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9E434AFB-3D5F-479C-ACFC-382C1E9B186E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3" i="1"/>
  <c r="G7" i="1" l="1"/>
</calcChain>
</file>

<file path=xl/sharedStrings.xml><?xml version="1.0" encoding="utf-8"?>
<sst xmlns="http://schemas.openxmlformats.org/spreadsheetml/2006/main" count="21" uniqueCount="21">
  <si>
    <t>황호성</t>
  </si>
  <si>
    <t>SUMPRODUCT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</si>
  <si>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SUMPRODUCT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범위1, [범위2], [범위3], …)</t>
    </r>
  </si>
  <si>
    <t>품목</t>
  </si>
  <si>
    <t>단가</t>
  </si>
  <si>
    <t>딸기쉐이크</t>
  </si>
  <si>
    <t>밀크쉐이크</t>
  </si>
  <si>
    <t>초코쉐이크</t>
  </si>
  <si>
    <t>망고쥬스</t>
  </si>
  <si>
    <t>수박쥬스</t>
  </si>
  <si>
    <t>키위쥬스</t>
  </si>
  <si>
    <t>오렌지쥬스</t>
  </si>
  <si>
    <t>사과쥬스</t>
  </si>
  <si>
    <t>밀크티</t>
  </si>
  <si>
    <t>판매량</t>
  </si>
  <si>
    <t>=SUMPRODUCT(C7:C15,D7:D15)</t>
  </si>
  <si>
    <t>쉐이크 제품의 판매개수</t>
  </si>
  <si>
    <t>쉐이크 제품의 판매금액</t>
  </si>
  <si>
    <t>전체 판매금액 (판매량 * 단가)</t>
  </si>
  <si>
    <t>=SUMPRODUCT(--(ISNUMBER(SEARCH("쉐이크",B7:B15))),C7:C15)</t>
  </si>
  <si>
    <t>=SUMPRODUCT(--(ISNUMBER(SEARCH("쉐이크",B7:B15))),C7:C15,D7:D15)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</si>
</sst>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5" borderId="3" xfId="0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1" fillId="2" borderId="2" xfId="0" quotePrefix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4" borderId="0" xfId="0" quotePrefix="1" applyFont="1" applyFill="1" applyAlignment="1">
      <alignment vertical="center"/>
    </xf>
    <xf numFmtId="0" fontId="6" fillId="4" borderId="0" xfId="0" applyFont="1" applyFill="1"/>
    <xf numFmtId="0" fontId="1" fillId="3" borderId="1" xfId="0" applyFont="1" applyFill="1" applyBorder="1" applyAlignment="1" applyProtection="1">
      <alignment horizontal="right"/>
      <protection locked="0"/>
    </xf>
    <xf numFmtId="0" fontId="1" fillId="5" borderId="3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127428</xdr:rowOff>
    </xdr:from>
    <xdr:to>
      <xdr:col>8</xdr:col>
      <xdr:colOff>0</xdr:colOff>
      <xdr:row>24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E18AA78-54AB-4A95-B5EE-E117D4C9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42346"/>
          <a:ext cx="9108141" cy="130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4"/>
  <sheetViews>
    <sheetView tabSelected="1" zoomScale="85" zoomScaleNormal="85" workbookViewId="0">
      <selection activeCell="A6" sqref="A6"/>
    </sheetView>
  </sheetViews>
  <sheetFormatPr defaultColWidth="0" defaultRowHeight="13.8" zeroHeight="1" x14ac:dyDescent="0.25"/>
  <cols>
    <col min="1" max="1" width="3.33203125" style="1" customWidth="1"/>
    <col min="2" max="2" width="13.109375" style="1" customWidth="1"/>
    <col min="3" max="3" width="9.44140625" style="1" customWidth="1"/>
    <col min="4" max="4" width="11.5546875" style="1" customWidth="1"/>
    <col min="5" max="5" width="5.6640625" style="1" customWidth="1"/>
    <col min="6" max="6" width="76.21875" style="1" customWidth="1"/>
    <col min="7" max="7" width="10" style="1" customWidth="1"/>
    <col min="8" max="8" width="3.5546875" style="1" customWidth="1"/>
    <col min="9" max="9" width="12.88671875" style="1" hidden="1" customWidth="1"/>
    <col min="10" max="10" width="15.21875" style="1" hidden="1" customWidth="1"/>
    <col min="11" max="16384" width="8.88671875" style="1" hidden="1"/>
  </cols>
  <sheetData>
    <row r="1" spans="1:7" s="2" customFormat="1" ht="8.4" customHeight="1" x14ac:dyDescent="0.25"/>
    <row r="2" spans="1:7" s="2" customFormat="1" ht="21" x14ac:dyDescent="0.4">
      <c r="B2" s="3" t="s">
        <v>1</v>
      </c>
      <c r="C2" s="3"/>
    </row>
    <row r="3" spans="1:7" s="2" customFormat="1" ht="4.8" customHeight="1" x14ac:dyDescent="0.25"/>
    <row r="4" spans="1:7" s="2" customFormat="1" ht="17.399999999999999" customHeight="1" x14ac:dyDescent="0.25">
      <c r="A4" s="4"/>
      <c r="B4" s="13" t="s">
        <v>2</v>
      </c>
      <c r="C4" s="13"/>
      <c r="D4" s="14"/>
      <c r="E4" s="14"/>
      <c r="F4" s="14"/>
    </row>
    <row r="5" spans="1:7" x14ac:dyDescent="0.25"/>
    <row r="6" spans="1:7" s="5" customFormat="1" x14ac:dyDescent="0.25">
      <c r="B6" s="6" t="s">
        <v>3</v>
      </c>
      <c r="C6" s="15" t="s">
        <v>14</v>
      </c>
      <c r="D6" s="15" t="s">
        <v>4</v>
      </c>
      <c r="F6" s="7" t="s">
        <v>18</v>
      </c>
      <c r="G6" s="8" t="s">
        <v>0</v>
      </c>
    </row>
    <row r="7" spans="1:7" s="5" customFormat="1" x14ac:dyDescent="0.25">
      <c r="B7" s="9" t="s">
        <v>5</v>
      </c>
      <c r="C7" s="10">
        <v>5</v>
      </c>
      <c r="D7" s="10">
        <v>5000</v>
      </c>
      <c r="F7" s="11" t="s">
        <v>15</v>
      </c>
      <c r="G7" s="12">
        <f>SUMPRODUCT(C7:C15,D7:D15)</f>
        <v>397500</v>
      </c>
    </row>
    <row r="8" spans="1:7" s="5" customFormat="1" x14ac:dyDescent="0.25">
      <c r="B8" s="9" t="s">
        <v>6</v>
      </c>
      <c r="C8" s="10">
        <v>6</v>
      </c>
      <c r="D8" s="10">
        <v>5000</v>
      </c>
    </row>
    <row r="9" spans="1:7" s="5" customFormat="1" ht="14.4" x14ac:dyDescent="0.3">
      <c r="B9" s="9" t="s">
        <v>7</v>
      </c>
      <c r="C9" s="10">
        <v>5</v>
      </c>
      <c r="D9" s="10">
        <v>5000</v>
      </c>
      <c r="F9" s="16" t="s">
        <v>16</v>
      </c>
      <c r="G9" s="17"/>
    </row>
    <row r="10" spans="1:7" s="5" customFormat="1" x14ac:dyDescent="0.25">
      <c r="B10" s="9" t="s">
        <v>13</v>
      </c>
      <c r="C10" s="10">
        <v>3</v>
      </c>
      <c r="D10" s="10">
        <v>6500</v>
      </c>
      <c r="F10" s="11" t="s">
        <v>19</v>
      </c>
      <c r="G10" s="12">
        <f>SUMPRODUCT(--(ISNUMBER(SEARCH("쉐이크",B7:B15))),C7:C15)</f>
        <v>16</v>
      </c>
    </row>
    <row r="11" spans="1:7" s="5" customFormat="1" x14ac:dyDescent="0.25">
      <c r="B11" s="9" t="s">
        <v>8</v>
      </c>
      <c r="C11" s="10">
        <v>7</v>
      </c>
      <c r="D11" s="10">
        <v>7000</v>
      </c>
    </row>
    <row r="12" spans="1:7" s="5" customFormat="1" ht="14.4" x14ac:dyDescent="0.3">
      <c r="B12" s="9" t="s">
        <v>9</v>
      </c>
      <c r="C12" s="10">
        <v>9</v>
      </c>
      <c r="D12" s="10">
        <v>6000</v>
      </c>
      <c r="F12" s="16" t="s">
        <v>17</v>
      </c>
      <c r="G12" s="17"/>
    </row>
    <row r="13" spans="1:7" s="5" customFormat="1" x14ac:dyDescent="0.25">
      <c r="B13" s="9" t="s">
        <v>10</v>
      </c>
      <c r="C13" s="10">
        <v>10</v>
      </c>
      <c r="D13" s="10">
        <v>6500</v>
      </c>
      <c r="F13" s="11" t="s">
        <v>20</v>
      </c>
      <c r="G13" s="12">
        <f>SUMPRODUCT(--(ISNUMBER(SEARCH("쉐이크",B7:B15))),C7:C15,D7:D15)</f>
        <v>80000</v>
      </c>
    </row>
    <row r="14" spans="1:7" s="5" customFormat="1" x14ac:dyDescent="0.25">
      <c r="B14" s="9" t="s">
        <v>11</v>
      </c>
      <c r="C14" s="10">
        <v>13</v>
      </c>
      <c r="D14" s="10">
        <v>6000</v>
      </c>
    </row>
    <row r="15" spans="1:7" s="5" customFormat="1" x14ac:dyDescent="0.25">
      <c r="B15" s="9" t="s">
        <v>12</v>
      </c>
      <c r="C15" s="10">
        <v>8</v>
      </c>
      <c r="D15" s="10">
        <v>6500</v>
      </c>
    </row>
    <row r="16" spans="1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</sheetData>
  <sheetProtection algorithmName="SHA-512" hashValue="iIrLFIGfWJgVizCEjWSbjM6jZhBZEpT2vC56JxTHVjl3Ax4+js1vnYaSXjTWynb3IrBm+icxt5EpTlaI4opIJw==" saltValue="yuy6GI+lrWdb+796LA7jeQ==" spinCount="100000" sheet="1" objects="1" scenarios="1" selectLockedCells="1"/>
  <mergeCells count="2">
    <mergeCell ref="F9:G9"/>
    <mergeCell ref="F12:G12"/>
  </mergeCells>
  <dataValidations disablePrompts="1" count="1">
    <dataValidation type="list" allowBlank="1" showInputMessage="1" showErrorMessage="1" sqref="G6" xr:uid="{B2C57462-13FD-4F8A-8F8F-A3AB1D35E36F}">
      <formula1>$B$7:$B$15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2018-08-08T18:35:53Z</dcterms:modified>
</cp:coreProperties>
</file>