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b_엑셀 실무자 강의\1c_엑셀 차트 강의\엑셀차트 1 평균값 중간값 자동계산 차트\"/>
    </mc:Choice>
  </mc:AlternateContent>
  <xr:revisionPtr revIDLastSave="0" documentId="13_ncr:1_{B439EEB0-5942-43A6-A3DB-318C6EC0A389}" xr6:coauthVersionLast="45" xr6:coauthVersionMax="45" xr10:uidLastSave="{00000000-0000-0000-0000-000000000000}"/>
  <bookViews>
    <workbookView xWindow="-108" yWindow="-108" windowWidth="23256" windowHeight="12576" xr2:uid="{2186C901-6FFF-4D63-BE06-82AF6B379E62}"/>
  </bookViews>
  <sheets>
    <sheet name="안내" sheetId="5" r:id="rId1"/>
    <sheet name="차트" sheetId="4" r:id="rId2"/>
    <sheet name="데이터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5" l="1"/>
  <c r="C4" i="4" l="1"/>
  <c r="A20" i="3"/>
  <c r="N20" i="3" s="1" a="1"/>
  <c r="N20" i="3" s="1"/>
  <c r="A21" i="3"/>
  <c r="H20" i="3" l="1" a="1"/>
  <c r="H20" i="3" s="1"/>
  <c r="C20" i="3" a="1"/>
  <c r="C20" i="3" s="1"/>
  <c r="K20" i="3" a="1"/>
  <c r="K20" i="3" s="1"/>
  <c r="J20" i="3" a="1"/>
  <c r="J20" i="3" s="1"/>
  <c r="D20" i="3" a="1"/>
  <c r="D20" i="3" s="1"/>
  <c r="I20" i="3" a="1"/>
  <c r="I20" i="3" s="1"/>
  <c r="E20" i="3" a="1"/>
  <c r="E20" i="3" s="1"/>
  <c r="L20" i="3" a="1"/>
  <c r="L20" i="3" s="1"/>
  <c r="F20" i="3" a="1"/>
  <c r="F20" i="3" s="1"/>
  <c r="M20" i="3" a="1"/>
  <c r="M20" i="3" s="1"/>
  <c r="G20" i="3" a="1"/>
  <c r="G20" i="3" s="1"/>
  <c r="O21" i="3" l="1"/>
  <c r="J21" i="3"/>
  <c r="K21" i="3"/>
  <c r="L21" i="3"/>
  <c r="G21" i="3"/>
  <c r="C21" i="3"/>
  <c r="N21" i="3"/>
  <c r="B21" i="3"/>
  <c r="M21" i="3"/>
  <c r="I21" i="3"/>
  <c r="F21" i="3"/>
  <c r="E21" i="3"/>
  <c r="H21" i="3"/>
  <c r="D21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<sst xmlns="http://schemas.openxmlformats.org/spreadsheetml/2006/main" count="42" uniqueCount="30">
  <si>
    <t>캐나다</t>
  </si>
  <si>
    <t>미국</t>
  </si>
  <si>
    <t>영국</t>
  </si>
  <si>
    <t>프랑스</t>
  </si>
  <si>
    <t>독일</t>
  </si>
  <si>
    <t>스웨덴</t>
  </si>
  <si>
    <t>이탈리아</t>
  </si>
  <si>
    <t>일본</t>
  </si>
  <si>
    <t>헝가리</t>
  </si>
  <si>
    <t>폴란드</t>
  </si>
  <si>
    <t>통계표명:</t>
  </si>
  <si>
    <t>OECD 주요국의 소비자물가상승률</t>
  </si>
  <si>
    <t>단위:</t>
  </si>
  <si>
    <t>%</t>
  </si>
  <si>
    <t>한국</t>
  </si>
  <si>
    <t>호주</t>
  </si>
  <si>
    <t>출처:</t>
  </si>
  <si>
    <t>OECD, 「Prices and Purchasing Power Parities(PPP)」</t>
  </si>
  <si>
    <t xml:space="preserve">  * 자료 : OECD, 「http://stats.oecd.org, Consumer and Producer Price Indices」2018. 8</t>
  </si>
  <si>
    <t>국가명</t>
    <phoneticPr fontId="1" type="noConversion"/>
  </si>
  <si>
    <t>평균값</t>
  </si>
  <si>
    <t>년도</t>
    <phoneticPr fontId="1" type="noConversion"/>
  </si>
  <si>
    <t>표시값</t>
    <phoneticPr fontId="1" type="noConversion"/>
  </si>
  <si>
    <t>해서 오빠두엑셀에 문의해주세요! 빠른 시일내 확인 후 연락드리겠습니다. (1~3일 소요)</t>
    <phoneticPr fontId="1" type="noConversion"/>
  </si>
  <si>
    <t>이 버튼을 클릭</t>
    <phoneticPr fontId="1" type="noConversion"/>
  </si>
  <si>
    <t xml:space="preserve">현장강의나 기업특강이 필요하세요? 오빠두엑셀이 직접 찾아가서 도와드립니다.   </t>
    <phoneticPr fontId="1" type="noConversion"/>
  </si>
  <si>
    <t>해서 오빠두엑셀에 문의해주세요!</t>
    <phoneticPr fontId="1" type="noConversion"/>
  </si>
  <si>
    <t>해당 파일에 문제가 있으신가요?</t>
    <phoneticPr fontId="1" type="noConversion"/>
  </si>
  <si>
    <t>파일 설명</t>
    <phoneticPr fontId="1" type="noConversion"/>
  </si>
  <si>
    <t>평균값, 중간값 자동 업데이트 차트 만들기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</si>
</sst>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&quot;%&quot;"/>
    <numFmt numFmtId="178" formatCode="0.0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u/>
      <sz val="11"/>
      <color theme="10"/>
      <name val="맑은 고딕"/>
      <family val="3"/>
      <charset val="129"/>
      <scheme val="minor"/>
    </font>
    <font>
      <b/>
      <sz val="11"/>
      <color theme="10"/>
      <name val="맑은 고딕"/>
      <family val="3"/>
      <charset val="129"/>
      <scheme val="minor"/>
    </font>
    <font>
      <sz val="7"/>
      <color theme="1" tint="4.9989318521683403E-2"/>
      <name val="맑은 고딕"/>
      <family val="3"/>
      <charset val="129"/>
      <scheme val="minor"/>
    </font>
    <font>
      <b/>
      <u/>
      <sz val="7"/>
      <color theme="10"/>
      <name val="맑은 고딕"/>
      <family val="3"/>
      <charset val="129"/>
      <scheme val="minor"/>
    </font>
    <font>
      <b/>
      <u/>
      <sz val="7"/>
      <color rgb="FF0070C0"/>
      <name val="맑은 고딕"/>
      <family val="3"/>
      <charset val="129"/>
      <scheme val="minor"/>
    </font>
    <font>
      <b/>
      <sz val="9"/>
      <color rgb="FFFFFF00"/>
      <name val="맑은 고딕"/>
      <family val="3"/>
      <charset val="129"/>
      <scheme val="minor"/>
    </font>
    <font>
      <sz val="6"/>
      <color theme="0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5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3" fillId="2" borderId="1" xfId="1" applyFont="1" applyFill="1" applyBorder="1" applyAlignment="1">
      <alignment horizontal="center" vertical="center"/>
    </xf>
    <xf numFmtId="176" fontId="2" fillId="0" borderId="1" xfId="1" applyNumberFormat="1" applyBorder="1" applyAlignment="1">
      <alignment horizontal="right" vertical="center"/>
    </xf>
    <xf numFmtId="0" fontId="0" fillId="3" borderId="0" xfId="0" applyFill="1">
      <alignment vertical="center"/>
    </xf>
    <xf numFmtId="0" fontId="2" fillId="3" borderId="0" xfId="1" applyFill="1" applyAlignment="1">
      <alignment horizontal="right"/>
    </xf>
    <xf numFmtId="0" fontId="2" fillId="3" borderId="0" xfId="1" applyFill="1"/>
    <xf numFmtId="0" fontId="0" fillId="0" borderId="0" xfId="0" applyFill="1">
      <alignment vertical="center"/>
    </xf>
    <xf numFmtId="177" fontId="0" fillId="0" borderId="0" xfId="0" applyNumberFormat="1">
      <alignment vertical="center"/>
    </xf>
    <xf numFmtId="177" fontId="0" fillId="0" borderId="0" xfId="0" applyNumberFormat="1" applyFill="1">
      <alignment vertical="center"/>
    </xf>
    <xf numFmtId="178" fontId="0" fillId="0" borderId="0" xfId="0" applyNumberFormat="1">
      <alignment vertical="center"/>
    </xf>
    <xf numFmtId="178" fontId="0" fillId="0" borderId="0" xfId="0" applyNumberFormat="1" applyFill="1">
      <alignment vertical="center"/>
    </xf>
    <xf numFmtId="0" fontId="4" fillId="4" borderId="2" xfId="0" applyFont="1" applyFill="1" applyBorder="1">
      <alignment vertical="center"/>
    </xf>
    <xf numFmtId="0" fontId="0" fillId="3" borderId="2" xfId="0" applyFill="1" applyBorder="1" applyAlignment="1">
      <alignment horizontal="right" vertical="center"/>
    </xf>
    <xf numFmtId="0" fontId="5" fillId="5" borderId="0" xfId="2" applyFill="1">
      <alignment vertical="center"/>
    </xf>
    <xf numFmtId="0" fontId="5" fillId="0" borderId="0" xfId="2">
      <alignment vertical="center"/>
    </xf>
    <xf numFmtId="0" fontId="5" fillId="0" borderId="3" xfId="2" applyBorder="1">
      <alignment vertical="center"/>
    </xf>
    <xf numFmtId="0" fontId="5" fillId="0" borderId="4" xfId="2" applyBorder="1">
      <alignment vertical="center"/>
    </xf>
    <xf numFmtId="0" fontId="5" fillId="0" borderId="5" xfId="2" applyBorder="1">
      <alignment vertical="center"/>
    </xf>
    <xf numFmtId="0" fontId="5" fillId="0" borderId="6" xfId="2" applyBorder="1">
      <alignment vertical="center"/>
    </xf>
    <xf numFmtId="0" fontId="5" fillId="0" borderId="7" xfId="2" applyBorder="1">
      <alignment vertical="center"/>
    </xf>
    <xf numFmtId="0" fontId="7" fillId="3" borderId="6" xfId="3" applyFont="1" applyFill="1" applyBorder="1" applyAlignment="1" applyProtection="1">
      <alignment vertical="center"/>
    </xf>
    <xf numFmtId="0" fontId="7" fillId="3" borderId="0" xfId="3" applyFont="1" applyFill="1" applyBorder="1" applyAlignment="1" applyProtection="1">
      <alignment vertical="center"/>
    </xf>
    <xf numFmtId="0" fontId="8" fillId="3" borderId="0" xfId="3" applyFont="1" applyFill="1" applyBorder="1" applyAlignment="1" applyProtection="1">
      <alignment vertical="center"/>
    </xf>
    <xf numFmtId="0" fontId="9" fillId="3" borderId="0" xfId="3" applyFont="1" applyFill="1" applyBorder="1" applyAlignment="1" applyProtection="1">
      <alignment vertical="top"/>
    </xf>
    <xf numFmtId="0" fontId="8" fillId="3" borderId="7" xfId="3" applyFont="1" applyFill="1" applyBorder="1" applyAlignment="1" applyProtection="1">
      <alignment vertical="center"/>
    </xf>
    <xf numFmtId="0" fontId="6" fillId="5" borderId="0" xfId="3" applyFill="1" applyProtection="1">
      <alignment vertical="center"/>
    </xf>
    <xf numFmtId="0" fontId="10" fillId="3" borderId="0" xfId="3" applyFont="1" applyFill="1" applyBorder="1" applyAlignment="1" applyProtection="1">
      <alignment vertical="top"/>
    </xf>
    <xf numFmtId="0" fontId="7" fillId="3" borderId="7" xfId="3" applyFont="1" applyFill="1" applyBorder="1" applyAlignment="1" applyProtection="1">
      <alignment vertical="center"/>
    </xf>
    <xf numFmtId="0" fontId="9" fillId="3" borderId="0" xfId="3" applyFont="1" applyFill="1" applyBorder="1" applyAlignment="1" applyProtection="1">
      <alignment vertical="center"/>
    </xf>
    <xf numFmtId="0" fontId="11" fillId="3" borderId="0" xfId="3" applyFont="1" applyFill="1" applyBorder="1" applyAlignment="1" applyProtection="1">
      <alignment vertical="center"/>
    </xf>
    <xf numFmtId="0" fontId="12" fillId="3" borderId="6" xfId="2" applyFont="1" applyFill="1" applyBorder="1" applyAlignment="1">
      <alignment horizontal="center" vertical="center"/>
    </xf>
    <xf numFmtId="0" fontId="12" fillId="3" borderId="0" xfId="2" applyFont="1" applyFill="1" applyAlignment="1">
      <alignment horizontal="center" vertical="center"/>
    </xf>
    <xf numFmtId="0" fontId="12" fillId="3" borderId="7" xfId="2" applyFont="1" applyFill="1" applyBorder="1" applyAlignment="1">
      <alignment horizontal="center" vertical="center"/>
    </xf>
    <xf numFmtId="0" fontId="13" fillId="0" borderId="7" xfId="2" applyFont="1" applyBorder="1">
      <alignment vertical="center"/>
    </xf>
    <xf numFmtId="0" fontId="14" fillId="0" borderId="8" xfId="2" applyFont="1" applyBorder="1" applyAlignment="1" applyProtection="1">
      <alignment horizontal="left" vertical="center" indent="1"/>
      <protection locked="0"/>
    </xf>
    <xf numFmtId="0" fontId="14" fillId="0" borderId="9" xfId="2" applyFont="1" applyBorder="1" applyAlignment="1" applyProtection="1">
      <alignment horizontal="left" vertical="center" indent="1"/>
      <protection locked="0"/>
    </xf>
    <xf numFmtId="0" fontId="15" fillId="6" borderId="9" xfId="2" applyFont="1" applyFill="1" applyBorder="1" applyAlignment="1">
      <alignment horizontal="center" vertical="center"/>
    </xf>
    <xf numFmtId="0" fontId="15" fillId="6" borderId="10" xfId="2" applyFont="1" applyFill="1" applyBorder="1" applyAlignment="1">
      <alignment horizontal="center" vertical="center"/>
    </xf>
  </cellXfs>
  <cellStyles count="4">
    <cellStyle name="Normal 2" xfId="1" xr:uid="{EBCB357F-820A-4377-9004-95C592549B3F}"/>
    <cellStyle name="표준" xfId="0" builtinId="0"/>
    <cellStyle name="표준 2" xfId="2" xr:uid="{B44319EF-E9C0-4B05-B0AE-136F4858A07E}"/>
    <cellStyle name="하이퍼링크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차트!$C$4</c:f>
          <c:strCache>
            <c:ptCount val="1"/>
            <c:pt idx="0">
              <c:v>OECD 중요국 물가상승률  [2010년]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데이터!$A$20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7E2-4F15-8B2F-D73274E4C6F5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7E2-4F15-8B2F-D73274E4C6F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E2-4F15-8B2F-D73274E4C6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데이터!$B$19:$O$19</c:f>
              <c:strCache>
                <c:ptCount val="13"/>
                <c:pt idx="1">
                  <c:v>폴란드</c:v>
                </c:pt>
                <c:pt idx="2">
                  <c:v>헝가리</c:v>
                </c:pt>
                <c:pt idx="3">
                  <c:v>스웨덴</c:v>
                </c:pt>
                <c:pt idx="4">
                  <c:v>프랑스</c:v>
                </c:pt>
                <c:pt idx="5">
                  <c:v>이탈리아</c:v>
                </c:pt>
                <c:pt idx="6">
                  <c:v>영국</c:v>
                </c:pt>
                <c:pt idx="7">
                  <c:v>미국</c:v>
                </c:pt>
                <c:pt idx="8">
                  <c:v>독일</c:v>
                </c:pt>
                <c:pt idx="9">
                  <c:v>한국</c:v>
                </c:pt>
                <c:pt idx="10">
                  <c:v>일본</c:v>
                </c:pt>
                <c:pt idx="11">
                  <c:v>캐나다</c:v>
                </c:pt>
                <c:pt idx="12">
                  <c:v>호주</c:v>
                </c:pt>
              </c:strCache>
            </c:strRef>
          </c:cat>
          <c:val>
            <c:numRef>
              <c:f>데이터!$B$20:$O$20</c:f>
              <c:numCache>
                <c:formatCode>0.0</c:formatCode>
                <c:ptCount val="14"/>
                <c:pt idx="0">
                  <c:v>0</c:v>
                </c:pt>
                <c:pt idx="1">
                  <c:v>2.6</c:v>
                </c:pt>
                <c:pt idx="2">
                  <c:v>4.9000000000000004</c:v>
                </c:pt>
                <c:pt idx="3">
                  <c:v>1.2</c:v>
                </c:pt>
                <c:pt idx="4">
                  <c:v>1.5</c:v>
                </c:pt>
                <c:pt idx="5">
                  <c:v>1.5</c:v>
                </c:pt>
                <c:pt idx="6">
                  <c:v>2.5</c:v>
                </c:pt>
                <c:pt idx="7">
                  <c:v>1.6</c:v>
                </c:pt>
                <c:pt idx="8">
                  <c:v>1.1000000000000001</c:v>
                </c:pt>
                <c:pt idx="9">
                  <c:v>2.9</c:v>
                </c:pt>
                <c:pt idx="10">
                  <c:v>-0.7</c:v>
                </c:pt>
                <c:pt idx="11">
                  <c:v>1.8</c:v>
                </c:pt>
                <c:pt idx="12">
                  <c:v>2.9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E2-4F15-8B2F-D73274E4C6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6557215"/>
        <c:axId val="1987488303"/>
      </c:barChart>
      <c:lineChart>
        <c:grouping val="standard"/>
        <c:varyColors val="0"/>
        <c:ser>
          <c:idx val="1"/>
          <c:order val="1"/>
          <c:tx>
            <c:strRef>
              <c:f>데이터!$A$21</c:f>
              <c:strCache>
                <c:ptCount val="1"/>
                <c:pt idx="0">
                  <c:v>평균값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3489197188377038E-2"/>
                  <c:y val="3.81850840041781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E2-4F15-8B2F-D73274E4C6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데이터!$B$19:$O$19</c:f>
              <c:strCache>
                <c:ptCount val="13"/>
                <c:pt idx="1">
                  <c:v>폴란드</c:v>
                </c:pt>
                <c:pt idx="2">
                  <c:v>헝가리</c:v>
                </c:pt>
                <c:pt idx="3">
                  <c:v>스웨덴</c:v>
                </c:pt>
                <c:pt idx="4">
                  <c:v>프랑스</c:v>
                </c:pt>
                <c:pt idx="5">
                  <c:v>이탈리아</c:v>
                </c:pt>
                <c:pt idx="6">
                  <c:v>영국</c:v>
                </c:pt>
                <c:pt idx="7">
                  <c:v>미국</c:v>
                </c:pt>
                <c:pt idx="8">
                  <c:v>독일</c:v>
                </c:pt>
                <c:pt idx="9">
                  <c:v>한국</c:v>
                </c:pt>
                <c:pt idx="10">
                  <c:v>일본</c:v>
                </c:pt>
                <c:pt idx="11">
                  <c:v>캐나다</c:v>
                </c:pt>
                <c:pt idx="12">
                  <c:v>호주</c:v>
                </c:pt>
              </c:strCache>
            </c:strRef>
          </c:cat>
          <c:val>
            <c:numRef>
              <c:f>데이터!$B$21:$O$21</c:f>
              <c:numCache>
                <c:formatCode>0.0"%"</c:formatCode>
                <c:ptCount val="14"/>
                <c:pt idx="0">
                  <c:v>1.9833333333333332</c:v>
                </c:pt>
                <c:pt idx="1">
                  <c:v>1.9833333333333332</c:v>
                </c:pt>
                <c:pt idx="2">
                  <c:v>1.9833333333333332</c:v>
                </c:pt>
                <c:pt idx="3">
                  <c:v>1.9833333333333332</c:v>
                </c:pt>
                <c:pt idx="4">
                  <c:v>1.9833333333333332</c:v>
                </c:pt>
                <c:pt idx="5">
                  <c:v>1.9833333333333332</c:v>
                </c:pt>
                <c:pt idx="6">
                  <c:v>1.9833333333333332</c:v>
                </c:pt>
                <c:pt idx="7">
                  <c:v>1.9833333333333332</c:v>
                </c:pt>
                <c:pt idx="8">
                  <c:v>1.9833333333333332</c:v>
                </c:pt>
                <c:pt idx="9">
                  <c:v>1.9833333333333332</c:v>
                </c:pt>
                <c:pt idx="10">
                  <c:v>1.9833333333333332</c:v>
                </c:pt>
                <c:pt idx="11">
                  <c:v>1.9833333333333332</c:v>
                </c:pt>
                <c:pt idx="12">
                  <c:v>1.9833333333333332</c:v>
                </c:pt>
                <c:pt idx="13">
                  <c:v>1.9833333333333332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7E2-4F15-8B2F-D73274E4C6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986557215"/>
        <c:axId val="1987488303"/>
      </c:lineChart>
      <c:catAx>
        <c:axId val="1986557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  <a:alpha val="96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7488303"/>
        <c:crosses val="autoZero"/>
        <c:auto val="1"/>
        <c:lblAlgn val="ctr"/>
        <c:lblOffset val="100"/>
        <c:noMultiLvlLbl val="0"/>
      </c:catAx>
      <c:valAx>
        <c:axId val="1987488303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9865572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oppadu.com" TargetMode="External"/><Relationship Id="rId13" Type="http://schemas.openxmlformats.org/officeDocument/2006/relationships/hyperlink" Target="mailto:info@oppadu.com?subject=&#52636;&#44053;&#47928;&#51032;&amp;body=&#44592;&#50629;&#47749;%20:%20%0d%0a&#52636;&#44053;&#50696;&#51221;&#51068;%20:%20%0d%0a&#51648;&#50669;%20:%20%0d%0a&#44053;&#51032;&#49884;&#44036;%20:%20%0d%0a&#44053;&#51032;&#45236;&#50857;%20:%20%0d%0a&#44592;&#53440;&#50836;&#52397;&#49324;&#54637;%20:%20%0d%0a" TargetMode="External"/><Relationship Id="rId3" Type="http://schemas.openxmlformats.org/officeDocument/2006/relationships/image" Target="../media/image2.svg"/><Relationship Id="rId7" Type="http://schemas.openxmlformats.org/officeDocument/2006/relationships/image" Target="../media/image5.svg"/><Relationship Id="rId12" Type="http://schemas.openxmlformats.org/officeDocument/2006/relationships/image" Target="../media/image9.svg"/><Relationship Id="rId2" Type="http://schemas.openxmlformats.org/officeDocument/2006/relationships/image" Target="../media/image1.png"/><Relationship Id="rId1" Type="http://schemas.openxmlformats.org/officeDocument/2006/relationships/hyperlink" Target="https://www.youtube.com/c/&#50724;&#48736;&#46160;Oppadu" TargetMode="External"/><Relationship Id="rId6" Type="http://schemas.openxmlformats.org/officeDocument/2006/relationships/image" Target="../media/image4.png"/><Relationship Id="rId11" Type="http://schemas.openxmlformats.org/officeDocument/2006/relationships/image" Target="../media/image8.png"/><Relationship Id="rId5" Type="http://schemas.openxmlformats.org/officeDocument/2006/relationships/hyperlink" Target="https://www.oppadu.com/" TargetMode="External"/><Relationship Id="rId15" Type="http://schemas.openxmlformats.org/officeDocument/2006/relationships/image" Target="../media/image10.png"/><Relationship Id="rId10" Type="http://schemas.openxmlformats.org/officeDocument/2006/relationships/image" Target="../media/image7.svg"/><Relationship Id="rId4" Type="http://schemas.openxmlformats.org/officeDocument/2006/relationships/image" Target="../media/image3.png"/><Relationship Id="rId9" Type="http://schemas.openxmlformats.org/officeDocument/2006/relationships/image" Target="../media/image6.png"/><Relationship Id="rId14" Type="http://schemas.openxmlformats.org/officeDocument/2006/relationships/hyperlink" Target="#&#52264;&#53944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84082</xdr:colOff>
      <xdr:row>6</xdr:row>
      <xdr:rowOff>241531</xdr:rowOff>
    </xdr:from>
    <xdr:to>
      <xdr:col>2</xdr:col>
      <xdr:colOff>215461</xdr:colOff>
      <xdr:row>10</xdr:row>
      <xdr:rowOff>160218</xdr:rowOff>
    </xdr:to>
    <xdr:grpSp>
      <xdr:nvGrpSpPr>
        <xdr:cNvPr id="2" name="Group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E11B4B-BBB9-4BDA-9B78-E0BA2ECB7C8D}"/>
            </a:ext>
          </a:extLst>
        </xdr:cNvPr>
        <xdr:cNvGrpSpPr/>
      </xdr:nvGrpSpPr>
      <xdr:grpSpPr>
        <a:xfrm>
          <a:off x="236482" y="1417869"/>
          <a:ext cx="802892" cy="785462"/>
          <a:chOff x="3986894" y="2193953"/>
          <a:chExt cx="1427788" cy="1427788"/>
        </a:xfrm>
      </xdr:grpSpPr>
      <xdr:pic>
        <xdr:nvPicPr>
          <xdr:cNvPr id="3" name="Graphic 26" descr="Monitor">
            <a:extLst>
              <a:ext uri="{FF2B5EF4-FFF2-40B4-BE49-F238E27FC236}">
                <a16:creationId xmlns:a16="http://schemas.microsoft.com/office/drawing/2014/main" id="{345B93E1-AD27-4E5C-8CB9-9AC85B60AA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3986894" y="2193953"/>
            <a:ext cx="1427788" cy="1427788"/>
          </a:xfrm>
          <a:prstGeom prst="rect">
            <a:avLst/>
          </a:prstGeom>
        </xdr:spPr>
      </xdr:pic>
      <xdr:pic>
        <xdr:nvPicPr>
          <xdr:cNvPr id="4" name="Picture 28">
            <a:extLst>
              <a:ext uri="{FF2B5EF4-FFF2-40B4-BE49-F238E27FC236}">
                <a16:creationId xmlns:a16="http://schemas.microsoft.com/office/drawing/2014/main" id="{33C70729-9C1E-408F-B45A-05C4288A46B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351482" y="2572871"/>
            <a:ext cx="698612" cy="484371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183273</xdr:colOff>
      <xdr:row>6</xdr:row>
      <xdr:rowOff>282998</xdr:rowOff>
    </xdr:from>
    <xdr:to>
      <xdr:col>4</xdr:col>
      <xdr:colOff>220717</xdr:colOff>
      <xdr:row>8</xdr:row>
      <xdr:rowOff>116947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0635420-437A-4269-A30E-FBD3C09968A2}"/>
            </a:ext>
          </a:extLst>
        </xdr:cNvPr>
        <xdr:cNvSpPr txBox="1"/>
      </xdr:nvSpPr>
      <xdr:spPr>
        <a:xfrm>
          <a:off x="1006233" y="1547918"/>
          <a:ext cx="1287124" cy="3368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8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유튜브 무료 영상강의</a:t>
          </a:r>
          <a:endParaRPr lang="en-US" altLang="ko-KR" sz="8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2</xdr:col>
      <xdr:colOff>196718</xdr:colOff>
      <xdr:row>8</xdr:row>
      <xdr:rowOff>58361</xdr:rowOff>
    </xdr:from>
    <xdr:to>
      <xdr:col>5</xdr:col>
      <xdr:colOff>268014</xdr:colOff>
      <xdr:row>11</xdr:row>
      <xdr:rowOff>99848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10C6CD9-6190-453E-90A5-0A1ECA3EDA87}"/>
            </a:ext>
          </a:extLst>
        </xdr:cNvPr>
        <xdr:cNvSpPr txBox="1"/>
      </xdr:nvSpPr>
      <xdr:spPr>
        <a:xfrm>
          <a:off x="1019678" y="1826201"/>
          <a:ext cx="2037256" cy="7044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유튜브 채널을 구독 후 알람설정하시면 매주 새로운 엑셀강의 소식을 가장 빠르게 접하실 수 있습니다</a:t>
          </a:r>
          <a:r>
            <a:rPr lang="en-US" altLang="ko-KR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4</xdr:col>
      <xdr:colOff>322177</xdr:colOff>
      <xdr:row>9</xdr:row>
      <xdr:rowOff>172242</xdr:rowOff>
    </xdr:from>
    <xdr:to>
      <xdr:col>5</xdr:col>
      <xdr:colOff>373117</xdr:colOff>
      <xdr:row>12</xdr:row>
      <xdr:rowOff>26275</xdr:rowOff>
    </xdr:to>
    <xdr:sp macro="" textlink="">
      <xdr:nvSpPr>
        <xdr:cNvPr id="7" name="TextBox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DBB0C3-6E8E-4B26-A7C5-5DCA5F678709}"/>
            </a:ext>
          </a:extLst>
        </xdr:cNvPr>
        <xdr:cNvSpPr txBox="1"/>
      </xdr:nvSpPr>
      <xdr:spPr>
        <a:xfrm>
          <a:off x="2394817" y="2161062"/>
          <a:ext cx="767220" cy="5169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800" b="1" u="sng" baseline="0">
              <a:solidFill>
                <a:srgbClr val="002060"/>
              </a:solidFill>
              <a:latin typeface="+mj-ea"/>
              <a:ea typeface="+mj-ea"/>
            </a:rPr>
            <a:t>유튜브채널</a:t>
          </a:r>
          <a:r>
            <a:rPr lang="en-US" altLang="ko-KR" sz="800" b="1" u="sng" baseline="0">
              <a:solidFill>
                <a:srgbClr val="002060"/>
              </a:solidFill>
              <a:latin typeface="+mj-ea"/>
              <a:ea typeface="+mj-ea"/>
            </a:rPr>
            <a:t> </a:t>
          </a:r>
          <a:br>
            <a:rPr lang="en-US" altLang="ko-KR" sz="800" b="1" u="sng" baseline="0">
              <a:solidFill>
                <a:srgbClr val="002060"/>
              </a:solidFill>
              <a:latin typeface="+mj-ea"/>
              <a:ea typeface="+mj-ea"/>
            </a:rPr>
          </a:br>
          <a:r>
            <a:rPr lang="ko-KR" altLang="en-US" sz="800" b="1" u="sng" baseline="0">
              <a:solidFill>
                <a:srgbClr val="002060"/>
              </a:solidFill>
              <a:latin typeface="+mj-ea"/>
              <a:ea typeface="+mj-ea"/>
            </a:rPr>
            <a:t>바로가기 ▶</a:t>
          </a:r>
          <a:endParaRPr lang="en-US" altLang="ko-KR" sz="800" b="1" u="sng" baseline="0">
            <a:solidFill>
              <a:srgbClr val="00206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5</xdr:col>
      <xdr:colOff>241740</xdr:colOff>
      <xdr:row>6</xdr:row>
      <xdr:rowOff>323348</xdr:rowOff>
    </xdr:from>
    <xdr:to>
      <xdr:col>6</xdr:col>
      <xdr:colOff>341586</xdr:colOff>
      <xdr:row>10</xdr:row>
      <xdr:rowOff>90439</xdr:rowOff>
    </xdr:to>
    <xdr:grpSp>
      <xdr:nvGrpSpPr>
        <xdr:cNvPr id="8" name="Group 3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183F082-87A3-47BF-8951-9F2933D88A1D}"/>
            </a:ext>
          </a:extLst>
        </xdr:cNvPr>
        <xdr:cNvGrpSpPr/>
      </xdr:nvGrpSpPr>
      <xdr:grpSpPr>
        <a:xfrm>
          <a:off x="3032565" y="1499686"/>
          <a:ext cx="771359" cy="633866"/>
          <a:chOff x="4554071" y="1864659"/>
          <a:chExt cx="1337984" cy="1147482"/>
        </a:xfrm>
      </xdr:grpSpPr>
      <xdr:sp macro="" textlink="">
        <xdr:nvSpPr>
          <xdr:cNvPr id="9" name="Arrow: Down 34">
            <a:extLst>
              <a:ext uri="{FF2B5EF4-FFF2-40B4-BE49-F238E27FC236}">
                <a16:creationId xmlns:a16="http://schemas.microsoft.com/office/drawing/2014/main" id="{7F4D79E5-B0C1-4AE9-AADF-72DD2FA20C3F}"/>
              </a:ext>
            </a:extLst>
          </xdr:cNvPr>
          <xdr:cNvSpPr/>
        </xdr:nvSpPr>
        <xdr:spPr>
          <a:xfrm>
            <a:off x="5065060" y="2277036"/>
            <a:ext cx="826995" cy="735105"/>
          </a:xfrm>
          <a:prstGeom prst="downArrow">
            <a:avLst/>
          </a:prstGeom>
          <a:solidFill>
            <a:srgbClr val="00B0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pic>
        <xdr:nvPicPr>
          <xdr:cNvPr id="10" name="Graphic 36" descr="Document">
            <a:extLst>
              <a:ext uri="{FF2B5EF4-FFF2-40B4-BE49-F238E27FC236}">
                <a16:creationId xmlns:a16="http://schemas.microsoft.com/office/drawing/2014/main" id="{444D06C2-DE14-444A-8F1D-D1AF4894BFD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7"/>
              </a:ext>
            </a:extLst>
          </a:blip>
          <a:stretch>
            <a:fillRect/>
          </a:stretch>
        </xdr:blipFill>
        <xdr:spPr>
          <a:xfrm>
            <a:off x="4554071" y="1864659"/>
            <a:ext cx="1030941" cy="1030941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256689</xdr:colOff>
      <xdr:row>6</xdr:row>
      <xdr:rowOff>294289</xdr:rowOff>
    </xdr:from>
    <xdr:to>
      <xdr:col>9</xdr:col>
      <xdr:colOff>199698</xdr:colOff>
      <xdr:row>8</xdr:row>
      <xdr:rowOff>147145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9A72EC5F-3639-4C22-BFA0-7CC89F452A34}"/>
            </a:ext>
          </a:extLst>
        </xdr:cNvPr>
        <xdr:cNvSpPr txBox="1"/>
      </xdr:nvSpPr>
      <xdr:spPr>
        <a:xfrm>
          <a:off x="3716169" y="1543969"/>
          <a:ext cx="1809909" cy="3710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8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E-Book / </a:t>
          </a:r>
          <a:r>
            <a:rPr lang="ko-KR" altLang="en-US" sz="8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예제파일 다운로드</a:t>
          </a:r>
          <a:endParaRPr lang="en-US" altLang="ko-KR" sz="800" b="1" baseline="0">
            <a:solidFill>
              <a:schemeClr val="tx1">
                <a:lumMod val="95000"/>
                <a:lumOff val="5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261246</xdr:colOff>
      <xdr:row>8</xdr:row>
      <xdr:rowOff>57094</xdr:rowOff>
    </xdr:from>
    <xdr:to>
      <xdr:col>8</xdr:col>
      <xdr:colOff>430924</xdr:colOff>
      <xdr:row>11</xdr:row>
      <xdr:rowOff>115614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52169073-EB8B-4394-81B5-42C163E22BB8}"/>
            </a:ext>
          </a:extLst>
        </xdr:cNvPr>
        <xdr:cNvSpPr txBox="1"/>
      </xdr:nvSpPr>
      <xdr:spPr>
        <a:xfrm>
          <a:off x="3720726" y="1824934"/>
          <a:ext cx="1434598" cy="7214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홈페이지에 오시면 관련 </a:t>
          </a:r>
          <a:r>
            <a:rPr lang="en-US" altLang="ko-KR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E-Book </a:t>
          </a:r>
          <a:r>
            <a:rPr lang="ko-KR" altLang="en-US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교재를 무료료 다운로드 하실 수 있습니다</a:t>
          </a:r>
          <a:r>
            <a:rPr lang="en-US" altLang="ko-KR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8</xdr:col>
      <xdr:colOff>212124</xdr:colOff>
      <xdr:row>9</xdr:row>
      <xdr:rowOff>154591</xdr:rowOff>
    </xdr:from>
    <xdr:to>
      <xdr:col>9</xdr:col>
      <xdr:colOff>394138</xdr:colOff>
      <xdr:row>11</xdr:row>
      <xdr:rowOff>178675</xdr:rowOff>
    </xdr:to>
    <xdr:sp macro="" textlink="">
      <xdr:nvSpPr>
        <xdr:cNvPr id="13" name="TextBox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F813177-4D75-4D9A-9C2B-48E7464186DC}"/>
            </a:ext>
          </a:extLst>
        </xdr:cNvPr>
        <xdr:cNvSpPr txBox="1"/>
      </xdr:nvSpPr>
      <xdr:spPr>
        <a:xfrm>
          <a:off x="4936524" y="2143411"/>
          <a:ext cx="783994" cy="4660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800" b="1" u="sng" baseline="0">
              <a:solidFill>
                <a:srgbClr val="002060"/>
              </a:solidFill>
              <a:latin typeface="+mn-ea"/>
              <a:ea typeface="+mn-ea"/>
            </a:rPr>
            <a:t>홈페이지 바로가기 ▶</a:t>
          </a:r>
          <a:endParaRPr lang="en-US" altLang="ko-KR" sz="8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178676</xdr:colOff>
      <xdr:row>2</xdr:row>
      <xdr:rowOff>1463</xdr:rowOff>
    </xdr:from>
    <xdr:to>
      <xdr:col>2</xdr:col>
      <xdr:colOff>504497</xdr:colOff>
      <xdr:row>6</xdr:row>
      <xdr:rowOff>85969</xdr:rowOff>
    </xdr:to>
    <xdr:grpSp>
      <xdr:nvGrpSpPr>
        <xdr:cNvPr id="14" name="Group 4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2FA52E7-F086-4C2C-9239-51B7F4FD54A0}"/>
            </a:ext>
          </a:extLst>
        </xdr:cNvPr>
        <xdr:cNvGrpSpPr/>
      </xdr:nvGrpSpPr>
      <xdr:grpSpPr>
        <a:xfrm>
          <a:off x="331076" y="472951"/>
          <a:ext cx="997334" cy="789356"/>
          <a:chOff x="427907" y="3836894"/>
          <a:chExt cx="1678799" cy="1384503"/>
        </a:xfrm>
      </xdr:grpSpPr>
      <xdr:pic>
        <xdr:nvPicPr>
          <xdr:cNvPr id="15" name="Graphic 43" descr="Envelope">
            <a:extLst>
              <a:ext uri="{FF2B5EF4-FFF2-40B4-BE49-F238E27FC236}">
                <a16:creationId xmlns:a16="http://schemas.microsoft.com/office/drawing/2014/main" id="{D473FA26-7C68-47E3-B9FF-50EBF4E0429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427907" y="3836894"/>
            <a:ext cx="1384503" cy="1384503"/>
          </a:xfrm>
          <a:prstGeom prst="rect">
            <a:avLst/>
          </a:prstGeom>
        </xdr:spPr>
      </xdr:pic>
      <xdr:pic>
        <xdr:nvPicPr>
          <xdr:cNvPr id="16" name="Graphic 41" descr="Call center">
            <a:extLst>
              <a:ext uri="{FF2B5EF4-FFF2-40B4-BE49-F238E27FC236}">
                <a16:creationId xmlns:a16="http://schemas.microsoft.com/office/drawing/2014/main" id="{090142A2-A6A9-4A53-875D-9898585560C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1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2"/>
              </a:ext>
            </a:extLst>
          </a:blip>
          <a:stretch>
            <a:fillRect/>
          </a:stretch>
        </xdr:blipFill>
        <xdr:spPr>
          <a:xfrm>
            <a:off x="1246094" y="4329952"/>
            <a:ext cx="860612" cy="860612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499044</xdr:colOff>
      <xdr:row>2</xdr:row>
      <xdr:rowOff>73216</xdr:rowOff>
    </xdr:from>
    <xdr:to>
      <xdr:col>4</xdr:col>
      <xdr:colOff>630620</xdr:colOff>
      <xdr:row>4</xdr:row>
      <xdr:rowOff>26277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25DD823E-AC8B-4AC9-AE53-A11FB10958EF}"/>
            </a:ext>
          </a:extLst>
        </xdr:cNvPr>
        <xdr:cNvSpPr txBox="1"/>
      </xdr:nvSpPr>
      <xdr:spPr>
        <a:xfrm>
          <a:off x="1322004" y="515176"/>
          <a:ext cx="1381256" cy="3950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9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오빠두엑셀에 문의하기</a:t>
          </a:r>
          <a:endParaRPr lang="en-US" altLang="ko-KR" sz="9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693683</xdr:colOff>
      <xdr:row>4</xdr:row>
      <xdr:rowOff>15766</xdr:rowOff>
    </xdr:from>
    <xdr:to>
      <xdr:col>5</xdr:col>
      <xdr:colOff>651641</xdr:colOff>
      <xdr:row>4</xdr:row>
      <xdr:rowOff>220717</xdr:rowOff>
    </xdr:to>
    <xdr:sp macro="" textlink="">
      <xdr:nvSpPr>
        <xdr:cNvPr id="18" name="직사각형 17">
          <a:extLst>
            <a:ext uri="{FF2B5EF4-FFF2-40B4-BE49-F238E27FC236}">
              <a16:creationId xmlns:a16="http://schemas.microsoft.com/office/drawing/2014/main" id="{809DD2A7-F13D-4CB8-91C4-19FAFC5ED26B}"/>
            </a:ext>
          </a:extLst>
        </xdr:cNvPr>
        <xdr:cNvSpPr/>
      </xdr:nvSpPr>
      <xdr:spPr>
        <a:xfrm>
          <a:off x="2766323" y="899686"/>
          <a:ext cx="674238" cy="204951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578070</xdr:colOff>
      <xdr:row>4</xdr:row>
      <xdr:rowOff>204951</xdr:rowOff>
    </xdr:from>
    <xdr:to>
      <xdr:col>9</xdr:col>
      <xdr:colOff>42041</xdr:colOff>
      <xdr:row>6</xdr:row>
      <xdr:rowOff>0</xdr:rowOff>
    </xdr:to>
    <xdr:sp macro="" textlink="">
      <xdr:nvSpPr>
        <xdr:cNvPr id="19" name="직사각형 1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9B8A65E8-D9AD-4BA4-B362-30736172BC9B}"/>
            </a:ext>
          </a:extLst>
        </xdr:cNvPr>
        <xdr:cNvSpPr/>
      </xdr:nvSpPr>
      <xdr:spPr>
        <a:xfrm>
          <a:off x="4708110" y="1088871"/>
          <a:ext cx="660311" cy="237009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8</xdr:col>
      <xdr:colOff>219074</xdr:colOff>
      <xdr:row>1</xdr:row>
      <xdr:rowOff>28413</xdr:rowOff>
    </xdr:from>
    <xdr:to>
      <xdr:col>9</xdr:col>
      <xdr:colOff>413380</xdr:colOff>
      <xdr:row>1</xdr:row>
      <xdr:rowOff>295827</xdr:rowOff>
    </xdr:to>
    <xdr:grpSp>
      <xdr:nvGrpSpPr>
        <xdr:cNvPr id="20" name="그룹 19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FB8E2E1-1DFE-4AD2-8FB8-38C5D46220DB}"/>
            </a:ext>
          </a:extLst>
        </xdr:cNvPr>
        <xdr:cNvGrpSpPr/>
      </xdr:nvGrpSpPr>
      <xdr:grpSpPr>
        <a:xfrm>
          <a:off x="4948237" y="171288"/>
          <a:ext cx="794381" cy="267414"/>
          <a:chOff x="4936146" y="99848"/>
          <a:chExt cx="929252" cy="334921"/>
        </a:xfrm>
      </xdr:grpSpPr>
      <xdr:sp macro="" textlink="">
        <xdr:nvSpPr>
          <xdr:cNvPr id="21" name="Arrow: Pentagon 4">
            <a:extLst>
              <a:ext uri="{FF2B5EF4-FFF2-40B4-BE49-F238E27FC236}">
                <a16:creationId xmlns:a16="http://schemas.microsoft.com/office/drawing/2014/main" id="{318399F7-D99F-4719-95B1-5CC741A65286}"/>
              </a:ext>
            </a:extLst>
          </xdr:cNvPr>
          <xdr:cNvSpPr/>
        </xdr:nvSpPr>
        <xdr:spPr>
          <a:xfrm>
            <a:off x="4936146" y="99848"/>
            <a:ext cx="929252" cy="334921"/>
          </a:xfrm>
          <a:prstGeom prst="homePlate">
            <a:avLst>
              <a:gd name="adj" fmla="val 51000"/>
            </a:avLst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700" b="1">
                <a:solidFill>
                  <a:schemeClr val="bg1"/>
                </a:solidFill>
                <a:latin typeface="+mj-ea"/>
                <a:ea typeface="+mj-ea"/>
              </a:rPr>
              <a:t>다음 페이지</a:t>
            </a:r>
          </a:p>
        </xdr:txBody>
      </xdr:sp>
      <xdr:sp macro="" textlink="">
        <xdr:nvSpPr>
          <xdr:cNvPr id="22" name="Arrow: Pentagon 5">
            <a:extLst>
              <a:ext uri="{FF2B5EF4-FFF2-40B4-BE49-F238E27FC236}">
                <a16:creationId xmlns:a16="http://schemas.microsoft.com/office/drawing/2014/main" id="{831AB6B6-E0B4-428F-8694-9A511F9215CA}"/>
              </a:ext>
            </a:extLst>
          </xdr:cNvPr>
          <xdr:cNvSpPr/>
        </xdr:nvSpPr>
        <xdr:spPr>
          <a:xfrm>
            <a:off x="4966196" y="123856"/>
            <a:ext cx="848839" cy="286906"/>
          </a:xfrm>
          <a:prstGeom prst="homePlate">
            <a:avLst>
              <a:gd name="adj" fmla="val 51000"/>
            </a:avLst>
          </a:prstGeom>
          <a:solidFill>
            <a:schemeClr val="tx1">
              <a:lumMod val="85000"/>
              <a:lumOff val="15000"/>
            </a:schemeClr>
          </a:solidFill>
          <a:ln>
            <a:solidFill>
              <a:schemeClr val="bg1"/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600" b="1">
                <a:solidFill>
                  <a:schemeClr val="bg1"/>
                </a:solidFill>
                <a:latin typeface="+mj-ea"/>
                <a:ea typeface="+mj-ea"/>
              </a:rPr>
              <a:t>다음 페이지</a:t>
            </a:r>
          </a:p>
        </xdr:txBody>
      </xdr:sp>
    </xdr:grpSp>
    <xdr:clientData/>
  </xdr:twoCellAnchor>
  <xdr:twoCellAnchor>
    <xdr:from>
      <xdr:col>1</xdr:col>
      <xdr:colOff>67814</xdr:colOff>
      <xdr:row>1</xdr:row>
      <xdr:rowOff>0</xdr:rowOff>
    </xdr:from>
    <xdr:to>
      <xdr:col>1</xdr:col>
      <xdr:colOff>523876</xdr:colOff>
      <xdr:row>1</xdr:row>
      <xdr:rowOff>261937</xdr:rowOff>
    </xdr:to>
    <xdr:pic>
      <xdr:nvPicPr>
        <xdr:cNvPr id="23" name="그림 22">
          <a:extLst>
            <a:ext uri="{FF2B5EF4-FFF2-40B4-BE49-F238E27FC236}">
              <a16:creationId xmlns:a16="http://schemas.microsoft.com/office/drawing/2014/main" id="{DA90C4F7-2103-406A-B359-208DC4E20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214" y="220980"/>
          <a:ext cx="456062" cy="2238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65889</xdr:colOff>
      <xdr:row>3</xdr:row>
      <xdr:rowOff>44822</xdr:rowOff>
    </xdr:from>
    <xdr:to>
      <xdr:col>10</xdr:col>
      <xdr:colOff>1792</xdr:colOff>
      <xdr:row>18</xdr:row>
      <xdr:rowOff>8963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EDEC3E-9323-4D09-829C-9DBD6D677A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28D7B-A327-4F6A-A17D-F6558B38E115}">
  <dimension ref="A1:L100"/>
  <sheetViews>
    <sheetView showGridLines="0" tabSelected="1" zoomScale="160" zoomScaleNormal="160" workbookViewId="0">
      <selection activeCell="K3" sqref="K3"/>
    </sheetView>
  </sheetViews>
  <sheetFormatPr defaultColWidth="0" defaultRowHeight="17.399999999999999" zeroHeight="1" x14ac:dyDescent="0.4"/>
  <cols>
    <col min="1" max="1" width="2" style="14" customWidth="1"/>
    <col min="2" max="2" width="8.796875" style="13" customWidth="1"/>
    <col min="3" max="3" width="7.59765625" style="13" customWidth="1"/>
    <col min="4" max="4" width="8.796875" style="13" customWidth="1"/>
    <col min="5" max="5" width="9.3984375" style="13" customWidth="1"/>
    <col min="6" max="7" width="8.796875" style="13" customWidth="1"/>
    <col min="8" max="8" width="7.796875" style="13" customWidth="1"/>
    <col min="9" max="9" width="7.8984375" style="13" customWidth="1"/>
    <col min="10" max="10" width="6.19921875" style="13" customWidth="1"/>
    <col min="11" max="11" width="2" style="13" customWidth="1"/>
    <col min="12" max="16384" width="8.796875" style="13" hidden="1"/>
  </cols>
  <sheetData>
    <row r="1" spans="1:12" ht="11.4" customHeight="1" thickBot="1" x14ac:dyDescent="0.45">
      <c r="A1" s="13"/>
    </row>
    <row r="2" spans="1:12" ht="25.8" customHeight="1" thickTop="1" x14ac:dyDescent="0.4">
      <c r="A2" s="13"/>
      <c r="B2" s="37" t="s">
        <v>28</v>
      </c>
      <c r="C2" s="36"/>
      <c r="D2" s="36"/>
      <c r="E2" s="35" t="s">
        <v>29</v>
      </c>
      <c r="F2" s="35"/>
      <c r="G2" s="35"/>
      <c r="H2" s="35"/>
      <c r="I2" s="35"/>
      <c r="J2" s="34"/>
    </row>
    <row r="3" spans="1:12" ht="7.8" customHeight="1" x14ac:dyDescent="0.4">
      <c r="A3" s="13"/>
      <c r="B3" s="33"/>
      <c r="C3" s="14"/>
      <c r="D3" s="14"/>
      <c r="E3" s="14"/>
      <c r="F3" s="14"/>
      <c r="G3" s="14"/>
      <c r="H3" s="14"/>
      <c r="I3" s="14"/>
      <c r="J3" s="18"/>
    </row>
    <row r="4" spans="1:12" ht="15.6" customHeight="1" x14ac:dyDescent="0.4">
      <c r="A4" s="13"/>
      <c r="B4" s="32"/>
      <c r="C4" s="31"/>
      <c r="D4" s="31"/>
      <c r="E4" s="31"/>
      <c r="F4" s="31"/>
      <c r="G4" s="31"/>
      <c r="H4" s="31"/>
      <c r="I4" s="31"/>
      <c r="J4" s="30"/>
    </row>
    <row r="5" spans="1:12" ht="18" customHeight="1" x14ac:dyDescent="0.4">
      <c r="A5" s="13"/>
      <c r="B5" s="27"/>
      <c r="C5" s="21"/>
      <c r="D5" s="28" t="s">
        <v>27</v>
      </c>
      <c r="E5" s="21"/>
      <c r="F5" s="29" t="str">
        <f>HYPERLINK("mailto:info@oppadu.com?subject=첨부파일문의: "&amp;E2&amp;"&amp;body=요청사항 : ","이 버튼을 클릭")</f>
        <v>이 버튼을 클릭</v>
      </c>
      <c r="G5" s="28" t="s">
        <v>26</v>
      </c>
      <c r="H5" s="21"/>
      <c r="I5" s="21"/>
      <c r="J5" s="20"/>
    </row>
    <row r="6" spans="1:12" ht="13.8" customHeight="1" x14ac:dyDescent="0.4">
      <c r="A6" s="13"/>
      <c r="B6" s="27"/>
      <c r="C6" s="21"/>
      <c r="D6" s="23" t="s">
        <v>25</v>
      </c>
      <c r="E6" s="21"/>
      <c r="F6" s="21"/>
      <c r="G6" s="21"/>
      <c r="H6" s="21"/>
      <c r="I6" s="26" t="s">
        <v>24</v>
      </c>
      <c r="J6" s="20"/>
      <c r="L6" s="25"/>
    </row>
    <row r="7" spans="1:12" ht="27.6" customHeight="1" x14ac:dyDescent="0.4">
      <c r="A7" s="13"/>
      <c r="B7" s="24"/>
      <c r="C7" s="22"/>
      <c r="D7" s="23" t="s">
        <v>23</v>
      </c>
      <c r="E7" s="22"/>
      <c r="F7" s="22"/>
      <c r="G7" s="22"/>
      <c r="H7" s="22"/>
      <c r="I7" s="21"/>
      <c r="J7" s="20"/>
    </row>
    <row r="8" spans="1:12" ht="6" customHeight="1" x14ac:dyDescent="0.4">
      <c r="A8" s="13"/>
      <c r="B8" s="19"/>
      <c r="C8" s="14"/>
      <c r="D8" s="14"/>
      <c r="E8" s="14"/>
      <c r="F8" s="14"/>
      <c r="G8" s="14"/>
      <c r="H8" s="14"/>
      <c r="I8" s="14"/>
      <c r="J8" s="18"/>
    </row>
    <row r="9" spans="1:12" x14ac:dyDescent="0.4">
      <c r="A9" s="13"/>
      <c r="B9" s="19"/>
      <c r="C9" s="14"/>
      <c r="D9" s="14"/>
      <c r="E9" s="14"/>
      <c r="F9" s="14"/>
      <c r="G9" s="14"/>
      <c r="H9" s="14"/>
      <c r="I9" s="14"/>
      <c r="J9" s="18"/>
    </row>
    <row r="10" spans="1:12" x14ac:dyDescent="0.4">
      <c r="A10" s="13"/>
      <c r="B10" s="19"/>
      <c r="C10" s="14"/>
      <c r="D10" s="14"/>
      <c r="E10" s="14"/>
      <c r="F10" s="14"/>
      <c r="G10" s="14"/>
      <c r="H10" s="14"/>
      <c r="I10" s="14"/>
      <c r="J10" s="18"/>
    </row>
    <row r="11" spans="1:12" x14ac:dyDescent="0.4">
      <c r="A11" s="13"/>
      <c r="B11" s="19"/>
      <c r="C11" s="14"/>
      <c r="D11" s="14"/>
      <c r="E11" s="14"/>
      <c r="F11" s="14"/>
      <c r="G11" s="14"/>
      <c r="H11" s="14"/>
      <c r="I11" s="14"/>
      <c r="J11" s="18"/>
    </row>
    <row r="12" spans="1:12" ht="18" thickBot="1" x14ac:dyDescent="0.45">
      <c r="A12" s="13"/>
      <c r="B12" s="17"/>
      <c r="C12" s="16"/>
      <c r="D12" s="16"/>
      <c r="E12" s="16"/>
      <c r="F12" s="16"/>
      <c r="G12" s="16"/>
      <c r="H12" s="16"/>
      <c r="I12" s="16"/>
      <c r="J12" s="15"/>
    </row>
    <row r="13" spans="1:12" ht="9.6" customHeight="1" thickTop="1" x14ac:dyDescent="0.4">
      <c r="A13" s="13"/>
    </row>
    <row r="14" spans="1:12" hidden="1" x14ac:dyDescent="0.4"/>
    <row r="15" spans="1:12" hidden="1" x14ac:dyDescent="0.4"/>
    <row r="16" spans="1:12" hidden="1" x14ac:dyDescent="0.4"/>
    <row r="17" hidden="1" x14ac:dyDescent="0.4"/>
    <row r="18" hidden="1" x14ac:dyDescent="0.4"/>
    <row r="19" hidden="1" x14ac:dyDescent="0.4"/>
    <row r="20" hidden="1" x14ac:dyDescent="0.4"/>
    <row r="21" hidden="1" x14ac:dyDescent="0.4"/>
    <row r="22" hidden="1" x14ac:dyDescent="0.4"/>
    <row r="23" hidden="1" x14ac:dyDescent="0.4"/>
    <row r="24" hidden="1" x14ac:dyDescent="0.4"/>
    <row r="25" hidden="1" x14ac:dyDescent="0.4"/>
    <row r="26" hidden="1" x14ac:dyDescent="0.4"/>
    <row r="27" hidden="1" x14ac:dyDescent="0.4"/>
    <row r="28" hidden="1" x14ac:dyDescent="0.4"/>
    <row r="29" hidden="1" x14ac:dyDescent="0.4"/>
    <row r="30" hidden="1" x14ac:dyDescent="0.4"/>
    <row r="31" hidden="1" x14ac:dyDescent="0.4"/>
    <row r="32" hidden="1" x14ac:dyDescent="0.4"/>
    <row r="33" hidden="1" x14ac:dyDescent="0.4"/>
    <row r="34" hidden="1" x14ac:dyDescent="0.4"/>
    <row r="35" hidden="1" x14ac:dyDescent="0.4"/>
    <row r="36" hidden="1" x14ac:dyDescent="0.4"/>
    <row r="37" hidden="1" x14ac:dyDescent="0.4"/>
    <row r="38" hidden="1" x14ac:dyDescent="0.4"/>
    <row r="39" hidden="1" x14ac:dyDescent="0.4"/>
    <row r="40" hidden="1" x14ac:dyDescent="0.4"/>
    <row r="41" hidden="1" x14ac:dyDescent="0.4"/>
    <row r="42" hidden="1" x14ac:dyDescent="0.4"/>
    <row r="43" hidden="1" x14ac:dyDescent="0.4"/>
    <row r="44" hidden="1" x14ac:dyDescent="0.4"/>
    <row r="45" hidden="1" x14ac:dyDescent="0.4"/>
    <row r="46" hidden="1" x14ac:dyDescent="0.4"/>
    <row r="47" hidden="1" x14ac:dyDescent="0.4"/>
    <row r="48" hidden="1" x14ac:dyDescent="0.4"/>
    <row r="49" hidden="1" x14ac:dyDescent="0.4"/>
    <row r="50" hidden="1" x14ac:dyDescent="0.4"/>
    <row r="51" hidden="1" x14ac:dyDescent="0.4"/>
    <row r="52" hidden="1" x14ac:dyDescent="0.4"/>
    <row r="53" hidden="1" x14ac:dyDescent="0.4"/>
    <row r="54" hidden="1" x14ac:dyDescent="0.4"/>
    <row r="55" hidden="1" x14ac:dyDescent="0.4"/>
    <row r="56" hidden="1" x14ac:dyDescent="0.4"/>
    <row r="57" hidden="1" x14ac:dyDescent="0.4"/>
    <row r="58" hidden="1" x14ac:dyDescent="0.4"/>
    <row r="59" hidden="1" x14ac:dyDescent="0.4"/>
    <row r="60" hidden="1" x14ac:dyDescent="0.4"/>
    <row r="61" hidden="1" x14ac:dyDescent="0.4"/>
    <row r="62" hidden="1" x14ac:dyDescent="0.4"/>
    <row r="63" hidden="1" x14ac:dyDescent="0.4"/>
    <row r="64" hidden="1" x14ac:dyDescent="0.4"/>
    <row r="65" hidden="1" x14ac:dyDescent="0.4"/>
    <row r="66" hidden="1" x14ac:dyDescent="0.4"/>
    <row r="67" hidden="1" x14ac:dyDescent="0.4"/>
    <row r="68" hidden="1" x14ac:dyDescent="0.4"/>
    <row r="69" hidden="1" x14ac:dyDescent="0.4"/>
    <row r="70" hidden="1" x14ac:dyDescent="0.4"/>
    <row r="71" hidden="1" x14ac:dyDescent="0.4"/>
    <row r="72" hidden="1" x14ac:dyDescent="0.4"/>
    <row r="73" hidden="1" x14ac:dyDescent="0.4"/>
    <row r="74" hidden="1" x14ac:dyDescent="0.4"/>
    <row r="75" hidden="1" x14ac:dyDescent="0.4"/>
    <row r="76" hidden="1" x14ac:dyDescent="0.4"/>
    <row r="77" hidden="1" x14ac:dyDescent="0.4"/>
    <row r="78" hidden="1" x14ac:dyDescent="0.4"/>
    <row r="79" hidden="1" x14ac:dyDescent="0.4"/>
    <row r="80" hidden="1" x14ac:dyDescent="0.4"/>
    <row r="81" hidden="1" x14ac:dyDescent="0.4"/>
    <row r="82" hidden="1" x14ac:dyDescent="0.4"/>
    <row r="83" hidden="1" x14ac:dyDescent="0.4"/>
    <row r="84" hidden="1" x14ac:dyDescent="0.4"/>
    <row r="85" hidden="1" x14ac:dyDescent="0.4"/>
    <row r="86" hidden="1" x14ac:dyDescent="0.4"/>
    <row r="87" hidden="1" x14ac:dyDescent="0.4"/>
    <row r="88" hidden="1" x14ac:dyDescent="0.4"/>
    <row r="89" hidden="1" x14ac:dyDescent="0.4"/>
    <row r="90" hidden="1" x14ac:dyDescent="0.4"/>
    <row r="91" hidden="1" x14ac:dyDescent="0.4"/>
    <row r="92" hidden="1" x14ac:dyDescent="0.4"/>
    <row r="93" hidden="1" x14ac:dyDescent="0.4"/>
    <row r="94" hidden="1" x14ac:dyDescent="0.4"/>
    <row r="95" hidden="1" x14ac:dyDescent="0.4"/>
    <row r="96" hidden="1" x14ac:dyDescent="0.4"/>
    <row r="97" hidden="1" x14ac:dyDescent="0.4"/>
    <row r="98" hidden="1" x14ac:dyDescent="0.4"/>
    <row r="99" hidden="1" x14ac:dyDescent="0.4"/>
    <row r="100" hidden="1" x14ac:dyDescent="0.4"/>
  </sheetData>
  <sheetProtection selectLockedCells="1" selectUnlockedCells="1"/>
  <mergeCells count="3">
    <mergeCell ref="B2:D2"/>
    <mergeCell ref="E2:J2"/>
    <mergeCell ref="B4:J4"/>
  </mergeCells>
  <phoneticPr fontId="1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C53AB-283E-4CFA-AA71-89F75B4F29D5}">
  <sheetPr>
    <tabColor theme="4" tint="-0.249977111117893"/>
  </sheetPr>
  <dimension ref="B2:I23"/>
  <sheetViews>
    <sheetView zoomScaleNormal="100" workbookViewId="0">
      <selection activeCell="C2" sqref="C2"/>
    </sheetView>
  </sheetViews>
  <sheetFormatPr defaultRowHeight="17.399999999999999" x14ac:dyDescent="0.4"/>
  <cols>
    <col min="1" max="1" width="2.796875" style="3" customWidth="1"/>
    <col min="2" max="16384" width="8.796875" style="3"/>
  </cols>
  <sheetData>
    <row r="2" spans="2:3" x14ac:dyDescent="0.4">
      <c r="B2" s="11" t="s">
        <v>21</v>
      </c>
      <c r="C2" s="12">
        <v>2010</v>
      </c>
    </row>
    <row r="3" spans="2:3" x14ac:dyDescent="0.4">
      <c r="B3" s="11" t="s">
        <v>22</v>
      </c>
      <c r="C3" s="12" t="s">
        <v>20</v>
      </c>
    </row>
    <row r="4" spans="2:3" x14ac:dyDescent="0.4">
      <c r="C4" s="3" t="str">
        <f>"OECD 중요국 물가상승률  ["&amp;C2&amp;"년]"</f>
        <v>OECD 중요국 물가상승률  [2010년]</v>
      </c>
    </row>
    <row r="20" spans="2:9" x14ac:dyDescent="0.25">
      <c r="B20" s="4" t="s">
        <v>10</v>
      </c>
      <c r="C20" s="5" t="s">
        <v>11</v>
      </c>
      <c r="D20" s="5"/>
      <c r="E20" s="5"/>
      <c r="F20" s="5"/>
      <c r="G20" s="5"/>
      <c r="H20" s="5"/>
      <c r="I20" s="5"/>
    </row>
    <row r="21" spans="2:9" x14ac:dyDescent="0.25">
      <c r="B21" s="4" t="s">
        <v>12</v>
      </c>
      <c r="C21" s="5" t="s">
        <v>13</v>
      </c>
      <c r="D21" s="5"/>
      <c r="E21" s="5"/>
      <c r="F21" s="5"/>
      <c r="G21" s="5"/>
      <c r="H21" s="5"/>
      <c r="I21" s="5"/>
    </row>
    <row r="22" spans="2:9" x14ac:dyDescent="0.25">
      <c r="B22" s="4" t="s">
        <v>16</v>
      </c>
      <c r="C22" s="5" t="s">
        <v>17</v>
      </c>
      <c r="D22" s="5"/>
      <c r="E22" s="5"/>
      <c r="F22" s="5"/>
      <c r="G22" s="5"/>
      <c r="H22" s="5"/>
      <c r="I22" s="5"/>
    </row>
    <row r="23" spans="2:9" x14ac:dyDescent="0.25">
      <c r="C23" s="5" t="s">
        <v>18</v>
      </c>
    </row>
  </sheetData>
  <phoneticPr fontId="1" type="noConversion"/>
  <dataValidations count="1">
    <dataValidation type="list" allowBlank="1" showInputMessage="1" showErrorMessage="1" sqref="C3" xr:uid="{6789619B-824F-4C42-8ED6-7F20B3286D1A}">
      <formula1>"평균값,중간값"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61405B-3B7B-4E3C-9E65-B2FE47A1AC35}">
          <x14:formula1>
            <xm:f>데이터!$A$2:$A$17</xm:f>
          </x14:formula1>
          <xm:sqref>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16154-7FB0-40E8-B455-5237E660CF54}">
  <dimension ref="A1:O21"/>
  <sheetViews>
    <sheetView zoomScale="85" zoomScaleNormal="85" workbookViewId="0">
      <selection activeCell="B22" sqref="B22"/>
    </sheetView>
  </sheetViews>
  <sheetFormatPr defaultRowHeight="17.399999999999999" x14ac:dyDescent="0.4"/>
  <cols>
    <col min="2" max="14" width="10.19921875" bestFit="1" customWidth="1"/>
    <col min="15" max="15" width="10.19921875" style="6" bestFit="1" customWidth="1"/>
    <col min="16" max="16" width="5.69921875" style="6" customWidth="1"/>
    <col min="17" max="16384" width="8.796875" style="6"/>
  </cols>
  <sheetData>
    <row r="1" spans="1:13" x14ac:dyDescent="0.4">
      <c r="A1" s="1" t="s">
        <v>19</v>
      </c>
      <c r="B1" s="1" t="s">
        <v>9</v>
      </c>
      <c r="C1" s="1" t="s">
        <v>8</v>
      </c>
      <c r="D1" s="1" t="s">
        <v>5</v>
      </c>
      <c r="E1" s="1" t="s">
        <v>3</v>
      </c>
      <c r="F1" s="1" t="s">
        <v>6</v>
      </c>
      <c r="G1" s="1" t="s">
        <v>2</v>
      </c>
      <c r="H1" s="1" t="s">
        <v>1</v>
      </c>
      <c r="I1" s="1" t="s">
        <v>4</v>
      </c>
      <c r="J1" s="1" t="s">
        <v>14</v>
      </c>
      <c r="K1" s="1" t="s">
        <v>7</v>
      </c>
      <c r="L1" s="1" t="s">
        <v>0</v>
      </c>
      <c r="M1" s="1" t="s">
        <v>15</v>
      </c>
    </row>
    <row r="2" spans="1:13" x14ac:dyDescent="0.4">
      <c r="A2" s="1">
        <v>2002</v>
      </c>
      <c r="B2" s="2">
        <v>1.9</v>
      </c>
      <c r="C2" s="2">
        <v>5.3</v>
      </c>
      <c r="D2" s="2">
        <v>2.2000000000000002</v>
      </c>
      <c r="E2" s="2">
        <v>1.9</v>
      </c>
      <c r="F2" s="2">
        <v>2.5</v>
      </c>
      <c r="G2" s="2">
        <v>1.2</v>
      </c>
      <c r="H2" s="2">
        <v>1.6</v>
      </c>
      <c r="I2" s="2">
        <v>1.4</v>
      </c>
      <c r="J2" s="2">
        <v>2.8</v>
      </c>
      <c r="K2" s="2">
        <v>-0.9</v>
      </c>
      <c r="L2" s="2">
        <v>2.2999999999999998</v>
      </c>
      <c r="M2" s="2">
        <v>3</v>
      </c>
    </row>
    <row r="3" spans="1:13" x14ac:dyDescent="0.4">
      <c r="A3" s="1">
        <v>2003</v>
      </c>
      <c r="B3" s="2">
        <v>0.7</v>
      </c>
      <c r="C3" s="2">
        <v>4.7</v>
      </c>
      <c r="D3" s="2">
        <v>1.9</v>
      </c>
      <c r="E3" s="2">
        <v>2.1</v>
      </c>
      <c r="F3" s="2">
        <v>2.7</v>
      </c>
      <c r="G3" s="2">
        <v>1.4</v>
      </c>
      <c r="H3" s="2">
        <v>2.2999999999999998</v>
      </c>
      <c r="I3" s="2">
        <v>1</v>
      </c>
      <c r="J3" s="2">
        <v>3.5</v>
      </c>
      <c r="K3" s="2">
        <v>-0.3</v>
      </c>
      <c r="L3" s="2">
        <v>2.8</v>
      </c>
      <c r="M3" s="2">
        <v>2.7</v>
      </c>
    </row>
    <row r="4" spans="1:13" x14ac:dyDescent="0.4">
      <c r="A4" s="1">
        <v>2004</v>
      </c>
      <c r="B4" s="2">
        <v>3.4</v>
      </c>
      <c r="C4" s="2">
        <v>6.7</v>
      </c>
      <c r="D4" s="2">
        <v>0.4</v>
      </c>
      <c r="E4" s="2">
        <v>2.1</v>
      </c>
      <c r="F4" s="2">
        <v>2.2000000000000002</v>
      </c>
      <c r="G4" s="2">
        <v>1.3</v>
      </c>
      <c r="H4" s="2">
        <v>2.7</v>
      </c>
      <c r="I4" s="2">
        <v>1.7</v>
      </c>
      <c r="J4" s="2">
        <v>3.6</v>
      </c>
      <c r="K4" s="2">
        <v>0</v>
      </c>
      <c r="L4" s="2">
        <v>1.9</v>
      </c>
      <c r="M4" s="2">
        <v>2.2999999999999998</v>
      </c>
    </row>
    <row r="5" spans="1:13" x14ac:dyDescent="0.4">
      <c r="A5" s="1">
        <v>2005</v>
      </c>
      <c r="B5" s="2">
        <v>2.2000000000000002</v>
      </c>
      <c r="C5" s="2">
        <v>3.6</v>
      </c>
      <c r="D5" s="2">
        <v>0.5</v>
      </c>
      <c r="E5" s="2">
        <v>1.7</v>
      </c>
      <c r="F5" s="2">
        <v>2</v>
      </c>
      <c r="G5" s="2">
        <v>2</v>
      </c>
      <c r="H5" s="2">
        <v>3.4</v>
      </c>
      <c r="I5" s="2">
        <v>1.5</v>
      </c>
      <c r="J5" s="2">
        <v>2.8</v>
      </c>
      <c r="K5" s="2">
        <v>-0.3</v>
      </c>
      <c r="L5" s="2">
        <v>2.2000000000000002</v>
      </c>
      <c r="M5" s="2">
        <v>2.7</v>
      </c>
    </row>
    <row r="6" spans="1:13" x14ac:dyDescent="0.4">
      <c r="A6" s="1">
        <v>2006</v>
      </c>
      <c r="B6" s="2">
        <v>1.3</v>
      </c>
      <c r="C6" s="2">
        <v>3.9</v>
      </c>
      <c r="D6" s="2">
        <v>1.4</v>
      </c>
      <c r="E6" s="2">
        <v>1.7</v>
      </c>
      <c r="F6" s="2">
        <v>2.1</v>
      </c>
      <c r="G6" s="2">
        <v>2.5</v>
      </c>
      <c r="H6" s="2">
        <v>3.2</v>
      </c>
      <c r="I6" s="2">
        <v>1.6</v>
      </c>
      <c r="J6" s="2">
        <v>2.2000000000000002</v>
      </c>
      <c r="K6" s="2">
        <v>0.2</v>
      </c>
      <c r="L6" s="2">
        <v>2</v>
      </c>
      <c r="M6" s="2">
        <v>3.6</v>
      </c>
    </row>
    <row r="7" spans="1:13" x14ac:dyDescent="0.4">
      <c r="A7" s="1">
        <v>2007</v>
      </c>
      <c r="B7" s="2">
        <v>2.5</v>
      </c>
      <c r="C7" s="2">
        <v>8</v>
      </c>
      <c r="D7" s="2">
        <v>2.2000000000000002</v>
      </c>
      <c r="E7" s="2">
        <v>1.5</v>
      </c>
      <c r="F7" s="2">
        <v>1.8</v>
      </c>
      <c r="G7" s="2">
        <v>2.4</v>
      </c>
      <c r="H7" s="2">
        <v>2.9</v>
      </c>
      <c r="I7" s="2">
        <v>2.2999999999999998</v>
      </c>
      <c r="J7" s="2">
        <v>2.5</v>
      </c>
      <c r="K7" s="2">
        <v>0.1</v>
      </c>
      <c r="L7" s="2">
        <v>2.1</v>
      </c>
      <c r="M7" s="2">
        <v>2.2999999999999998</v>
      </c>
    </row>
    <row r="8" spans="1:13" x14ac:dyDescent="0.4">
      <c r="A8" s="1">
        <v>2008</v>
      </c>
      <c r="B8" s="2">
        <v>4.2</v>
      </c>
      <c r="C8" s="2">
        <v>6</v>
      </c>
      <c r="D8" s="2">
        <v>3.4</v>
      </c>
      <c r="E8" s="2">
        <v>2.8</v>
      </c>
      <c r="F8" s="2">
        <v>3.3</v>
      </c>
      <c r="G8" s="2">
        <v>3.5</v>
      </c>
      <c r="H8" s="2">
        <v>3.8</v>
      </c>
      <c r="I8" s="2">
        <v>2.6</v>
      </c>
      <c r="J8" s="2">
        <v>4.7</v>
      </c>
      <c r="K8" s="2">
        <v>1.4</v>
      </c>
      <c r="L8" s="2">
        <v>2.4</v>
      </c>
      <c r="M8" s="2">
        <v>4.4000000000000004</v>
      </c>
    </row>
    <row r="9" spans="1:13" x14ac:dyDescent="0.4">
      <c r="A9" s="1">
        <v>2009</v>
      </c>
      <c r="B9" s="2">
        <v>3.8</v>
      </c>
      <c r="C9" s="2">
        <v>4.2</v>
      </c>
      <c r="D9" s="2">
        <v>-0.5</v>
      </c>
      <c r="E9" s="2">
        <v>0.1</v>
      </c>
      <c r="F9" s="2">
        <v>0.8</v>
      </c>
      <c r="G9" s="2">
        <v>2</v>
      </c>
      <c r="H9" s="2">
        <v>-0.4</v>
      </c>
      <c r="I9" s="2">
        <v>0.3</v>
      </c>
      <c r="J9" s="2">
        <v>2.8</v>
      </c>
      <c r="K9" s="2">
        <v>-1.4</v>
      </c>
      <c r="L9" s="2">
        <v>0.3</v>
      </c>
      <c r="M9" s="2">
        <v>1.8</v>
      </c>
    </row>
    <row r="10" spans="1:13" x14ac:dyDescent="0.4">
      <c r="A10" s="1">
        <v>2010</v>
      </c>
      <c r="B10" s="2">
        <v>2.6</v>
      </c>
      <c r="C10" s="2">
        <v>4.9000000000000004</v>
      </c>
      <c r="D10" s="2">
        <v>1.2</v>
      </c>
      <c r="E10" s="2">
        <v>1.5</v>
      </c>
      <c r="F10" s="2">
        <v>1.5</v>
      </c>
      <c r="G10" s="2">
        <v>2.5</v>
      </c>
      <c r="H10" s="2">
        <v>1.6</v>
      </c>
      <c r="I10" s="2">
        <v>1.1000000000000001</v>
      </c>
      <c r="J10" s="2">
        <v>2.9</v>
      </c>
      <c r="K10" s="2">
        <v>-0.7</v>
      </c>
      <c r="L10" s="2">
        <v>1.8</v>
      </c>
      <c r="M10" s="2">
        <v>2.9</v>
      </c>
    </row>
    <row r="11" spans="1:13" x14ac:dyDescent="0.4">
      <c r="A11" s="1">
        <v>2011</v>
      </c>
      <c r="B11" s="2">
        <v>4.2</v>
      </c>
      <c r="C11" s="2">
        <v>3.9</v>
      </c>
      <c r="D11" s="2">
        <v>3</v>
      </c>
      <c r="E11" s="2">
        <v>2.1</v>
      </c>
      <c r="F11" s="2">
        <v>2.8</v>
      </c>
      <c r="G11" s="2">
        <v>3.8</v>
      </c>
      <c r="H11" s="2">
        <v>3.2</v>
      </c>
      <c r="I11" s="2">
        <v>2.1</v>
      </c>
      <c r="J11" s="2">
        <v>4</v>
      </c>
      <c r="K11" s="2">
        <v>-0.3</v>
      </c>
      <c r="L11" s="2">
        <v>2.9</v>
      </c>
      <c r="M11" s="2">
        <v>3.3</v>
      </c>
    </row>
    <row r="12" spans="1:13" x14ac:dyDescent="0.4">
      <c r="A12" s="1">
        <v>2012</v>
      </c>
      <c r="B12" s="2">
        <v>3.6</v>
      </c>
      <c r="C12" s="2">
        <v>5.7</v>
      </c>
      <c r="D12" s="2">
        <v>0.9</v>
      </c>
      <c r="E12" s="2">
        <v>2</v>
      </c>
      <c r="F12" s="2">
        <v>3</v>
      </c>
      <c r="G12" s="2">
        <v>2.6</v>
      </c>
      <c r="H12" s="2">
        <v>2.1</v>
      </c>
      <c r="I12" s="2">
        <v>2</v>
      </c>
      <c r="J12" s="2">
        <v>2.2000000000000002</v>
      </c>
      <c r="K12" s="2">
        <v>-0.1</v>
      </c>
      <c r="L12" s="2">
        <v>1.5</v>
      </c>
      <c r="M12" s="2">
        <v>1.8</v>
      </c>
    </row>
    <row r="13" spans="1:13" x14ac:dyDescent="0.4">
      <c r="A13" s="1">
        <v>2013</v>
      </c>
      <c r="B13" s="2">
        <v>1</v>
      </c>
      <c r="C13" s="2">
        <v>1.7</v>
      </c>
      <c r="D13" s="2">
        <v>0</v>
      </c>
      <c r="E13" s="2">
        <v>0.9</v>
      </c>
      <c r="F13" s="2">
        <v>1.2</v>
      </c>
      <c r="G13" s="2">
        <v>2.2999999999999998</v>
      </c>
      <c r="H13" s="2">
        <v>1.5</v>
      </c>
      <c r="I13" s="2">
        <v>1.5</v>
      </c>
      <c r="J13" s="2">
        <v>1.3</v>
      </c>
      <c r="K13" s="2">
        <v>0.3</v>
      </c>
      <c r="L13" s="2">
        <v>0.9</v>
      </c>
      <c r="M13" s="2">
        <v>2.4</v>
      </c>
    </row>
    <row r="14" spans="1:13" x14ac:dyDescent="0.4">
      <c r="A14" s="1">
        <v>2014</v>
      </c>
      <c r="B14" s="2">
        <v>0.1</v>
      </c>
      <c r="C14" s="2">
        <v>-0.2</v>
      </c>
      <c r="D14" s="2">
        <v>-0.2</v>
      </c>
      <c r="E14" s="2">
        <v>0.5</v>
      </c>
      <c r="F14" s="2">
        <v>0.2</v>
      </c>
      <c r="G14" s="2">
        <v>1.5</v>
      </c>
      <c r="H14" s="2">
        <v>1.6</v>
      </c>
      <c r="I14" s="2">
        <v>0.9</v>
      </c>
      <c r="J14" s="2">
        <v>1.3</v>
      </c>
      <c r="K14" s="2">
        <v>2.8</v>
      </c>
      <c r="L14" s="2">
        <v>1.9</v>
      </c>
      <c r="M14" s="2">
        <v>2.5</v>
      </c>
    </row>
    <row r="15" spans="1:13" x14ac:dyDescent="0.4">
      <c r="A15" s="1">
        <v>2015</v>
      </c>
      <c r="B15" s="2">
        <v>-0.9</v>
      </c>
      <c r="C15" s="2">
        <v>-0.1</v>
      </c>
      <c r="D15" s="2">
        <v>0</v>
      </c>
      <c r="E15" s="2">
        <v>0</v>
      </c>
      <c r="F15" s="2">
        <v>0</v>
      </c>
      <c r="G15" s="2">
        <v>0.4</v>
      </c>
      <c r="H15" s="2">
        <v>0.1</v>
      </c>
      <c r="I15" s="2">
        <v>0.2</v>
      </c>
      <c r="J15" s="2">
        <v>0.7</v>
      </c>
      <c r="K15" s="2">
        <v>0.8</v>
      </c>
      <c r="L15" s="2">
        <v>1.1000000000000001</v>
      </c>
      <c r="M15" s="2">
        <v>1.5</v>
      </c>
    </row>
    <row r="16" spans="1:13" x14ac:dyDescent="0.4">
      <c r="A16" s="1">
        <v>2016</v>
      </c>
      <c r="B16" s="2">
        <v>-0.7</v>
      </c>
      <c r="C16" s="2">
        <v>0.4</v>
      </c>
      <c r="D16" s="2">
        <v>1</v>
      </c>
      <c r="E16" s="2">
        <v>0.2</v>
      </c>
      <c r="F16" s="2">
        <v>-0.1</v>
      </c>
      <c r="G16" s="2">
        <v>1</v>
      </c>
      <c r="H16" s="2">
        <v>1.3</v>
      </c>
      <c r="I16" s="2">
        <v>0.5</v>
      </c>
      <c r="J16" s="2">
        <v>1</v>
      </c>
      <c r="K16" s="2">
        <v>-0.1</v>
      </c>
      <c r="L16" s="2">
        <v>1.4</v>
      </c>
      <c r="M16" s="2">
        <v>1.3</v>
      </c>
    </row>
    <row r="17" spans="1:15" x14ac:dyDescent="0.4">
      <c r="A17" s="1">
        <v>2017</v>
      </c>
      <c r="B17" s="2">
        <v>2.1</v>
      </c>
      <c r="C17" s="2">
        <v>2.2999999999999998</v>
      </c>
      <c r="D17" s="2">
        <v>1.8</v>
      </c>
      <c r="E17" s="2">
        <v>1</v>
      </c>
      <c r="F17" s="2">
        <v>1.2</v>
      </c>
      <c r="G17" s="2">
        <v>2.6</v>
      </c>
      <c r="H17" s="2">
        <v>2.1</v>
      </c>
      <c r="I17" s="2">
        <v>1.7</v>
      </c>
      <c r="J17" s="2">
        <v>1.9</v>
      </c>
      <c r="K17" s="2">
        <v>0.5</v>
      </c>
      <c r="L17" s="2">
        <v>1.6</v>
      </c>
      <c r="M17" s="2">
        <v>1.9</v>
      </c>
    </row>
    <row r="19" spans="1:15" x14ac:dyDescent="0.4">
      <c r="C19" s="1" t="s">
        <v>9</v>
      </c>
      <c r="D19" s="1" t="s">
        <v>8</v>
      </c>
      <c r="E19" s="1" t="s">
        <v>5</v>
      </c>
      <c r="F19" s="1" t="s">
        <v>3</v>
      </c>
      <c r="G19" s="1" t="s">
        <v>6</v>
      </c>
      <c r="H19" s="1" t="s">
        <v>2</v>
      </c>
      <c r="I19" s="1" t="s">
        <v>1</v>
      </c>
      <c r="J19" s="1" t="s">
        <v>4</v>
      </c>
      <c r="K19" s="1" t="s">
        <v>14</v>
      </c>
      <c r="L19" s="1" t="s">
        <v>7</v>
      </c>
      <c r="M19" s="1" t="s">
        <v>0</v>
      </c>
      <c r="N19" s="1" t="s">
        <v>15</v>
      </c>
    </row>
    <row r="20" spans="1:15" x14ac:dyDescent="0.4">
      <c r="A20">
        <f>차트!C2</f>
        <v>2010</v>
      </c>
      <c r="B20" s="9">
        <v>0</v>
      </c>
      <c r="C20" s="9" cm="1">
        <f t="array" ref="C20">VLOOKUP($A$20,$A$2:$M$17,COLUMN()-1,0)</f>
        <v>2.6</v>
      </c>
      <c r="D20" s="9" cm="1">
        <f t="array" ref="D20">VLOOKUP($A$20,$A$2:$M$17,COLUMN()-1,0)</f>
        <v>4.9000000000000004</v>
      </c>
      <c r="E20" s="9" cm="1">
        <f t="array" ref="E20">VLOOKUP($A$20,$A$2:$M$17,COLUMN()-1,0)</f>
        <v>1.2</v>
      </c>
      <c r="F20" s="9" cm="1">
        <f t="array" ref="F20">VLOOKUP($A$20,$A$2:$M$17,COLUMN()-1,0)</f>
        <v>1.5</v>
      </c>
      <c r="G20" s="9" cm="1">
        <f t="array" ref="G20">VLOOKUP($A$20,$A$2:$M$17,COLUMN()-1,0)</f>
        <v>1.5</v>
      </c>
      <c r="H20" s="9" cm="1">
        <f t="array" ref="H20">VLOOKUP($A$20,$A$2:$M$17,COLUMN()-1,0)</f>
        <v>2.5</v>
      </c>
      <c r="I20" s="9" cm="1">
        <f t="array" ref="I20">VLOOKUP($A$20,$A$2:$M$17,COLUMN()-1,0)</f>
        <v>1.6</v>
      </c>
      <c r="J20" s="9" cm="1">
        <f t="array" ref="J20">VLOOKUP($A$20,$A$2:$M$17,COLUMN()-1,0)</f>
        <v>1.1000000000000001</v>
      </c>
      <c r="K20" s="9" cm="1">
        <f t="array" ref="K20">VLOOKUP($A$20,$A$2:$M$17,COLUMN()-1,0)</f>
        <v>2.9</v>
      </c>
      <c r="L20" s="9" cm="1">
        <f t="array" ref="L20">VLOOKUP($A$20,$A$2:$M$17,COLUMN()-1,0)</f>
        <v>-0.7</v>
      </c>
      <c r="M20" s="9" cm="1">
        <f t="array" ref="M20">VLOOKUP($A$20,$A$2:$M$17,COLUMN()-1,0)</f>
        <v>1.8</v>
      </c>
      <c r="N20" s="9" cm="1">
        <f t="array" ref="N20">VLOOKUP($A$20,$A$2:$M$17,COLUMN()-1,0)</f>
        <v>2.9</v>
      </c>
      <c r="O20" s="10">
        <v>0</v>
      </c>
    </row>
    <row r="21" spans="1:15" x14ac:dyDescent="0.4">
      <c r="A21" t="str">
        <f>차트!C3</f>
        <v>평균값</v>
      </c>
      <c r="B21" s="7">
        <f t="shared" ref="B21:O21" si="0">IF($A$21="평균값",AVERAGE($C$20:$N$20),MEDIAN($C$20:$N$20))</f>
        <v>1.9833333333333332</v>
      </c>
      <c r="C21" s="7">
        <f t="shared" si="0"/>
        <v>1.9833333333333332</v>
      </c>
      <c r="D21" s="7">
        <f t="shared" si="0"/>
        <v>1.9833333333333332</v>
      </c>
      <c r="E21" s="7">
        <f t="shared" si="0"/>
        <v>1.9833333333333332</v>
      </c>
      <c r="F21" s="7">
        <f t="shared" si="0"/>
        <v>1.9833333333333332</v>
      </c>
      <c r="G21" s="7">
        <f t="shared" si="0"/>
        <v>1.9833333333333332</v>
      </c>
      <c r="H21" s="7">
        <f t="shared" si="0"/>
        <v>1.9833333333333332</v>
      </c>
      <c r="I21" s="7">
        <f t="shared" si="0"/>
        <v>1.9833333333333332</v>
      </c>
      <c r="J21" s="7">
        <f t="shared" si="0"/>
        <v>1.9833333333333332</v>
      </c>
      <c r="K21" s="7">
        <f t="shared" si="0"/>
        <v>1.9833333333333332</v>
      </c>
      <c r="L21" s="7">
        <f t="shared" si="0"/>
        <v>1.9833333333333332</v>
      </c>
      <c r="M21" s="7">
        <f t="shared" si="0"/>
        <v>1.9833333333333332</v>
      </c>
      <c r="N21" s="7">
        <f t="shared" si="0"/>
        <v>1.9833333333333332</v>
      </c>
      <c r="O21" s="8">
        <f t="shared" si="0"/>
        <v>1.9833333333333332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안내</vt:lpstr>
      <vt:lpstr>차트</vt:lpstr>
      <vt:lpstr>데이터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Oppadu</cp:lastModifiedBy>
  <dcterms:created xsi:type="dcterms:W3CDTF">2018-12-06T14:09:16Z</dcterms:created>
  <dcterms:modified xsi:type="dcterms:W3CDTF">2020-01-26T10:20:41Z</dcterms:modified>
</cp:coreProperties>
</file>