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c_엑셀 전문가 강의\엑셀함수강의\엑셀 함수 7강 다중조건 목록상자 자동화 비법 총정리\"/>
    </mc:Choice>
  </mc:AlternateContent>
  <xr:revisionPtr revIDLastSave="0" documentId="13_ncr:1_{D632E9BB-7FDA-4D85-AF5E-C3F63B4B769E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다중조건 목록상자 1단계(표이용)" sheetId="4" r:id="rId1"/>
    <sheet name="다중조건 목록상자 2단계(동적범위 이용)" sheetId="5" r:id="rId2"/>
    <sheet name="다중조건_3단계이상~" sheetId="3" r:id="rId3"/>
  </sheets>
  <definedNames>
    <definedName name="_xlnm._FilterDatabase" localSheetId="2" hidden="1">'다중조건_3단계이상~'!$A$1:$D$237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2" i="3" l="1" a="1"/>
  <c r="T2" i="3" s="1"/>
</calcChain>
</file>

<file path=xl/sharedStrings.xml><?xml version="1.0" encoding="utf-8"?>
<sst xmlns="http://schemas.openxmlformats.org/spreadsheetml/2006/main" count="1691" uniqueCount="388">
  <si>
    <t>브랜드</t>
  </si>
  <si>
    <t>브랜드</t>
    <phoneticPr fontId="1" type="noConversion"/>
  </si>
  <si>
    <t>차종</t>
  </si>
  <si>
    <t>차종</t>
    <phoneticPr fontId="1" type="noConversion"/>
  </si>
  <si>
    <t>현대</t>
  </si>
  <si>
    <t>승용</t>
  </si>
  <si>
    <t>엑센트</t>
  </si>
  <si>
    <t>아반떼</t>
  </si>
  <si>
    <t>벨로스터</t>
  </si>
  <si>
    <t>아이오닉</t>
  </si>
  <si>
    <t>i30</t>
  </si>
  <si>
    <t>쏘나타</t>
  </si>
  <si>
    <t>그랜저</t>
  </si>
  <si>
    <t>RV</t>
  </si>
  <si>
    <t>베뉴</t>
  </si>
  <si>
    <t>코나</t>
  </si>
  <si>
    <t>투싼</t>
  </si>
  <si>
    <t>넥쏘</t>
  </si>
  <si>
    <t>싼타페</t>
  </si>
  <si>
    <t>상용</t>
  </si>
  <si>
    <t>스타렉스</t>
  </si>
  <si>
    <t>쏠라티</t>
  </si>
  <si>
    <t>카운티</t>
  </si>
  <si>
    <t>포터</t>
  </si>
  <si>
    <t>기아</t>
  </si>
  <si>
    <t>모닝</t>
  </si>
  <si>
    <t>K3</t>
  </si>
  <si>
    <t>K5</t>
  </si>
  <si>
    <t>스팅어</t>
  </si>
  <si>
    <t>K7</t>
  </si>
  <si>
    <t>K9</t>
  </si>
  <si>
    <t>레이</t>
  </si>
  <si>
    <t>쏘울 부스터</t>
  </si>
  <si>
    <t>더 뉴 니로</t>
  </si>
  <si>
    <t>스토닉</t>
  </si>
  <si>
    <t>셀토스</t>
  </si>
  <si>
    <t>스포티지</t>
  </si>
  <si>
    <t>쏘렌토</t>
  </si>
  <si>
    <t>모하비 더 마스터</t>
  </si>
  <si>
    <t>카니발</t>
  </si>
  <si>
    <t>더 뉴 봉고3</t>
  </si>
  <si>
    <t>쉐보레</t>
  </si>
  <si>
    <t>더 뉴 스파크</t>
  </si>
  <si>
    <t>볼트EV</t>
  </si>
  <si>
    <t>더 뉴 말리부</t>
  </si>
  <si>
    <t>임팔라</t>
  </si>
  <si>
    <t>더 뉴 카마로 SS</t>
  </si>
  <si>
    <t>더 뉴 트랙스</t>
  </si>
  <si>
    <t>트레일블레이저</t>
  </si>
  <si>
    <t>이쿼녹스</t>
  </si>
  <si>
    <t>트래버스</t>
  </si>
  <si>
    <t>다마스</t>
  </si>
  <si>
    <t>라보</t>
  </si>
  <si>
    <t>콜로라도</t>
  </si>
  <si>
    <t>쌍용</t>
  </si>
  <si>
    <t>베리 뉴 티볼리</t>
  </si>
  <si>
    <t>코란도</t>
  </si>
  <si>
    <t>G4 렉스턴</t>
  </si>
  <si>
    <t>렉스턴 스포츠</t>
  </si>
  <si>
    <t>렉스턴 스포츠 칸</t>
  </si>
  <si>
    <t>르노 삼성</t>
  </si>
  <si>
    <t>트위지</t>
  </si>
  <si>
    <t>클리오</t>
  </si>
  <si>
    <t>SM3</t>
  </si>
  <si>
    <t>SM5</t>
  </si>
  <si>
    <t>SM6</t>
  </si>
  <si>
    <t>SM7</t>
  </si>
  <si>
    <t>QM3</t>
  </si>
  <si>
    <t>XM3 인스파이어</t>
  </si>
  <si>
    <t>더 뉴 QM6</t>
  </si>
  <si>
    <t>마스터</t>
  </si>
  <si>
    <t>색상</t>
    <phoneticPr fontId="1" type="noConversion"/>
  </si>
  <si>
    <t>블랙</t>
  </si>
  <si>
    <t>화이트</t>
  </si>
  <si>
    <t>실버</t>
  </si>
  <si>
    <t>그레이</t>
  </si>
  <si>
    <t>커피</t>
  </si>
  <si>
    <t>커피</t>
    <phoneticPr fontId="1" type="noConversion"/>
  </si>
  <si>
    <t>차</t>
    <phoneticPr fontId="1" type="noConversion"/>
  </si>
  <si>
    <t>디저트</t>
    <phoneticPr fontId="1" type="noConversion"/>
  </si>
  <si>
    <t>빵</t>
    <phoneticPr fontId="1" type="noConversion"/>
  </si>
  <si>
    <t>상품</t>
    <phoneticPr fontId="1" type="noConversion"/>
  </si>
  <si>
    <t>에스프레소</t>
    <phoneticPr fontId="1" type="noConversion"/>
  </si>
  <si>
    <t>아메리카노</t>
    <phoneticPr fontId="1" type="noConversion"/>
  </si>
  <si>
    <t>카푸치노</t>
    <phoneticPr fontId="1" type="noConversion"/>
  </si>
  <si>
    <t>카페모카</t>
    <phoneticPr fontId="1" type="noConversion"/>
  </si>
  <si>
    <t>프라푸치노</t>
    <phoneticPr fontId="1" type="noConversion"/>
  </si>
  <si>
    <t>얼그레이</t>
    <phoneticPr fontId="1" type="noConversion"/>
  </si>
  <si>
    <t>카모마일</t>
    <phoneticPr fontId="1" type="noConversion"/>
  </si>
  <si>
    <t>잉글리시 블랙퍼스트</t>
    <phoneticPr fontId="1" type="noConversion"/>
  </si>
  <si>
    <t>보이차</t>
    <phoneticPr fontId="1" type="noConversion"/>
  </si>
  <si>
    <t>차이티</t>
    <phoneticPr fontId="1" type="noConversion"/>
  </si>
  <si>
    <t>시나몬롤</t>
    <phoneticPr fontId="1" type="noConversion"/>
  </si>
  <si>
    <t>크로아상</t>
    <phoneticPr fontId="1" type="noConversion"/>
  </si>
  <si>
    <t>스콘</t>
    <phoneticPr fontId="1" type="noConversion"/>
  </si>
  <si>
    <t>베이글</t>
    <phoneticPr fontId="1" type="noConversion"/>
  </si>
  <si>
    <t>머핀</t>
    <phoneticPr fontId="1" type="noConversion"/>
  </si>
  <si>
    <t>더블 초콜렛 케이크</t>
    <phoneticPr fontId="1" type="noConversion"/>
  </si>
  <si>
    <t>라즈베리 생크림 케이크</t>
    <phoneticPr fontId="1" type="noConversion"/>
  </si>
  <si>
    <t>뉴욕 치즈 케이크</t>
    <phoneticPr fontId="1" type="noConversion"/>
  </si>
  <si>
    <t>스트로베리 치즈 케이크</t>
    <phoneticPr fontId="1" type="noConversion"/>
  </si>
  <si>
    <t>크리스마스 머그</t>
    <phoneticPr fontId="1" type="noConversion"/>
  </si>
  <si>
    <t>2019 스노우 볼</t>
    <phoneticPr fontId="1" type="noConversion"/>
  </si>
  <si>
    <t>오빠두 티 세트</t>
    <phoneticPr fontId="1" type="noConversion"/>
  </si>
  <si>
    <t>에티오피아 로스티드 빈 250g</t>
    <phoneticPr fontId="1" type="noConversion"/>
  </si>
  <si>
    <t>제품구분</t>
    <phoneticPr fontId="1" type="noConversion"/>
  </si>
  <si>
    <t>목록</t>
    <phoneticPr fontId="1" type="noConversion"/>
  </si>
  <si>
    <t>=INDIRECT(표이름)</t>
    <phoneticPr fontId="1" type="noConversion"/>
  </si>
  <si>
    <r>
      <t xml:space="preserve">표 기능을 이용한 다중조건 목록상자 강의는 </t>
    </r>
    <r>
      <rPr>
        <b/>
        <u/>
        <sz val="11"/>
        <color rgb="FF0070C0"/>
        <rFont val="맑은 고딕"/>
        <family val="3"/>
        <charset val="129"/>
        <scheme val="minor"/>
      </rPr>
      <t>여기를 클릭</t>
    </r>
    <r>
      <rPr>
        <b/>
        <sz val="11"/>
        <rFont val="맑은 고딕"/>
        <family val="3"/>
        <charset val="129"/>
        <scheme val="minor"/>
      </rPr>
      <t>하시면 더욱 자세한 내용을 확인하실 수 있습니다.</t>
    </r>
    <phoneticPr fontId="1" type="noConversion"/>
  </si>
  <si>
    <t>구분</t>
    <phoneticPr fontId="1" type="noConversion"/>
  </si>
  <si>
    <t>피벗테이블 이용하기</t>
    <phoneticPr fontId="1" type="noConversion"/>
  </si>
  <si>
    <t>중복값 제거 공식 이용하기</t>
    <phoneticPr fontId="1" type="noConversion"/>
  </si>
  <si>
    <t>데이터 추가시 새로고침(ALT+CTRL+F5) 필요</t>
    <phoneticPr fontId="1" type="noConversion"/>
  </si>
  <si>
    <t>장점</t>
    <phoneticPr fontId="1" type="noConversion"/>
  </si>
  <si>
    <t>단점</t>
    <phoneticPr fontId="1" type="noConversion"/>
  </si>
  <si>
    <t>편리함</t>
    <phoneticPr fontId="1" type="noConversion"/>
  </si>
  <si>
    <t>실시간 데이터 갱신</t>
    <phoneticPr fontId="1" type="noConversion"/>
  </si>
  <si>
    <t>초보자가 이해하기엔 다소 어려움</t>
    <phoneticPr fontId="1" type="noConversion"/>
  </si>
  <si>
    <t>데이터 많을 시 동작속도 저하</t>
    <phoneticPr fontId="1" type="noConversion"/>
  </si>
  <si>
    <t>코드번호</t>
    <phoneticPr fontId="1" type="noConversion"/>
  </si>
  <si>
    <t>KA1DNB-Y</t>
  </si>
  <si>
    <t>KA1DNB-B</t>
  </si>
  <si>
    <t>KA1DNB-S</t>
  </si>
  <si>
    <t>KA1DNB-W</t>
  </si>
  <si>
    <t>KA2KK3-Y</t>
  </si>
  <si>
    <t>KA2KK3-B</t>
  </si>
  <si>
    <t>KA2KK3-S</t>
  </si>
  <si>
    <t>KA2KK3-W</t>
  </si>
  <si>
    <t>KA2KK5-Y</t>
  </si>
  <si>
    <t>KA2KK5-B</t>
  </si>
  <si>
    <t>KA2KK5-S</t>
  </si>
  <si>
    <t>KA2KK5-W</t>
  </si>
  <si>
    <t>KA2KK7-Y</t>
  </si>
  <si>
    <t>KA2KK7-B</t>
  </si>
  <si>
    <t>KA2KK7-S</t>
  </si>
  <si>
    <t>KA2KK7-W</t>
  </si>
  <si>
    <t>KA2KK9-Y</t>
  </si>
  <si>
    <t>KA2KK9-B</t>
  </si>
  <si>
    <t>KA2KK9-S</t>
  </si>
  <si>
    <t>KA2KK9-W</t>
  </si>
  <si>
    <t>KA2DNN-Y</t>
  </si>
  <si>
    <t>KA2DNN-B</t>
  </si>
  <si>
    <t>KA2DNN-S</t>
  </si>
  <si>
    <t>KA2DNN-W</t>
  </si>
  <si>
    <t>KA2LAY-Y</t>
  </si>
  <si>
    <t>KA2LAY-B</t>
  </si>
  <si>
    <t>KA2LAY-S</t>
  </si>
  <si>
    <t>KA2LAY-W</t>
  </si>
  <si>
    <t>KA2MNG-Y</t>
  </si>
  <si>
    <t>KA2MNG-B</t>
  </si>
  <si>
    <t>KA2MNG-S</t>
  </si>
  <si>
    <t>KA2MNG-W</t>
  </si>
  <si>
    <t>KA2MDM-Y</t>
  </si>
  <si>
    <t>KA2MDM-B</t>
  </si>
  <si>
    <t>KA2MDM-S</t>
  </si>
  <si>
    <t>KA2MDM-W</t>
  </si>
  <si>
    <t>KA2STS-Y</t>
  </si>
  <si>
    <t>KA2STS-B</t>
  </si>
  <si>
    <t>KA2STS-S</t>
  </si>
  <si>
    <t>KA2STS-W</t>
  </si>
  <si>
    <t>KA2STN-Y</t>
  </si>
  <si>
    <t>KA2STN-B</t>
  </si>
  <si>
    <t>KA2STN-S</t>
  </si>
  <si>
    <t>KA2STN-W</t>
  </si>
  <si>
    <t>KA2STY-Y</t>
  </si>
  <si>
    <t>KA2STY-B</t>
  </si>
  <si>
    <t>KA2STY-S</t>
  </si>
  <si>
    <t>KA2STY-W</t>
  </si>
  <si>
    <t>KA2SPT-Y</t>
  </si>
  <si>
    <t>KA2SPT-B</t>
  </si>
  <si>
    <t>KA2SPT-S</t>
  </si>
  <si>
    <t>KA2SPT-W</t>
  </si>
  <si>
    <t>KA2SOT-Y</t>
  </si>
  <si>
    <t>KA2SOT-B</t>
  </si>
  <si>
    <t>KA2SOT-S</t>
  </si>
  <si>
    <t>KA2SOT-W</t>
  </si>
  <si>
    <t>KA2SOU-Y</t>
  </si>
  <si>
    <t>KA2SOU-B</t>
  </si>
  <si>
    <t>KA2SOU-S</t>
  </si>
  <si>
    <t>KA2SOU-W</t>
  </si>
  <si>
    <t>KA2KNB-Y</t>
  </si>
  <si>
    <t>KA2KNB-B</t>
  </si>
  <si>
    <t>KA2KNB-S</t>
  </si>
  <si>
    <t>KA2KNB-W</t>
  </si>
  <si>
    <t>SS3QM3-Y</t>
  </si>
  <si>
    <t>SS3QM3-B</t>
  </si>
  <si>
    <t>SS3QM3-S</t>
  </si>
  <si>
    <t>SS3QM3-W</t>
  </si>
  <si>
    <t>SS3XM3-Y</t>
  </si>
  <si>
    <t>SS3XM3-B</t>
  </si>
  <si>
    <t>SS3XM3-S</t>
  </si>
  <si>
    <t>SS3XM3-W</t>
  </si>
  <si>
    <t>SS3QM6-Y</t>
  </si>
  <si>
    <t>SS3QM6-B</t>
  </si>
  <si>
    <t>SS3QM6-S</t>
  </si>
  <si>
    <t>SS3QM6-W</t>
  </si>
  <si>
    <t>SS1MST-Y</t>
  </si>
  <si>
    <t>SS1MST-B</t>
  </si>
  <si>
    <t>SS1MST-S</t>
  </si>
  <si>
    <t>SS1MST-W</t>
  </si>
  <si>
    <t>SS2SM3-Y</t>
  </si>
  <si>
    <t>SS2SM3-B</t>
  </si>
  <si>
    <t>SS2SM3-S</t>
  </si>
  <si>
    <t>SS2SM3-W</t>
  </si>
  <si>
    <t>SS2SM5-Y</t>
  </si>
  <si>
    <t>SS2SM5-B</t>
  </si>
  <si>
    <t>SS2SM5-S</t>
  </si>
  <si>
    <t>SS2SM5-W</t>
  </si>
  <si>
    <t>SS2SM6-Y</t>
  </si>
  <si>
    <t>SS2SM6-B</t>
  </si>
  <si>
    <t>SS2SM6-S</t>
  </si>
  <si>
    <t>SS2SM6-W</t>
  </si>
  <si>
    <t>SS2SM7-Y</t>
  </si>
  <si>
    <t>SS2SM7-B</t>
  </si>
  <si>
    <t>SS2SM7-S</t>
  </si>
  <si>
    <t>SS2SM7-W</t>
  </si>
  <si>
    <t>SS2KLO-Y</t>
  </si>
  <si>
    <t>SS2KLO-B</t>
  </si>
  <si>
    <t>SS2KLO-S</t>
  </si>
  <si>
    <t>SS2KLO-W</t>
  </si>
  <si>
    <t>SS2TWG-Y</t>
  </si>
  <si>
    <t>SS2TWG-B</t>
  </si>
  <si>
    <t>SS2TWG-S</t>
  </si>
  <si>
    <t>SS2TWG-W</t>
  </si>
  <si>
    <t>SB3TLS-Y</t>
  </si>
  <si>
    <t>SB3TLS-B</t>
  </si>
  <si>
    <t>SB3TLS-S</t>
  </si>
  <si>
    <t>SB3TLS-W</t>
  </si>
  <si>
    <t>SB3AQX-Y</t>
  </si>
  <si>
    <t>SB3AQX-B</t>
  </si>
  <si>
    <t>SB3AQX-S</t>
  </si>
  <si>
    <t>SB3AQX-W</t>
  </si>
  <si>
    <t>SB3TRB-Y</t>
  </si>
  <si>
    <t>SB3TRB-B</t>
  </si>
  <si>
    <t>SB3TRB-S</t>
  </si>
  <si>
    <t>SB3TRB-W</t>
  </si>
  <si>
    <t>SB3TRA-Y</t>
  </si>
  <si>
    <t>SB3TRA-B</t>
  </si>
  <si>
    <t>SB3TRA-S</t>
  </si>
  <si>
    <t>SB3TRA-W</t>
  </si>
  <si>
    <t>SB1DAM-Y</t>
  </si>
  <si>
    <t>SB1DAM-B</t>
  </si>
  <si>
    <t>SB1DAM-S</t>
  </si>
  <si>
    <t>SB1DAM-W</t>
  </si>
  <si>
    <t>SB1LAB-Y</t>
  </si>
  <si>
    <t>SB1LAB-B</t>
  </si>
  <si>
    <t>SB1LAB-S</t>
  </si>
  <si>
    <t>SB1LAB-W</t>
  </si>
  <si>
    <t>SB1COL-Y</t>
  </si>
  <si>
    <t>SB1COL-B</t>
  </si>
  <si>
    <t>SB1COL-S</t>
  </si>
  <si>
    <t>SB1COL-W</t>
  </si>
  <si>
    <t>SB2MAL-Y</t>
  </si>
  <si>
    <t>SB2MAL-B</t>
  </si>
  <si>
    <t>SB2MAL-S</t>
  </si>
  <si>
    <t>SB2MAL-W</t>
  </si>
  <si>
    <t>SB2SPA-Y</t>
  </si>
  <si>
    <t>SB2SPA-B</t>
  </si>
  <si>
    <t>SB2SPA-S</t>
  </si>
  <si>
    <t>SB2SPA-W</t>
  </si>
  <si>
    <t>SB2KAM-Y</t>
  </si>
  <si>
    <t>SB2KAM-B</t>
  </si>
  <si>
    <t>SB2KAM-S</t>
  </si>
  <si>
    <t>SB2KAM-W</t>
  </si>
  <si>
    <t>SB2BLT-Y</t>
  </si>
  <si>
    <t>SB2BLT-B</t>
  </si>
  <si>
    <t>SB2BLT-S</t>
  </si>
  <si>
    <t>SB2BLT-W</t>
  </si>
  <si>
    <t>SB2IMP-Y</t>
  </si>
  <si>
    <t>SB2IMP-B</t>
  </si>
  <si>
    <t>SB2IMP-S</t>
  </si>
  <si>
    <t>SB2IMP-W</t>
  </si>
  <si>
    <t>SY3LEX-Y</t>
  </si>
  <si>
    <t>SY3LEX-B</t>
  </si>
  <si>
    <t>SY3LEX-S</t>
  </si>
  <si>
    <t>SY3LEX-W</t>
  </si>
  <si>
    <t>SY3TIB-Y</t>
  </si>
  <si>
    <t>SY3TIB-B</t>
  </si>
  <si>
    <t>SY3TIB-S</t>
  </si>
  <si>
    <t>SY3TIB-W</t>
  </si>
  <si>
    <t>SY3KOR-Y</t>
  </si>
  <si>
    <t>SY3KOR-B</t>
  </si>
  <si>
    <t>SY3KOR-S</t>
  </si>
  <si>
    <t>SY3KOR-W</t>
  </si>
  <si>
    <t>SY1SPT-Y</t>
  </si>
  <si>
    <t>SY1SPT-B</t>
  </si>
  <si>
    <t>SY1SPT-S</t>
  </si>
  <si>
    <t>SY1SPT-W</t>
  </si>
  <si>
    <t>SY1SPK-Y</t>
  </si>
  <si>
    <t>SY1SPK-B</t>
  </si>
  <si>
    <t>SY1SPK-S</t>
  </si>
  <si>
    <t>SY1SPK-W</t>
  </si>
  <si>
    <t>HD3NEX-Y</t>
  </si>
  <si>
    <t>HD3NEX-B</t>
  </si>
  <si>
    <t>HD3NEX-S</t>
  </si>
  <si>
    <t>HD3NEX-W</t>
  </si>
  <si>
    <t>HD3BEN-Y</t>
  </si>
  <si>
    <t>HD3BEN-B</t>
  </si>
  <si>
    <t>HD3BEN-S</t>
  </si>
  <si>
    <t>HD3BEN-W</t>
  </si>
  <si>
    <t>HD3STP-Y</t>
  </si>
  <si>
    <t>HD3STP-B</t>
  </si>
  <si>
    <t>HD3STP-S</t>
  </si>
  <si>
    <t>HD3STP-W</t>
  </si>
  <si>
    <t>HD3KON-Y</t>
  </si>
  <si>
    <t>HD3KON-B</t>
  </si>
  <si>
    <t>HD3KON-S</t>
  </si>
  <si>
    <t>HD3KON-W</t>
  </si>
  <si>
    <t>HD3TSS-Y</t>
  </si>
  <si>
    <t>HD3TSS-B</t>
  </si>
  <si>
    <t>HD3TSS-S</t>
  </si>
  <si>
    <t>HD3TSS-W</t>
  </si>
  <si>
    <t>HD1STR-Y</t>
  </si>
  <si>
    <t>HD1STR-B</t>
  </si>
  <si>
    <t>HD1STR-S</t>
  </si>
  <si>
    <t>HD1STR-W</t>
  </si>
  <si>
    <t>HD1SOL-Y</t>
  </si>
  <si>
    <t>HD1SOL-B</t>
  </si>
  <si>
    <t>HD1SOL-S</t>
  </si>
  <si>
    <t>HD1SOL-W</t>
  </si>
  <si>
    <t>HD1KAT-Y</t>
  </si>
  <si>
    <t>HD1KAT-B</t>
  </si>
  <si>
    <t>HD1KAT-S</t>
  </si>
  <si>
    <t>HD1KAT-W</t>
  </si>
  <si>
    <t>HD1POT-Y</t>
  </si>
  <si>
    <t>HD1POT-B</t>
  </si>
  <si>
    <t>HD1POT-S</t>
  </si>
  <si>
    <t>HD1POT-W</t>
  </si>
  <si>
    <t>HD2I30-Y</t>
  </si>
  <si>
    <t>HD2I30-B</t>
  </si>
  <si>
    <t>HD2I30-S</t>
  </si>
  <si>
    <t>HD2I30-W</t>
  </si>
  <si>
    <t>HD2GRA-Y</t>
  </si>
  <si>
    <t>HD2GRA-B</t>
  </si>
  <si>
    <t>HD2GRA-S</t>
  </si>
  <si>
    <t>HD2GRA-W</t>
  </si>
  <si>
    <t>HD2BEL-Y</t>
  </si>
  <si>
    <t>HD2BEL-B</t>
  </si>
  <si>
    <t>HD2BEL-S</t>
  </si>
  <si>
    <t>HD2BEL-W</t>
  </si>
  <si>
    <t>HD2SON-Y</t>
  </si>
  <si>
    <t>HD2SON-B</t>
  </si>
  <si>
    <t>HD2SON-S</t>
  </si>
  <si>
    <t>HD2SON-W</t>
  </si>
  <si>
    <t>HD2AVA-Y</t>
  </si>
  <si>
    <t>HD2AVA-B</t>
  </si>
  <si>
    <t>HD2AVA-S</t>
  </si>
  <si>
    <t>HD2AVA-W</t>
  </si>
  <si>
    <t>HD2AIO-Y</t>
  </si>
  <si>
    <t>HD2AIO-B</t>
  </si>
  <si>
    <t>HD2AIO-S</t>
  </si>
  <si>
    <t>HD2AIO-W</t>
  </si>
  <si>
    <t>HD2EXE-Y</t>
  </si>
  <si>
    <t>HD2EXE-B</t>
  </si>
  <si>
    <t>HD2EXE-S</t>
  </si>
  <si>
    <t>HD2EXE-W</t>
  </si>
  <si>
    <t>제품명</t>
    <phoneticPr fontId="1" type="noConversion"/>
  </si>
  <si>
    <t>방법1.</t>
    <phoneticPr fontId="1" type="noConversion"/>
  </si>
  <si>
    <t>방법2.</t>
    <phoneticPr fontId="1" type="noConversion"/>
  </si>
  <si>
    <t>피벗테이블 붙여넣기</t>
    <phoneticPr fontId="1" type="noConversion"/>
  </si>
  <si>
    <t>구분 고유값 출력하기</t>
    <phoneticPr fontId="1" type="noConversion"/>
  </si>
  <si>
    <t>다중조건 기초 1단계 (표 이용)</t>
    <phoneticPr fontId="1" type="noConversion"/>
  </si>
  <si>
    <t>1. 구분항목 고유값 불러오기</t>
    <phoneticPr fontId="1" type="noConversion"/>
  </si>
  <si>
    <t>2단계 : 동적범위 이용</t>
    <phoneticPr fontId="1" type="noConversion"/>
  </si>
  <si>
    <t>다중조건 목록상자</t>
    <phoneticPr fontId="1" type="noConversion"/>
  </si>
  <si>
    <t>사이즈</t>
    <phoneticPr fontId="1" type="noConversion"/>
  </si>
  <si>
    <t>소</t>
    <phoneticPr fontId="1" type="noConversion"/>
  </si>
  <si>
    <t>단품</t>
    <phoneticPr fontId="1" type="noConversion"/>
  </si>
  <si>
    <t>중</t>
    <phoneticPr fontId="1" type="noConversion"/>
  </si>
  <si>
    <t>3개묶음</t>
    <phoneticPr fontId="1" type="noConversion"/>
  </si>
  <si>
    <t>1조각</t>
    <phoneticPr fontId="1" type="noConversion"/>
  </si>
  <si>
    <t>1박스</t>
    <phoneticPr fontId="1" type="noConversion"/>
  </si>
  <si>
    <t>세트</t>
    <phoneticPr fontId="1" type="noConversion"/>
  </si>
  <si>
    <t>대</t>
    <phoneticPr fontId="1" type="noConversion"/>
  </si>
  <si>
    <t>실전예제 : 원본데이터에 중복값이 나열되어 있을 경우?</t>
    <phoneticPr fontId="1" type="noConversion"/>
  </si>
  <si>
    <t>방법3.</t>
    <phoneticPr fontId="1" type="noConversion"/>
  </si>
  <si>
    <t>중복된 항목 제거 기능 이용</t>
    <phoneticPr fontId="1" type="noConversion"/>
  </si>
  <si>
    <t>아주 쉬움. 파일이 가벼워짐.</t>
    <phoneticPr fontId="1" type="noConversion"/>
  </si>
  <si>
    <t>데이터 추가시, 매번 수정해줘야 하는 번거로움.</t>
    <phoneticPr fontId="1" type="noConversion"/>
  </si>
  <si>
    <t xml:space="preserve">복사 붙여넣기 후, [중복된 항목제거] </t>
    <phoneticPr fontId="1" type="noConversion"/>
  </si>
  <si>
    <t>Row Labels</t>
  </si>
  <si>
    <t>제품명</t>
    <phoneticPr fontId="1" type="noConversion"/>
  </si>
  <si>
    <t>제품명</t>
    <phoneticPr fontId="1" type="noConversion"/>
  </si>
  <si>
    <t>아메리카노</t>
  </si>
  <si>
    <t>=OFFSET($G$2,,,COUNTA($G$2:$G$100))</t>
    <phoneticPr fontId="1" type="noConversion"/>
  </si>
  <si>
    <t>=OFFSET($I$2,MATCH($P$2,$I$2:$I$100,0)-1,1,COUNTIF($I$2:$I$100,$P$2),1)</t>
    <phoneticPr fontId="1" type="noConversion"/>
  </si>
  <si>
    <t>=OFFSET($L$2,MATCH(1,--(($L$2:$L$100=$P$2)*($M$2:$M$100=$Q$2)),0)-1,2,COUNTIFS($L$2:$L$100,$P$2,$M$2:$M$100,$Q$2),1)</t>
    <phoneticPr fontId="1" type="noConversion"/>
  </si>
  <si>
    <t>제품명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</si>
</sst>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0"/>
      <name val="맑은 고딕"/>
      <family val="3"/>
      <charset val="129"/>
      <scheme val="minor"/>
    </font>
    <font>
      <b/>
      <u/>
      <sz val="11"/>
      <color theme="1"/>
      <name val="맑은 고딕"/>
      <family val="3"/>
      <charset val="129"/>
      <scheme val="minor"/>
    </font>
    <font>
      <b/>
      <u/>
      <sz val="11"/>
      <color rgb="FF0070C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/>
      <sz val="14"/>
      <color theme="0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b/>
      <i/>
      <u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quotePrefix="1">
      <alignment vertical="center"/>
    </xf>
    <xf numFmtId="0" fontId="0" fillId="0" borderId="1" xfId="0" applyBorder="1">
      <alignment vertical="center"/>
    </xf>
    <xf numFmtId="0" fontId="2" fillId="2" borderId="1" xfId="0" applyFont="1" applyFill="1" applyBorder="1">
      <alignment vertical="center"/>
    </xf>
    <xf numFmtId="0" fontId="4" fillId="0" borderId="0" xfId="0" quotePrefix="1" applyFon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4" fillId="0" borderId="4" xfId="0" applyFont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2" fillId="0" borderId="0" xfId="0" applyFont="1" applyAlignment="1">
      <alignment horizontal="left" vertical="center" indent="3"/>
    </xf>
    <xf numFmtId="0" fontId="2" fillId="0" borderId="0" xfId="0" applyFont="1" applyAlignment="1">
      <alignment horizontal="left" vertical="center" indent="4"/>
    </xf>
    <xf numFmtId="0" fontId="9" fillId="0" borderId="0" xfId="0" quotePrefix="1" applyFont="1" applyBorder="1" applyAlignment="1">
      <alignment horizontal="center" vertical="center"/>
    </xf>
    <xf numFmtId="0" fontId="4" fillId="0" borderId="0" xfId="0" applyFont="1" applyAlignment="1">
      <alignment horizontal="left" vertical="center" indent="2"/>
    </xf>
    <xf numFmtId="0" fontId="8" fillId="3" borderId="0" xfId="0" applyFont="1" applyFill="1">
      <alignment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>
      <alignment vertical="center"/>
    </xf>
    <xf numFmtId="0" fontId="0" fillId="3" borderId="0" xfId="0" applyFill="1">
      <alignment vertical="center"/>
    </xf>
    <xf numFmtId="0" fontId="8" fillId="3" borderId="0" xfId="0" applyFont="1" applyFill="1" applyAlignment="1">
      <alignment horizontal="left" vertical="center" indent="2"/>
    </xf>
    <xf numFmtId="0" fontId="11" fillId="3" borderId="0" xfId="0" applyFont="1" applyFill="1">
      <alignment vertical="center"/>
    </xf>
    <xf numFmtId="0" fontId="12" fillId="3" borderId="0" xfId="0" applyFont="1" applyFill="1" applyAlignment="1">
      <alignment horizontal="left" vertical="center" indent="3"/>
    </xf>
    <xf numFmtId="0" fontId="2" fillId="3" borderId="0" xfId="0" applyFont="1" applyFill="1">
      <alignment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0" borderId="0" xfId="0" quotePrefix="1" applyFont="1">
      <alignment vertical="center"/>
    </xf>
    <xf numFmtId="0" fontId="14" fillId="0" borderId="0" xfId="0" quotePrefix="1" applyFont="1">
      <alignment vertical="center"/>
    </xf>
    <xf numFmtId="0" fontId="15" fillId="0" borderId="0" xfId="0" applyFont="1" applyFill="1">
      <alignment vertical="center"/>
    </xf>
    <xf numFmtId="0" fontId="3" fillId="3" borderId="0" xfId="0" applyFont="1" applyFill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0" fillId="0" borderId="6" xfId="0" applyBorder="1" applyAlignment="1">
      <alignment horizontal="left" vertical="top"/>
    </xf>
    <xf numFmtId="0" fontId="0" fillId="0" borderId="2" xfId="0" applyBorder="1" applyAlignment="1">
      <alignment horizontal="left" vertical="top"/>
    </xf>
  </cellXfs>
  <cellStyles count="2">
    <cellStyle name="표준" xfId="0" builtinId="0"/>
    <cellStyle name="하이퍼링크" xfId="1" builtinId="8"/>
  </cellStyles>
  <dxfs count="10">
    <dxf>
      <numFmt numFmtId="0" formatCode="General"/>
    </dxf>
    <dxf>
      <font>
        <strike val="0"/>
        <outline val="0"/>
        <shadow val="0"/>
        <u val="none"/>
        <vertAlign val="baseline"/>
        <sz val="11"/>
        <color auto="1"/>
        <name val="맑은 고딕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맑은 고딕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맑은 고딕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맑은 고딕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맑은 고딕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맑은 고딕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맑은 고딕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맑은 고딕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맑은 고딕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5" Type="http://schemas.openxmlformats.org/officeDocument/2006/relationships/image" Target="../media/image5.sv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6.png"/><Relationship Id="rId1" Type="http://schemas.openxmlformats.org/officeDocument/2006/relationships/hyperlink" Target="https://www.oppadu.com/%ec%97%91%ec%85%80-%ec%a4%91%eb%b3%b5%ea%b0%92-%ec%a0%9c%ea%b1%b0-%eb%b2%94%ec%9c%84-%eb%b0%98%ed%99%98/" TargetMode="External"/><Relationship Id="rId5" Type="http://schemas.openxmlformats.org/officeDocument/2006/relationships/image" Target="../media/image8.sv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952500</xdr:colOff>
      <xdr:row>0</xdr:row>
      <xdr:rowOff>15240</xdr:rowOff>
    </xdr:from>
    <xdr:to>
      <xdr:col>2</xdr:col>
      <xdr:colOff>1341120</xdr:colOff>
      <xdr:row>0</xdr:row>
      <xdr:rowOff>403860</xdr:rowOff>
    </xdr:to>
    <xdr:pic>
      <xdr:nvPicPr>
        <xdr:cNvPr id="3" name="그래픽 2" descr="열린 폴더">
          <a:extLst>
            <a:ext uri="{FF2B5EF4-FFF2-40B4-BE49-F238E27FC236}">
              <a16:creationId xmlns:a16="http://schemas.microsoft.com/office/drawing/2014/main" id="{5F67E4F1-B37B-4356-9889-89AACD217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743200" y="15240"/>
          <a:ext cx="388620" cy="388620"/>
        </a:xfrm>
        <a:prstGeom prst="rect">
          <a:avLst/>
        </a:prstGeom>
      </xdr:spPr>
    </xdr:pic>
    <xdr:clientData/>
  </xdr:twoCellAnchor>
  <xdr:twoCellAnchor>
    <xdr:from>
      <xdr:col>6</xdr:col>
      <xdr:colOff>114300</xdr:colOff>
      <xdr:row>0</xdr:row>
      <xdr:rowOff>167640</xdr:rowOff>
    </xdr:from>
    <xdr:to>
      <xdr:col>10</xdr:col>
      <xdr:colOff>830580</xdr:colOff>
      <xdr:row>2</xdr:row>
      <xdr:rowOff>22860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3B91A7D7-D4FF-4A60-9964-31D3298B36E5}"/>
            </a:ext>
          </a:extLst>
        </xdr:cNvPr>
        <xdr:cNvCxnSpPr/>
      </xdr:nvCxnSpPr>
      <xdr:spPr>
        <a:xfrm>
          <a:off x="5486400" y="167640"/>
          <a:ext cx="4472940" cy="502920"/>
        </a:xfrm>
        <a:prstGeom prst="straightConnector1">
          <a:avLst/>
        </a:prstGeom>
        <a:ln w="28575">
          <a:solidFill>
            <a:srgbClr val="FF0000"/>
          </a:solidFill>
          <a:prstDash val="sys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88530</xdr:colOff>
      <xdr:row>5</xdr:row>
      <xdr:rowOff>30480</xdr:rowOff>
    </xdr:from>
    <xdr:to>
      <xdr:col>13</xdr:col>
      <xdr:colOff>458428</xdr:colOff>
      <xdr:row>18</xdr:row>
      <xdr:rowOff>142214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DA917322-3FB4-42D3-A603-3BC2A4718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217290" y="1341120"/>
          <a:ext cx="3059758" cy="2984474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6</xdr:col>
      <xdr:colOff>1409700</xdr:colOff>
      <xdr:row>8</xdr:row>
      <xdr:rowOff>99060</xdr:rowOff>
    </xdr:from>
    <xdr:to>
      <xdr:col>8</xdr:col>
      <xdr:colOff>167640</xdr:colOff>
      <xdr:row>10</xdr:row>
      <xdr:rowOff>205740</xdr:rowOff>
    </xdr:to>
    <xdr:pic>
      <xdr:nvPicPr>
        <xdr:cNvPr id="8" name="그래픽 7" descr="아이디어 있는 사람">
          <a:extLst>
            <a:ext uri="{FF2B5EF4-FFF2-40B4-BE49-F238E27FC236}">
              <a16:creationId xmlns:a16="http://schemas.microsoft.com/office/drawing/2014/main" id="{962CDBD8-4D5E-4793-B394-F7A4A1AC3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6781800" y="2072640"/>
          <a:ext cx="548640" cy="5486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</xdr:colOff>
      <xdr:row>5</xdr:row>
      <xdr:rowOff>114300</xdr:rowOff>
    </xdr:from>
    <xdr:to>
      <xdr:col>3</xdr:col>
      <xdr:colOff>411480</xdr:colOff>
      <xdr:row>6</xdr:row>
      <xdr:rowOff>167640</xdr:rowOff>
    </xdr:to>
    <xdr:sp macro="" textlink="">
      <xdr:nvSpPr>
        <xdr:cNvPr id="3" name="화살표: 아래쪽 2">
          <a:extLst>
            <a:ext uri="{FF2B5EF4-FFF2-40B4-BE49-F238E27FC236}">
              <a16:creationId xmlns:a16="http://schemas.microsoft.com/office/drawing/2014/main" id="{721B515B-F9F6-4C1F-9C2E-1A9A4565689E}"/>
            </a:ext>
          </a:extLst>
        </xdr:cNvPr>
        <xdr:cNvSpPr/>
      </xdr:nvSpPr>
      <xdr:spPr>
        <a:xfrm>
          <a:off x="3048000" y="1234440"/>
          <a:ext cx="388620" cy="274320"/>
        </a:xfrm>
        <a:prstGeom prst="downArrow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7</xdr:col>
      <xdr:colOff>76200</xdr:colOff>
      <xdr:row>5</xdr:row>
      <xdr:rowOff>137160</xdr:rowOff>
    </xdr:from>
    <xdr:to>
      <xdr:col>7</xdr:col>
      <xdr:colOff>464820</xdr:colOff>
      <xdr:row>6</xdr:row>
      <xdr:rowOff>190500</xdr:rowOff>
    </xdr:to>
    <xdr:sp macro="" textlink="">
      <xdr:nvSpPr>
        <xdr:cNvPr id="4" name="화살표: 아래쪽 3">
          <a:extLst>
            <a:ext uri="{FF2B5EF4-FFF2-40B4-BE49-F238E27FC236}">
              <a16:creationId xmlns:a16="http://schemas.microsoft.com/office/drawing/2014/main" id="{7B2C4664-CB28-4A87-9110-5A2A150D07DC}"/>
            </a:ext>
          </a:extLst>
        </xdr:cNvPr>
        <xdr:cNvSpPr/>
      </xdr:nvSpPr>
      <xdr:spPr>
        <a:xfrm>
          <a:off x="7825740" y="1478280"/>
          <a:ext cx="388620" cy="274320"/>
        </a:xfrm>
        <a:prstGeom prst="downArrow">
          <a:avLst>
            <a:gd name="adj1" fmla="val 61765"/>
            <a:gd name="adj2" fmla="val 50000"/>
          </a:avLst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8</xdr:col>
      <xdr:colOff>114300</xdr:colOff>
      <xdr:row>11</xdr:row>
      <xdr:rowOff>1793</xdr:rowOff>
    </xdr:from>
    <xdr:to>
      <xdr:col>8</xdr:col>
      <xdr:colOff>4572000</xdr:colOff>
      <xdr:row>15</xdr:row>
      <xdr:rowOff>142091</xdr:rowOff>
    </xdr:to>
    <xdr:sp macro="" textlink="">
      <xdr:nvSpPr>
        <xdr:cNvPr id="7" name="TextBox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846B9F-6D4C-4AD8-A47B-965BE74D3BCD}"/>
            </a:ext>
          </a:extLst>
        </xdr:cNvPr>
        <xdr:cNvSpPr txBox="1"/>
      </xdr:nvSpPr>
      <xdr:spPr>
        <a:xfrm>
          <a:off x="8621806" y="2691205"/>
          <a:ext cx="4457700" cy="1045733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80000" rtlCol="0" anchor="ctr"/>
        <a:lstStyle/>
        <a:p>
          <a:pPr lvl="0" algn="l"/>
          <a:r>
            <a:rPr lang="ko-KR" altLang="en-US" sz="1100" b="1" u="sng"/>
            <a:t>고유값 출력 공식 </a:t>
          </a:r>
          <a:r>
            <a:rPr lang="en-US" altLang="ko-KR" sz="1100" b="1" u="sng"/>
            <a:t>(</a:t>
          </a:r>
          <a:r>
            <a:rPr lang="ko-KR" altLang="en-US" sz="1100" b="1" u="sng"/>
            <a:t>단순공식</a:t>
          </a:r>
          <a:r>
            <a:rPr lang="en-US" altLang="ko-KR" sz="1100" b="1" u="sng"/>
            <a:t>)</a:t>
          </a:r>
        </a:p>
        <a:p>
          <a:pPr lvl="0" algn="l"/>
          <a:r>
            <a:rPr lang="en-US" altLang="ko-KR" sz="1100"/>
            <a:t>=LOOKUP(2, 1/(COUNTIF($</a:t>
          </a:r>
          <a:r>
            <a:rPr lang="ko-KR" altLang="en-US" sz="1100"/>
            <a:t>머릿글</a:t>
          </a:r>
          <a:r>
            <a:rPr lang="en-US" altLang="ko-KR" sz="1100"/>
            <a:t>:</a:t>
          </a:r>
          <a:r>
            <a:rPr lang="ko-KR" altLang="en-US" sz="1100"/>
            <a:t>머릿글</a:t>
          </a:r>
          <a:r>
            <a:rPr lang="en-US" altLang="ko-KR" sz="1100"/>
            <a:t>, $</a:t>
          </a:r>
          <a:r>
            <a:rPr lang="ko-KR" altLang="en-US" sz="1100"/>
            <a:t>참조범위</a:t>
          </a:r>
          <a:r>
            <a:rPr lang="en-US" altLang="ko-KR" sz="1100"/>
            <a:t>)=0), $</a:t>
          </a:r>
          <a:r>
            <a:rPr lang="ko-KR" altLang="en-US" sz="1100"/>
            <a:t>참조범위</a:t>
          </a:r>
          <a:r>
            <a:rPr lang="en-US" altLang="ko-KR" sz="1100"/>
            <a:t>)</a:t>
          </a:r>
        </a:p>
        <a:p>
          <a:pPr lvl="0" algn="l"/>
          <a:r>
            <a:rPr lang="ko-KR" altLang="en-US" sz="1100"/>
            <a:t>공식에 대한 자세한 설명은 </a:t>
          </a:r>
          <a:r>
            <a:rPr lang="ko-KR" altLang="en-US" sz="1100" b="1" u="sng">
              <a:solidFill>
                <a:srgbClr val="0070C0"/>
              </a:solidFill>
            </a:rPr>
            <a:t>여기</a:t>
          </a:r>
          <a:r>
            <a:rPr lang="ko-KR" altLang="en-US" sz="1100"/>
            <a:t>를 참고하세요</a:t>
          </a:r>
          <a:r>
            <a:rPr lang="en-US" altLang="ko-KR" sz="1100"/>
            <a:t>.</a:t>
          </a:r>
          <a:endParaRPr lang="ko-KR" altLang="en-US" sz="1100"/>
        </a:p>
      </xdr:txBody>
    </xdr:sp>
    <xdr:clientData/>
  </xdr:twoCellAnchor>
  <xdr:twoCellAnchor editAs="oneCell">
    <xdr:from>
      <xdr:col>0</xdr:col>
      <xdr:colOff>83820</xdr:colOff>
      <xdr:row>0</xdr:row>
      <xdr:rowOff>0</xdr:rowOff>
    </xdr:from>
    <xdr:to>
      <xdr:col>0</xdr:col>
      <xdr:colOff>449580</xdr:colOff>
      <xdr:row>0</xdr:row>
      <xdr:rowOff>365760</xdr:rowOff>
    </xdr:to>
    <xdr:pic>
      <xdr:nvPicPr>
        <xdr:cNvPr id="8" name="그래픽 7" descr="열린 폴더">
          <a:extLst>
            <a:ext uri="{FF2B5EF4-FFF2-40B4-BE49-F238E27FC236}">
              <a16:creationId xmlns:a16="http://schemas.microsoft.com/office/drawing/2014/main" id="{E4079B48-EB26-4FAA-B994-B11607721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3820" y="0"/>
          <a:ext cx="365760" cy="365760"/>
        </a:xfrm>
        <a:prstGeom prst="rect">
          <a:avLst/>
        </a:prstGeom>
      </xdr:spPr>
    </xdr:pic>
    <xdr:clientData/>
  </xdr:twoCellAnchor>
  <xdr:twoCellAnchor>
    <xdr:from>
      <xdr:col>24</xdr:col>
      <xdr:colOff>146575</xdr:colOff>
      <xdr:row>1</xdr:row>
      <xdr:rowOff>63201</xdr:rowOff>
    </xdr:from>
    <xdr:to>
      <xdr:col>29</xdr:col>
      <xdr:colOff>394448</xdr:colOff>
      <xdr:row>8</xdr:row>
      <xdr:rowOff>89647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B56249D-E38D-4463-8915-C0AAD164B800}"/>
            </a:ext>
          </a:extLst>
        </xdr:cNvPr>
        <xdr:cNvSpPr txBox="1"/>
      </xdr:nvSpPr>
      <xdr:spPr>
        <a:xfrm>
          <a:off x="26431093" y="493507"/>
          <a:ext cx="3609637" cy="1613199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80000" rtlCol="0" anchor="ctr"/>
        <a:lstStyle/>
        <a:p>
          <a:pPr lvl="0" algn="l"/>
          <a:r>
            <a:rPr lang="ko-KR" altLang="en-US" sz="1100" b="1" u="sng">
              <a:latin typeface="+mn-ea"/>
              <a:ea typeface="+mn-ea"/>
              <a:sym typeface="Wingdings" panose="05000000000000000000" pitchFamily="2" charset="2"/>
            </a:rPr>
            <a:t>방법</a:t>
          </a:r>
          <a:r>
            <a:rPr lang="en-US" altLang="ko-KR" sz="1100" b="1" u="sng">
              <a:latin typeface="+mn-ea"/>
              <a:ea typeface="+mn-ea"/>
              <a:sym typeface="Wingdings" panose="05000000000000000000" pitchFamily="2" charset="2"/>
            </a:rPr>
            <a:t>2 </a:t>
          </a:r>
          <a:r>
            <a:rPr lang="ko-KR" altLang="en-US" sz="1100" b="1" u="sng">
              <a:latin typeface="+mn-ea"/>
              <a:ea typeface="+mn-ea"/>
              <a:sym typeface="Wingdings" panose="05000000000000000000" pitchFamily="2" charset="2"/>
            </a:rPr>
            <a:t>이용시</a:t>
          </a:r>
          <a:r>
            <a:rPr lang="en-US" altLang="ko-KR" sz="1100" b="1" u="sng">
              <a:latin typeface="+mn-ea"/>
              <a:ea typeface="+mn-ea"/>
              <a:sym typeface="Wingdings" panose="05000000000000000000" pitchFamily="2" charset="2"/>
            </a:rPr>
            <a:t>,</a:t>
          </a:r>
        </a:p>
        <a:p>
          <a:pPr lvl="0" algn="l"/>
          <a:r>
            <a:rPr lang="en-US" altLang="ko-KR" sz="1100" b="1" u="sng">
              <a:latin typeface="+mn-ea"/>
              <a:ea typeface="+mn-ea"/>
              <a:sym typeface="Wingdings" panose="05000000000000000000" pitchFamily="2" charset="2"/>
            </a:rPr>
            <a:t> </a:t>
          </a:r>
          <a:r>
            <a:rPr lang="en-US" altLang="ko-KR" sz="1100" b="1" u="sng">
              <a:latin typeface="+mn-ea"/>
              <a:ea typeface="+mn-ea"/>
            </a:rPr>
            <a:t>OFFSET + COUNTIF </a:t>
          </a:r>
          <a:r>
            <a:rPr lang="ko-KR" altLang="en-US" sz="1100" b="1" u="sng">
              <a:latin typeface="+mn-ea"/>
              <a:ea typeface="+mn-ea"/>
            </a:rPr>
            <a:t>동적범위 사용</a:t>
          </a:r>
          <a:endParaRPr lang="en-US" altLang="ko-KR" sz="1100" b="1" u="sng">
            <a:latin typeface="+mn-ea"/>
            <a:ea typeface="+mn-ea"/>
          </a:endParaRPr>
        </a:p>
        <a:p>
          <a:pPr lvl="0" algn="l"/>
          <a:r>
            <a:rPr lang="en-US" altLang="ko-KR" sz="1100">
              <a:latin typeface="+mn-ea"/>
              <a:ea typeface="+mn-ea"/>
            </a:rPr>
            <a:t>   : </a:t>
          </a:r>
          <a:r>
            <a:rPr lang="ko-KR" altLang="en-US" sz="1100">
              <a:latin typeface="+mn-ea"/>
              <a:ea typeface="+mn-ea"/>
            </a:rPr>
            <a:t>수식의 결과값이 있을 경우 범위를 확장</a:t>
          </a:r>
          <a:endParaRPr lang="en-US" altLang="ko-KR" sz="1100">
            <a:latin typeface="+mn-ea"/>
            <a:ea typeface="+mn-ea"/>
          </a:endParaRPr>
        </a:p>
        <a:p>
          <a:pPr lvl="0" algn="l"/>
          <a:endParaRPr lang="en-US" altLang="ko-KR" sz="1100" baseline="0">
            <a:latin typeface="+mn-ea"/>
            <a:ea typeface="+mn-ea"/>
          </a:endParaRPr>
        </a:p>
        <a:p>
          <a:pPr lvl="0" algn="l"/>
          <a:r>
            <a:rPr lang="en-US" altLang="ko-KR" sz="1100" b="1" u="sng">
              <a:solidFill>
                <a:schemeClr val="dk1"/>
              </a:solidFill>
              <a:effectLst/>
              <a:latin typeface="+mn-ea"/>
              <a:ea typeface="+mn-ea"/>
              <a:cs typeface="+mn-cs"/>
              <a:sym typeface="Wingdings" panose="05000000000000000000" pitchFamily="2" charset="2"/>
            </a:rPr>
            <a:t></a:t>
          </a:r>
          <a:r>
            <a:rPr lang="en-US" altLang="ko-KR" sz="1100" b="1" u="sng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ko-KR" altLang="en-US" sz="1100" b="1" u="sng" baseline="0">
              <a:latin typeface="+mn-ea"/>
              <a:ea typeface="+mn-ea"/>
            </a:rPr>
            <a:t>공식</a:t>
          </a:r>
          <a:r>
            <a:rPr lang="en-US" altLang="ko-KR" sz="1100" b="1" u="sng" baseline="0">
              <a:latin typeface="+mn-ea"/>
              <a:ea typeface="+mn-ea"/>
            </a:rPr>
            <a:t>:</a:t>
          </a:r>
        </a:p>
        <a:p>
          <a:pPr lvl="0" algn="l"/>
          <a:r>
            <a:rPr lang="en-US" altLang="ko-KR" sz="1100" baseline="0">
              <a:latin typeface="+mn-ea"/>
              <a:ea typeface="+mn-ea"/>
            </a:rPr>
            <a:t>   = OFFSET (</a:t>
          </a:r>
          <a:r>
            <a:rPr lang="ko-KR" altLang="en-US" sz="1100" baseline="0">
              <a:latin typeface="+mn-ea"/>
              <a:ea typeface="+mn-ea"/>
            </a:rPr>
            <a:t>시작셀</a:t>
          </a:r>
          <a:r>
            <a:rPr lang="en-US" altLang="ko-KR" sz="1100" baseline="0">
              <a:latin typeface="+mn-ea"/>
              <a:ea typeface="+mn-ea"/>
            </a:rPr>
            <a:t>, , , COUNTIF(</a:t>
          </a:r>
          <a:r>
            <a:rPr lang="ko-KR" altLang="en-US" sz="1100" baseline="0">
              <a:latin typeface="+mn-ea"/>
              <a:ea typeface="+mn-ea"/>
            </a:rPr>
            <a:t>범위</a:t>
          </a:r>
          <a:r>
            <a:rPr lang="en-US" altLang="ko-KR" sz="1100" baseline="0">
              <a:latin typeface="+mn-ea"/>
              <a:ea typeface="+mn-ea"/>
            </a:rPr>
            <a:t>, "?*"))</a:t>
          </a:r>
        </a:p>
      </xdr:txBody>
    </xdr:sp>
    <xdr:clientData/>
  </xdr:twoCellAnchor>
  <xdr:twoCellAnchor>
    <xdr:from>
      <xdr:col>15</xdr:col>
      <xdr:colOff>7620</xdr:colOff>
      <xdr:row>1</xdr:row>
      <xdr:rowOff>106680</xdr:rowOff>
    </xdr:from>
    <xdr:to>
      <xdr:col>17</xdr:col>
      <xdr:colOff>228600</xdr:colOff>
      <xdr:row>3</xdr:row>
      <xdr:rowOff>60960</xdr:rowOff>
    </xdr:to>
    <xdr:cxnSp macro="">
      <xdr:nvCxnSpPr>
        <xdr:cNvPr id="10" name="직선 화살표 연결선 9">
          <a:extLst>
            <a:ext uri="{FF2B5EF4-FFF2-40B4-BE49-F238E27FC236}">
              <a16:creationId xmlns:a16="http://schemas.microsoft.com/office/drawing/2014/main" id="{4E74ADF1-0B4A-48B0-9FB3-187F55AB7147}"/>
            </a:ext>
          </a:extLst>
        </xdr:cNvPr>
        <xdr:cNvCxnSpPr/>
      </xdr:nvCxnSpPr>
      <xdr:spPr>
        <a:xfrm flipH="1">
          <a:off x="5440680" y="533400"/>
          <a:ext cx="1562100" cy="411480"/>
        </a:xfrm>
        <a:prstGeom prst="straightConnector1">
          <a:avLst/>
        </a:prstGeom>
        <a:ln w="19050">
          <a:solidFill>
            <a:schemeClr val="tx1">
              <a:lumMod val="85000"/>
              <a:lumOff val="15000"/>
            </a:schemeClr>
          </a:solidFill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228600</xdr:colOff>
      <xdr:row>8</xdr:row>
      <xdr:rowOff>205740</xdr:rowOff>
    </xdr:from>
    <xdr:to>
      <xdr:col>27</xdr:col>
      <xdr:colOff>99060</xdr:colOff>
      <xdr:row>19</xdr:row>
      <xdr:rowOff>98611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90313276-7165-4BBD-986A-6B183544141D}"/>
            </a:ext>
          </a:extLst>
        </xdr:cNvPr>
        <xdr:cNvSpPr txBox="1"/>
      </xdr:nvSpPr>
      <xdr:spPr>
        <a:xfrm>
          <a:off x="21806647" y="2222799"/>
          <a:ext cx="6593989" cy="236713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80000" rtlCol="0" anchor="ctr"/>
        <a:lstStyle/>
        <a:p>
          <a:pPr lvl="0" algn="l"/>
          <a:r>
            <a:rPr lang="en-US" altLang="ko-KR" sz="1100" b="1" u="sng">
              <a:latin typeface="+mn-ea"/>
              <a:ea typeface="+mn-ea"/>
              <a:sym typeface="Wingdings" panose="05000000000000000000" pitchFamily="2" charset="2"/>
            </a:rPr>
            <a:t> OFFSET</a:t>
          </a:r>
          <a:r>
            <a:rPr lang="en-US" altLang="ko-KR" sz="1100" b="1" u="sng" baseline="0">
              <a:latin typeface="+mn-ea"/>
              <a:ea typeface="+mn-ea"/>
              <a:sym typeface="Wingdings" panose="05000000000000000000" pitchFamily="2" charset="2"/>
            </a:rPr>
            <a:t> / MATCH / COUNTIF </a:t>
          </a:r>
          <a:r>
            <a:rPr lang="ko-KR" altLang="en-US" sz="1100" b="1" u="sng" baseline="0">
              <a:latin typeface="+mn-ea"/>
              <a:ea typeface="+mn-ea"/>
              <a:sym typeface="Wingdings" panose="05000000000000000000" pitchFamily="2" charset="2"/>
            </a:rPr>
            <a:t>함수 동적범위 응용</a:t>
          </a:r>
          <a:endParaRPr lang="en-US" altLang="ko-KR" sz="1100" b="1" u="sng" baseline="0">
            <a:latin typeface="+mn-ea"/>
            <a:ea typeface="+mn-ea"/>
            <a:sym typeface="Wingdings" panose="05000000000000000000" pitchFamily="2" charset="2"/>
          </a:endParaRPr>
        </a:p>
        <a:p>
          <a:pPr lvl="0" algn="l"/>
          <a:r>
            <a:rPr lang="ko-KR" altLang="en-US" sz="1100" b="1" u="sng" baseline="0">
              <a:latin typeface="+mn-ea"/>
              <a:ea typeface="+mn-ea"/>
            </a:rPr>
            <a:t>공식</a:t>
          </a:r>
          <a:r>
            <a:rPr lang="en-US" altLang="ko-KR" sz="1100" b="1" u="sng" baseline="0">
              <a:latin typeface="+mn-ea"/>
              <a:ea typeface="+mn-ea"/>
            </a:rPr>
            <a:t>:</a:t>
          </a:r>
        </a:p>
        <a:p>
          <a:pPr lvl="0" algn="l"/>
          <a:r>
            <a:rPr lang="en-US" altLang="ko-KR" sz="1100" baseline="0">
              <a:latin typeface="+mn-ea"/>
              <a:ea typeface="+mn-ea"/>
            </a:rPr>
            <a:t>= OFFSET (</a:t>
          </a:r>
          <a:r>
            <a:rPr lang="ko-KR" altLang="en-US" sz="1100" baseline="0">
              <a:latin typeface="+mn-ea"/>
              <a:ea typeface="+mn-ea"/>
            </a:rPr>
            <a:t>시작셀</a:t>
          </a:r>
          <a:r>
            <a:rPr lang="en-US" altLang="ko-KR" sz="1100" baseline="0">
              <a:latin typeface="+mn-ea"/>
              <a:ea typeface="+mn-ea"/>
            </a:rPr>
            <a:t>, MATCH(</a:t>
          </a:r>
          <a:r>
            <a:rPr lang="ko-KR" altLang="en-US" sz="1100" baseline="0">
              <a:latin typeface="+mn-ea"/>
              <a:ea typeface="+mn-ea"/>
            </a:rPr>
            <a:t>참조값</a:t>
          </a:r>
          <a:r>
            <a:rPr lang="en-US" altLang="ko-KR" sz="1100" baseline="0">
              <a:latin typeface="+mn-ea"/>
              <a:ea typeface="+mn-ea"/>
            </a:rPr>
            <a:t>, </a:t>
          </a:r>
          <a:r>
            <a:rPr lang="ko-KR" altLang="en-US" sz="1100" baseline="0">
              <a:latin typeface="+mn-ea"/>
              <a:ea typeface="+mn-ea"/>
            </a:rPr>
            <a:t>찾을범위</a:t>
          </a:r>
          <a:r>
            <a:rPr lang="en-US" altLang="ko-KR" sz="1100" baseline="0">
              <a:latin typeface="+mn-ea"/>
              <a:ea typeface="+mn-ea"/>
            </a:rPr>
            <a:t>,0)-1, 1, COUNTIF(</a:t>
          </a:r>
          <a:r>
            <a:rPr lang="ko-KR" altLang="en-US" sz="1100" baseline="0">
              <a:latin typeface="+mn-ea"/>
              <a:ea typeface="+mn-ea"/>
            </a:rPr>
            <a:t>찾을범위</a:t>
          </a:r>
          <a:r>
            <a:rPr lang="en-US" altLang="ko-KR" sz="1100" baseline="0">
              <a:latin typeface="+mn-ea"/>
              <a:ea typeface="+mn-ea"/>
            </a:rPr>
            <a:t>,</a:t>
          </a:r>
          <a:r>
            <a:rPr lang="ko-KR" altLang="en-US" sz="1100" baseline="0">
              <a:latin typeface="+mn-ea"/>
              <a:ea typeface="+mn-ea"/>
            </a:rPr>
            <a:t>참조셀</a:t>
          </a:r>
          <a:r>
            <a:rPr lang="en-US" altLang="ko-KR" sz="1100" baseline="0">
              <a:latin typeface="+mn-ea"/>
              <a:ea typeface="+mn-ea"/>
            </a:rPr>
            <a:t>), 1)</a:t>
          </a:r>
        </a:p>
        <a:p>
          <a:pPr lvl="0" algn="l"/>
          <a:r>
            <a:rPr lang="en-US" altLang="ko-KR" sz="1100" baseline="0">
              <a:latin typeface="+mn-ea"/>
              <a:ea typeface="+mn-ea"/>
            </a:rPr>
            <a:t>= OFFSET (</a:t>
          </a:r>
          <a:r>
            <a:rPr lang="ko-KR" altLang="en-US" sz="1100" baseline="0">
              <a:latin typeface="+mn-ea"/>
              <a:ea typeface="+mn-ea"/>
            </a:rPr>
            <a:t>시작셀</a:t>
          </a:r>
          <a:r>
            <a:rPr lang="en-US" altLang="ko-KR" sz="1100" baseline="0">
              <a:latin typeface="+mn-ea"/>
              <a:ea typeface="+mn-ea"/>
            </a:rPr>
            <a:t>, </a:t>
          </a:r>
          <a:r>
            <a:rPr lang="ko-KR" altLang="en-US" sz="1100" baseline="0">
              <a:latin typeface="+mn-ea"/>
              <a:ea typeface="+mn-ea"/>
            </a:rPr>
            <a:t>            세로이동           </a:t>
          </a:r>
          <a:r>
            <a:rPr lang="en-US" altLang="ko-KR" sz="1100" baseline="0">
              <a:latin typeface="+mn-ea"/>
              <a:ea typeface="+mn-ea"/>
            </a:rPr>
            <a:t>, </a:t>
          </a:r>
          <a:r>
            <a:rPr lang="ko-KR" altLang="en-US" sz="1100" baseline="0">
              <a:latin typeface="+mn-ea"/>
              <a:ea typeface="+mn-ea"/>
            </a:rPr>
            <a:t>가로이동</a:t>
          </a:r>
          <a:r>
            <a:rPr lang="en-US" altLang="ko-KR" sz="1100" baseline="0">
              <a:latin typeface="+mn-ea"/>
              <a:ea typeface="+mn-ea"/>
            </a:rPr>
            <a:t>,    </a:t>
          </a:r>
          <a:r>
            <a:rPr lang="ko-KR" altLang="en-US" sz="1100" baseline="0">
              <a:latin typeface="+mn-ea"/>
              <a:ea typeface="+mn-ea"/>
            </a:rPr>
            <a:t>세로넓이</a:t>
          </a:r>
          <a:r>
            <a:rPr lang="en-US" altLang="ko-KR" sz="1100" baseline="0">
              <a:latin typeface="+mn-ea"/>
              <a:ea typeface="+mn-ea"/>
            </a:rPr>
            <a:t>,       </a:t>
          </a:r>
          <a:r>
            <a:rPr lang="ko-KR" altLang="en-US" sz="1100" baseline="0">
              <a:latin typeface="+mn-ea"/>
              <a:ea typeface="+mn-ea"/>
            </a:rPr>
            <a:t>가로넓이</a:t>
          </a:r>
          <a:r>
            <a:rPr lang="en-US" altLang="ko-KR" sz="1100" baseline="0">
              <a:latin typeface="+mn-ea"/>
              <a:ea typeface="+mn-ea"/>
            </a:rPr>
            <a:t>)</a:t>
          </a:r>
        </a:p>
        <a:p>
          <a:pPr lvl="0" algn="l"/>
          <a:endParaRPr lang="en-US" altLang="ko-KR" sz="1100" baseline="0">
            <a:latin typeface="+mn-ea"/>
            <a:ea typeface="+mn-ea"/>
          </a:endParaRPr>
        </a:p>
        <a:p>
          <a:pPr lvl="0" algn="l"/>
          <a:r>
            <a:rPr lang="ko-KR" altLang="en-US" sz="1100" baseline="0">
              <a:latin typeface="+mn-ea"/>
              <a:ea typeface="+mn-ea"/>
            </a:rPr>
            <a:t>시작셀 </a:t>
          </a:r>
          <a:r>
            <a:rPr lang="en-US" altLang="ko-KR" sz="1100" baseline="0">
              <a:latin typeface="+mn-ea"/>
              <a:ea typeface="+mn-ea"/>
            </a:rPr>
            <a:t>: </a:t>
          </a:r>
          <a:r>
            <a:rPr lang="ko-KR" altLang="en-US" sz="1100" baseline="0">
              <a:latin typeface="+mn-ea"/>
              <a:ea typeface="+mn-ea"/>
            </a:rPr>
            <a:t>원본 데이터 좌측상단 시작셀 </a:t>
          </a:r>
          <a:r>
            <a:rPr lang="en-US" altLang="ko-KR" sz="1100" baseline="0">
              <a:latin typeface="+mn-ea"/>
              <a:ea typeface="+mn-ea"/>
            </a:rPr>
            <a:t>(</a:t>
          </a:r>
          <a:r>
            <a:rPr lang="ko-KR" altLang="en-US" sz="1100" baseline="0">
              <a:latin typeface="+mn-ea"/>
              <a:ea typeface="+mn-ea"/>
            </a:rPr>
            <a:t>머릿글 제외</a:t>
          </a:r>
          <a:r>
            <a:rPr lang="en-US" altLang="ko-KR" sz="1100" baseline="0">
              <a:latin typeface="+mn-ea"/>
              <a:ea typeface="+mn-ea"/>
            </a:rPr>
            <a:t>)</a:t>
          </a:r>
        </a:p>
        <a:p>
          <a:pPr lvl="0" algn="l"/>
          <a:r>
            <a:rPr lang="ko-KR" altLang="en-US" sz="1100" baseline="0">
              <a:latin typeface="+mn-ea"/>
              <a:ea typeface="+mn-ea"/>
            </a:rPr>
            <a:t>참조값 </a:t>
          </a:r>
          <a:r>
            <a:rPr lang="en-US" altLang="ko-KR" sz="1100" baseline="0">
              <a:latin typeface="+mn-ea"/>
              <a:ea typeface="+mn-ea"/>
            </a:rPr>
            <a:t>: </a:t>
          </a:r>
          <a:r>
            <a:rPr lang="ko-KR" altLang="en-US" sz="1100" baseline="0">
              <a:latin typeface="+mn-ea"/>
              <a:ea typeface="+mn-ea"/>
            </a:rPr>
            <a:t>다중조건 목록상자를 불러올 조건</a:t>
          </a:r>
          <a:endParaRPr lang="en-US" altLang="ko-KR" sz="1100" baseline="0">
            <a:latin typeface="+mn-ea"/>
            <a:ea typeface="+mn-ea"/>
          </a:endParaRPr>
        </a:p>
        <a:p>
          <a:pPr lvl="0" algn="l"/>
          <a:r>
            <a:rPr lang="ko-KR" altLang="en-US" sz="1100" baseline="0">
              <a:latin typeface="+mn-ea"/>
              <a:ea typeface="+mn-ea"/>
            </a:rPr>
            <a:t>찾을범위</a:t>
          </a:r>
          <a:r>
            <a:rPr lang="en-US" altLang="ko-KR" sz="1100" baseline="0">
              <a:latin typeface="+mn-ea"/>
              <a:ea typeface="+mn-ea"/>
            </a:rPr>
            <a:t>: </a:t>
          </a:r>
          <a:r>
            <a:rPr lang="ko-KR" altLang="en-US" sz="1100" baseline="0">
              <a:latin typeface="+mn-ea"/>
              <a:ea typeface="+mn-ea"/>
            </a:rPr>
            <a:t>조건을 찾을 데이터 범위</a:t>
          </a:r>
          <a:endParaRPr lang="en-US" altLang="ko-KR" sz="1100" baseline="0">
            <a:latin typeface="+mn-ea"/>
            <a:ea typeface="+mn-ea"/>
          </a:endParaRPr>
        </a:p>
      </xdr:txBody>
    </xdr:sp>
    <xdr:clientData/>
  </xdr:twoCellAnchor>
  <xdr:twoCellAnchor>
    <xdr:from>
      <xdr:col>15</xdr:col>
      <xdr:colOff>15240</xdr:colOff>
      <xdr:row>4</xdr:row>
      <xdr:rowOff>144780</xdr:rowOff>
    </xdr:from>
    <xdr:to>
      <xdr:col>17</xdr:col>
      <xdr:colOff>213360</xdr:colOff>
      <xdr:row>9</xdr:row>
      <xdr:rowOff>0</xdr:rowOff>
    </xdr:to>
    <xdr:cxnSp macro="">
      <xdr:nvCxnSpPr>
        <xdr:cNvPr id="17" name="직선 화살표 연결선 16">
          <a:extLst>
            <a:ext uri="{FF2B5EF4-FFF2-40B4-BE49-F238E27FC236}">
              <a16:creationId xmlns:a16="http://schemas.microsoft.com/office/drawing/2014/main" id="{8BB4789A-AB39-4599-9A00-0151B17DD009}"/>
            </a:ext>
          </a:extLst>
        </xdr:cNvPr>
        <xdr:cNvCxnSpPr/>
      </xdr:nvCxnSpPr>
      <xdr:spPr>
        <a:xfrm flipH="1" flipV="1">
          <a:off x="5448300" y="1249680"/>
          <a:ext cx="1539240" cy="960120"/>
        </a:xfrm>
        <a:prstGeom prst="straightConnector1">
          <a:avLst/>
        </a:prstGeom>
        <a:ln w="19050">
          <a:solidFill>
            <a:schemeClr val="tx1">
              <a:lumMod val="85000"/>
              <a:lumOff val="15000"/>
            </a:schemeClr>
          </a:solidFill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38100</xdr:colOff>
      <xdr:row>0</xdr:row>
      <xdr:rowOff>15240</xdr:rowOff>
    </xdr:from>
    <xdr:to>
      <xdr:col>30</xdr:col>
      <xdr:colOff>457200</xdr:colOff>
      <xdr:row>1</xdr:row>
      <xdr:rowOff>7620</xdr:rowOff>
    </xdr:to>
    <xdr:pic>
      <xdr:nvPicPr>
        <xdr:cNvPr id="21" name="그래픽 20" descr="질문">
          <a:extLst>
            <a:ext uri="{FF2B5EF4-FFF2-40B4-BE49-F238E27FC236}">
              <a16:creationId xmlns:a16="http://schemas.microsoft.com/office/drawing/2014/main" id="{A8150D91-B629-43CA-A925-50637BBDA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5529560" y="15240"/>
          <a:ext cx="419100" cy="419100"/>
        </a:xfrm>
        <a:prstGeom prst="rect">
          <a:avLst/>
        </a:prstGeom>
      </xdr:spPr>
    </xdr:pic>
    <xdr:clientData/>
  </xdr:twoCellAnchor>
  <xdr:twoCellAnchor>
    <xdr:from>
      <xdr:col>10</xdr:col>
      <xdr:colOff>76200</xdr:colOff>
      <xdr:row>5</xdr:row>
      <xdr:rowOff>137160</xdr:rowOff>
    </xdr:from>
    <xdr:to>
      <xdr:col>10</xdr:col>
      <xdr:colOff>464820</xdr:colOff>
      <xdr:row>6</xdr:row>
      <xdr:rowOff>190500</xdr:rowOff>
    </xdr:to>
    <xdr:sp macro="" textlink="">
      <xdr:nvSpPr>
        <xdr:cNvPr id="23" name="화살표: 아래쪽 22">
          <a:extLst>
            <a:ext uri="{FF2B5EF4-FFF2-40B4-BE49-F238E27FC236}">
              <a16:creationId xmlns:a16="http://schemas.microsoft.com/office/drawing/2014/main" id="{C551B211-EC62-43D0-B906-A586C855B185}"/>
            </a:ext>
          </a:extLst>
        </xdr:cNvPr>
        <xdr:cNvSpPr/>
      </xdr:nvSpPr>
      <xdr:spPr>
        <a:xfrm>
          <a:off x="7678271" y="1481866"/>
          <a:ext cx="388620" cy="277458"/>
        </a:xfrm>
        <a:prstGeom prst="downArrow">
          <a:avLst>
            <a:gd name="adj1" fmla="val 61765"/>
            <a:gd name="adj2" fmla="val 50000"/>
          </a:avLst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17</xdr:col>
      <xdr:colOff>272079</xdr:colOff>
      <xdr:row>1</xdr:row>
      <xdr:rowOff>72165</xdr:rowOff>
    </xdr:from>
    <xdr:to>
      <xdr:col>24</xdr:col>
      <xdr:colOff>35859</xdr:colOff>
      <xdr:row>8</xdr:row>
      <xdr:rowOff>98611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B6BCC4-F83A-4B5E-8431-BF1DE7615F56}"/>
            </a:ext>
          </a:extLst>
        </xdr:cNvPr>
        <xdr:cNvSpPr txBox="1"/>
      </xdr:nvSpPr>
      <xdr:spPr>
        <a:xfrm>
          <a:off x="11890338" y="502471"/>
          <a:ext cx="4470250" cy="1613199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80000" rtlCol="0" anchor="ctr"/>
        <a:lstStyle/>
        <a:p>
          <a:pPr lvl="0" algn="l"/>
          <a:r>
            <a:rPr lang="ko-KR" altLang="en-US" sz="1100" b="1" u="sng">
              <a:latin typeface="+mn-ea"/>
              <a:ea typeface="+mn-ea"/>
              <a:sym typeface="Wingdings" panose="05000000000000000000" pitchFamily="2" charset="2"/>
            </a:rPr>
            <a:t>방법</a:t>
          </a:r>
          <a:r>
            <a:rPr lang="en-US" altLang="ko-KR" sz="1100" b="1" u="sng">
              <a:latin typeface="+mn-ea"/>
              <a:ea typeface="+mn-ea"/>
              <a:sym typeface="Wingdings" panose="05000000000000000000" pitchFamily="2" charset="2"/>
            </a:rPr>
            <a:t>1/</a:t>
          </a:r>
          <a:r>
            <a:rPr lang="ko-KR" altLang="en-US" sz="1100" b="1" u="sng">
              <a:latin typeface="+mn-ea"/>
              <a:ea typeface="+mn-ea"/>
              <a:sym typeface="Wingdings" panose="05000000000000000000" pitchFamily="2" charset="2"/>
            </a:rPr>
            <a:t>방법</a:t>
          </a:r>
          <a:r>
            <a:rPr lang="en-US" altLang="ko-KR" sz="1100" b="1" u="sng">
              <a:latin typeface="+mn-ea"/>
              <a:ea typeface="+mn-ea"/>
              <a:sym typeface="Wingdings" panose="05000000000000000000" pitchFamily="2" charset="2"/>
            </a:rPr>
            <a:t>3 </a:t>
          </a:r>
          <a:r>
            <a:rPr lang="ko-KR" altLang="en-US" sz="1100" b="1" u="sng">
              <a:latin typeface="+mn-ea"/>
              <a:ea typeface="+mn-ea"/>
              <a:sym typeface="Wingdings" panose="05000000000000000000" pitchFamily="2" charset="2"/>
            </a:rPr>
            <a:t>이용시</a:t>
          </a:r>
          <a:r>
            <a:rPr lang="en-US" altLang="ko-KR" sz="1100" b="1" u="sng">
              <a:latin typeface="+mn-ea"/>
              <a:ea typeface="+mn-ea"/>
              <a:sym typeface="Wingdings" panose="05000000000000000000" pitchFamily="2" charset="2"/>
            </a:rPr>
            <a:t>,</a:t>
          </a:r>
        </a:p>
        <a:p>
          <a:pPr lvl="0" algn="l"/>
          <a:r>
            <a:rPr lang="en-US" altLang="ko-KR" sz="1100" b="1" u="sng">
              <a:latin typeface="+mn-ea"/>
              <a:ea typeface="+mn-ea"/>
              <a:sym typeface="Wingdings" panose="05000000000000000000" pitchFamily="2" charset="2"/>
            </a:rPr>
            <a:t> </a:t>
          </a:r>
          <a:r>
            <a:rPr lang="en-US" altLang="ko-KR" sz="1100" b="1" u="sng">
              <a:latin typeface="+mn-ea"/>
              <a:ea typeface="+mn-ea"/>
            </a:rPr>
            <a:t>OFFSET + COUNTA </a:t>
          </a:r>
          <a:r>
            <a:rPr lang="ko-KR" altLang="en-US" sz="1100" b="1" u="sng">
              <a:latin typeface="+mn-ea"/>
              <a:ea typeface="+mn-ea"/>
            </a:rPr>
            <a:t>동적범위 사용</a:t>
          </a:r>
          <a:endParaRPr lang="en-US" altLang="ko-KR" sz="1100" b="1" u="sng">
            <a:latin typeface="+mn-ea"/>
            <a:ea typeface="+mn-ea"/>
          </a:endParaRPr>
        </a:p>
        <a:p>
          <a:pPr lvl="0" algn="l"/>
          <a:r>
            <a:rPr lang="en-US" altLang="ko-KR" sz="1100">
              <a:latin typeface="+mn-ea"/>
              <a:ea typeface="+mn-ea"/>
            </a:rPr>
            <a:t>   : </a:t>
          </a:r>
          <a:r>
            <a:rPr lang="ko-KR" altLang="en-US" sz="1100">
              <a:latin typeface="+mn-ea"/>
              <a:ea typeface="+mn-ea"/>
            </a:rPr>
            <a:t>셀에 값이 있을 경우 범위를 확장 </a:t>
          </a:r>
          <a:r>
            <a:rPr lang="en-US" altLang="ko-KR" sz="1100">
              <a:latin typeface="+mn-ea"/>
              <a:ea typeface="+mn-ea"/>
            </a:rPr>
            <a:t>(</a:t>
          </a:r>
          <a:r>
            <a:rPr lang="ko-KR" altLang="en-US" sz="1100">
              <a:latin typeface="+mn-ea"/>
              <a:ea typeface="+mn-ea"/>
            </a:rPr>
            <a:t>수식포함</a:t>
          </a:r>
          <a:r>
            <a:rPr lang="en-US" altLang="ko-KR" sz="1100">
              <a:latin typeface="+mn-ea"/>
              <a:ea typeface="+mn-ea"/>
            </a:rPr>
            <a:t>)</a:t>
          </a:r>
        </a:p>
        <a:p>
          <a:pPr lvl="0" algn="l"/>
          <a:endParaRPr lang="en-US" altLang="ko-KR" sz="1100" baseline="0">
            <a:latin typeface="+mn-ea"/>
            <a:ea typeface="+mn-ea"/>
          </a:endParaRPr>
        </a:p>
        <a:p>
          <a:pPr lvl="0" algn="l"/>
          <a:r>
            <a:rPr lang="en-US" altLang="ko-KR" sz="1100" b="1" u="sng">
              <a:solidFill>
                <a:schemeClr val="dk1"/>
              </a:solidFill>
              <a:effectLst/>
              <a:latin typeface="+mn-ea"/>
              <a:ea typeface="+mn-ea"/>
              <a:cs typeface="+mn-cs"/>
              <a:sym typeface="Wingdings" panose="05000000000000000000" pitchFamily="2" charset="2"/>
            </a:rPr>
            <a:t></a:t>
          </a:r>
          <a:r>
            <a:rPr lang="en-US" altLang="ko-KR" sz="1100" b="1" u="sng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ko-KR" altLang="en-US" sz="1100" b="1" u="sng" baseline="0">
              <a:latin typeface="+mn-ea"/>
              <a:ea typeface="+mn-ea"/>
            </a:rPr>
            <a:t>공식</a:t>
          </a:r>
          <a:r>
            <a:rPr lang="en-US" altLang="ko-KR" sz="1100" b="1" u="sng" baseline="0">
              <a:latin typeface="+mn-ea"/>
              <a:ea typeface="+mn-ea"/>
            </a:rPr>
            <a:t>:</a:t>
          </a:r>
        </a:p>
        <a:p>
          <a:pPr lvl="0" algn="l"/>
          <a:r>
            <a:rPr lang="en-US" altLang="ko-KR" sz="1100" baseline="0">
              <a:latin typeface="+mn-ea"/>
              <a:ea typeface="+mn-ea"/>
            </a:rPr>
            <a:t>   = OFFSET (</a:t>
          </a:r>
          <a:r>
            <a:rPr lang="ko-KR" altLang="en-US" sz="1100" baseline="0">
              <a:latin typeface="+mn-ea"/>
              <a:ea typeface="+mn-ea"/>
            </a:rPr>
            <a:t>시작셀</a:t>
          </a:r>
          <a:r>
            <a:rPr lang="en-US" altLang="ko-KR" sz="1100" baseline="0">
              <a:latin typeface="+mn-ea"/>
              <a:ea typeface="+mn-ea"/>
            </a:rPr>
            <a:t>, , , COUNTA(</a:t>
          </a:r>
          <a:r>
            <a:rPr lang="ko-KR" altLang="en-US" sz="1100" baseline="0">
              <a:latin typeface="+mn-ea"/>
              <a:ea typeface="+mn-ea"/>
            </a:rPr>
            <a:t>범위</a:t>
          </a:r>
          <a:r>
            <a:rPr lang="en-US" altLang="ko-KR" sz="1100" baseline="0">
              <a:latin typeface="+mn-ea"/>
              <a:ea typeface="+mn-ea"/>
            </a:rPr>
            <a:t>))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279698</xdr:colOff>
      <xdr:row>6</xdr:row>
      <xdr:rowOff>66340</xdr:rowOff>
    </xdr:from>
    <xdr:to>
      <xdr:col>24</xdr:col>
      <xdr:colOff>170330</xdr:colOff>
      <xdr:row>17</xdr:row>
      <xdr:rowOff>2691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44A42C8-F5AD-4C09-8289-186F63424012}"/>
            </a:ext>
          </a:extLst>
        </xdr:cNvPr>
        <xdr:cNvSpPr txBox="1"/>
      </xdr:nvSpPr>
      <xdr:spPr>
        <a:xfrm>
          <a:off x="7684545" y="1411046"/>
          <a:ext cx="8371244" cy="2401645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80000" rtlCol="0" anchor="ctr"/>
        <a:lstStyle/>
        <a:p>
          <a:pPr lvl="0" algn="l"/>
          <a:r>
            <a:rPr lang="en-US" altLang="ko-KR" sz="1100" b="1" u="sng">
              <a:latin typeface="+mn-ea"/>
              <a:ea typeface="+mn-ea"/>
              <a:sym typeface="Wingdings" panose="05000000000000000000" pitchFamily="2" charset="2"/>
            </a:rPr>
            <a:t> n</a:t>
          </a:r>
          <a:r>
            <a:rPr lang="ko-KR" altLang="en-US" sz="1100" b="1" u="sng">
              <a:latin typeface="+mn-ea"/>
              <a:ea typeface="+mn-ea"/>
              <a:sym typeface="Wingdings" panose="05000000000000000000" pitchFamily="2" charset="2"/>
            </a:rPr>
            <a:t>단계 이상 다중조건 목록상자</a:t>
          </a:r>
          <a:endParaRPr lang="en-US" altLang="ko-KR" sz="1100" b="1" u="sng" baseline="0">
            <a:latin typeface="+mn-ea"/>
            <a:ea typeface="+mn-ea"/>
            <a:sym typeface="Wingdings" panose="05000000000000000000" pitchFamily="2" charset="2"/>
          </a:endParaRPr>
        </a:p>
        <a:p>
          <a:pPr lvl="0" algn="l"/>
          <a:r>
            <a:rPr lang="ko-KR" altLang="en-US" sz="1100" b="1" u="sng" baseline="0">
              <a:latin typeface="+mn-ea"/>
              <a:ea typeface="+mn-ea"/>
            </a:rPr>
            <a:t>공식</a:t>
          </a:r>
          <a:r>
            <a:rPr lang="en-US" altLang="ko-KR" sz="1100" b="1" u="sng" baseline="0">
              <a:latin typeface="+mn-ea"/>
              <a:ea typeface="+mn-ea"/>
            </a:rPr>
            <a:t>:</a:t>
          </a:r>
        </a:p>
        <a:p>
          <a:pPr lvl="0" algn="l"/>
          <a:r>
            <a:rPr lang="en-US" altLang="ko-KR" sz="1100" baseline="0">
              <a:latin typeface="+mn-ea"/>
              <a:ea typeface="+mn-ea"/>
            </a:rPr>
            <a:t>= OFFSET (</a:t>
          </a:r>
          <a:r>
            <a:rPr lang="ko-KR" altLang="en-US" sz="1100" baseline="0">
              <a:latin typeface="+mn-ea"/>
              <a:ea typeface="+mn-ea"/>
            </a:rPr>
            <a:t>시작셀</a:t>
          </a:r>
          <a:r>
            <a:rPr lang="en-US" altLang="ko-KR" sz="1100" baseline="0">
              <a:latin typeface="+mn-ea"/>
              <a:ea typeface="+mn-ea"/>
            </a:rPr>
            <a:t>, </a:t>
          </a:r>
          <a:r>
            <a:rPr lang="en-US" altLang="ko-KR" sz="1100" b="1" u="sng" baseline="0">
              <a:solidFill>
                <a:srgbClr val="0070C0"/>
              </a:solidFill>
              <a:latin typeface="+mn-ea"/>
              <a:ea typeface="+mn-ea"/>
            </a:rPr>
            <a:t>MATCH(1,-((</a:t>
          </a:r>
          <a:r>
            <a:rPr lang="ko-KR" altLang="en-US" sz="1100" b="1" u="sng" baseline="0">
              <a:solidFill>
                <a:srgbClr val="0070C0"/>
              </a:solidFill>
              <a:latin typeface="+mn-ea"/>
              <a:ea typeface="+mn-ea"/>
            </a:rPr>
            <a:t>범위</a:t>
          </a:r>
          <a:r>
            <a:rPr lang="en-US" altLang="ko-KR" sz="1100" b="1" u="sng" baseline="0">
              <a:solidFill>
                <a:srgbClr val="0070C0"/>
              </a:solidFill>
              <a:latin typeface="+mn-ea"/>
              <a:ea typeface="+mn-ea"/>
            </a:rPr>
            <a:t>1=</a:t>
          </a:r>
          <a:r>
            <a:rPr lang="ko-KR" altLang="en-US" sz="1100" b="1" u="sng" baseline="0">
              <a:solidFill>
                <a:srgbClr val="0070C0"/>
              </a:solidFill>
              <a:latin typeface="+mn-ea"/>
              <a:ea typeface="+mn-ea"/>
            </a:rPr>
            <a:t>참조값</a:t>
          </a:r>
          <a:r>
            <a:rPr lang="en-US" altLang="ko-KR" sz="1100" b="1" u="sng" baseline="0">
              <a:solidFill>
                <a:srgbClr val="0070C0"/>
              </a:solidFill>
              <a:latin typeface="+mn-ea"/>
              <a:ea typeface="+mn-ea"/>
            </a:rPr>
            <a:t>1)*(</a:t>
          </a:r>
          <a:r>
            <a:rPr lang="ko-KR" altLang="en-US" sz="1100" b="1" u="sng" baseline="0">
              <a:solidFill>
                <a:srgbClr val="0070C0"/>
              </a:solidFill>
              <a:latin typeface="+mn-ea"/>
              <a:ea typeface="+mn-ea"/>
            </a:rPr>
            <a:t>범위</a:t>
          </a:r>
          <a:r>
            <a:rPr lang="en-US" altLang="ko-KR" sz="1100" b="1" u="sng" baseline="0">
              <a:solidFill>
                <a:srgbClr val="0070C0"/>
              </a:solidFill>
              <a:latin typeface="+mn-ea"/>
              <a:ea typeface="+mn-ea"/>
            </a:rPr>
            <a:t>2=</a:t>
          </a:r>
          <a:r>
            <a:rPr lang="ko-KR" altLang="en-US" sz="1100" b="1" u="sng" baseline="0">
              <a:solidFill>
                <a:srgbClr val="0070C0"/>
              </a:solidFill>
              <a:latin typeface="+mn-ea"/>
              <a:ea typeface="+mn-ea"/>
            </a:rPr>
            <a:t>참조값</a:t>
          </a:r>
          <a:r>
            <a:rPr lang="en-US" altLang="ko-KR" sz="1100" b="1" u="sng" baseline="0">
              <a:solidFill>
                <a:srgbClr val="0070C0"/>
              </a:solidFill>
              <a:latin typeface="+mn-ea"/>
              <a:ea typeface="+mn-ea"/>
            </a:rPr>
            <a:t>2)...),0)-1</a:t>
          </a:r>
          <a:r>
            <a:rPr lang="en-US" altLang="ko-KR" sz="1100" baseline="0">
              <a:latin typeface="+mn-ea"/>
              <a:ea typeface="+mn-ea"/>
            </a:rPr>
            <a:t>, n, </a:t>
          </a:r>
          <a:r>
            <a:rPr lang="en-US" altLang="ko-KR" sz="1100" b="1" u="sng" baseline="0">
              <a:solidFill>
                <a:srgbClr val="0070C0"/>
              </a:solidFill>
              <a:latin typeface="+mn-ea"/>
              <a:ea typeface="+mn-ea"/>
            </a:rPr>
            <a:t>COUNTIFS(</a:t>
          </a:r>
          <a:r>
            <a:rPr lang="ko-KR" altLang="en-US" sz="1100" b="1" u="sng" baseline="0">
              <a:solidFill>
                <a:srgbClr val="0070C0"/>
              </a:solidFill>
              <a:latin typeface="+mn-ea"/>
              <a:ea typeface="+mn-ea"/>
            </a:rPr>
            <a:t>범위</a:t>
          </a:r>
          <a:r>
            <a:rPr lang="en-US" altLang="ko-KR" sz="1100" b="1" u="sng" baseline="0">
              <a:solidFill>
                <a:srgbClr val="0070C0"/>
              </a:solidFill>
              <a:latin typeface="+mn-ea"/>
              <a:ea typeface="+mn-ea"/>
            </a:rPr>
            <a:t>1,</a:t>
          </a:r>
          <a:r>
            <a:rPr lang="ko-KR" altLang="en-US" sz="1100" b="1" u="sng" baseline="0">
              <a:solidFill>
                <a:srgbClr val="0070C0"/>
              </a:solidFill>
              <a:latin typeface="+mn-ea"/>
              <a:ea typeface="+mn-ea"/>
            </a:rPr>
            <a:t>참조값</a:t>
          </a:r>
          <a:r>
            <a:rPr lang="en-US" altLang="ko-KR" sz="1100" b="1" u="sng" baseline="0">
              <a:solidFill>
                <a:srgbClr val="0070C0"/>
              </a:solidFill>
              <a:latin typeface="+mn-ea"/>
              <a:ea typeface="+mn-ea"/>
            </a:rPr>
            <a:t>1,</a:t>
          </a:r>
          <a:r>
            <a:rPr lang="ko-KR" altLang="en-US" sz="1100" b="1" u="sng" baseline="0">
              <a:solidFill>
                <a:srgbClr val="0070C0"/>
              </a:solidFill>
              <a:latin typeface="+mn-ea"/>
              <a:ea typeface="+mn-ea"/>
            </a:rPr>
            <a:t>범위</a:t>
          </a:r>
          <a:r>
            <a:rPr lang="en-US" altLang="ko-KR" sz="1100" b="1" u="sng" baseline="0">
              <a:solidFill>
                <a:srgbClr val="0070C0"/>
              </a:solidFill>
              <a:latin typeface="+mn-ea"/>
              <a:ea typeface="+mn-ea"/>
            </a:rPr>
            <a:t>2,</a:t>
          </a:r>
          <a:r>
            <a:rPr lang="ko-KR" altLang="en-US" sz="1100" b="1" u="sng" baseline="0">
              <a:solidFill>
                <a:srgbClr val="0070C0"/>
              </a:solidFill>
              <a:latin typeface="+mn-ea"/>
              <a:ea typeface="+mn-ea"/>
            </a:rPr>
            <a:t>참조값</a:t>
          </a:r>
          <a:r>
            <a:rPr lang="en-US" altLang="ko-KR" sz="1100" b="1" u="sng" baseline="0">
              <a:solidFill>
                <a:srgbClr val="0070C0"/>
              </a:solidFill>
              <a:latin typeface="+mn-ea"/>
              <a:ea typeface="+mn-ea"/>
            </a:rPr>
            <a:t>2,...)</a:t>
          </a:r>
          <a:r>
            <a:rPr lang="en-US" altLang="ko-KR" sz="1100" baseline="0">
              <a:latin typeface="+mn-ea"/>
              <a:ea typeface="+mn-ea"/>
            </a:rPr>
            <a:t>, 1)</a:t>
          </a:r>
        </a:p>
        <a:p>
          <a:pPr lvl="0" algn="l"/>
          <a:r>
            <a:rPr lang="en-US" altLang="ko-KR" sz="1100" baseline="0">
              <a:latin typeface="+mn-ea"/>
              <a:ea typeface="+mn-ea"/>
            </a:rPr>
            <a:t>= OFFSET (</a:t>
          </a:r>
          <a:r>
            <a:rPr lang="ko-KR" altLang="en-US" sz="1100" baseline="0">
              <a:latin typeface="+mn-ea"/>
              <a:ea typeface="+mn-ea"/>
            </a:rPr>
            <a:t>시작셀</a:t>
          </a:r>
          <a:r>
            <a:rPr lang="en-US" altLang="ko-KR" sz="1100" baseline="0">
              <a:latin typeface="+mn-ea"/>
              <a:ea typeface="+mn-ea"/>
            </a:rPr>
            <a:t>, </a:t>
          </a:r>
          <a:r>
            <a:rPr lang="ko-KR" altLang="en-US" sz="1100" baseline="0">
              <a:latin typeface="+mn-ea"/>
              <a:ea typeface="+mn-ea"/>
            </a:rPr>
            <a:t>                         </a:t>
          </a:r>
          <a:r>
            <a:rPr lang="ko-KR" altLang="en-US" sz="1100" b="1" u="sng" baseline="0">
              <a:latin typeface="+mn-ea"/>
              <a:ea typeface="+mn-ea"/>
            </a:rPr>
            <a:t>세로이동 </a:t>
          </a:r>
          <a:r>
            <a:rPr lang="ko-KR" altLang="en-US" sz="1100" baseline="0">
              <a:latin typeface="+mn-ea"/>
              <a:ea typeface="+mn-ea"/>
            </a:rPr>
            <a:t>                      </a:t>
          </a:r>
          <a:r>
            <a:rPr lang="en-US" altLang="ko-KR" sz="1100" baseline="0">
              <a:latin typeface="+mn-ea"/>
              <a:ea typeface="+mn-ea"/>
            </a:rPr>
            <a:t>, </a:t>
          </a:r>
          <a:r>
            <a:rPr lang="ko-KR" altLang="en-US" sz="1100" baseline="0">
              <a:latin typeface="+mn-ea"/>
              <a:ea typeface="+mn-ea"/>
            </a:rPr>
            <a:t>가로이동</a:t>
          </a:r>
          <a:r>
            <a:rPr lang="en-US" altLang="ko-KR" sz="1100" baseline="0">
              <a:latin typeface="+mn-ea"/>
              <a:ea typeface="+mn-ea"/>
            </a:rPr>
            <a:t>,                </a:t>
          </a:r>
          <a:r>
            <a:rPr lang="ko-KR" altLang="en-US" sz="1100" b="1" u="sng" baseline="0">
              <a:latin typeface="+mn-ea"/>
              <a:ea typeface="+mn-ea"/>
            </a:rPr>
            <a:t>세로넓이</a:t>
          </a:r>
          <a:r>
            <a:rPr lang="en-US" altLang="ko-KR" sz="1100" baseline="0">
              <a:latin typeface="+mn-ea"/>
              <a:ea typeface="+mn-ea"/>
            </a:rPr>
            <a:t>,                   </a:t>
          </a:r>
          <a:r>
            <a:rPr lang="ko-KR" altLang="en-US" sz="1100" baseline="0">
              <a:latin typeface="+mn-ea"/>
              <a:ea typeface="+mn-ea"/>
            </a:rPr>
            <a:t>가로넓이</a:t>
          </a:r>
          <a:r>
            <a:rPr lang="en-US" altLang="ko-KR" sz="1100" baseline="0">
              <a:latin typeface="+mn-ea"/>
              <a:ea typeface="+mn-ea"/>
            </a:rPr>
            <a:t>)</a:t>
          </a:r>
        </a:p>
        <a:p>
          <a:pPr lvl="0" algn="l"/>
          <a:endParaRPr lang="en-US" altLang="ko-KR" sz="1100" baseline="0">
            <a:latin typeface="+mn-ea"/>
            <a:ea typeface="+mn-ea"/>
          </a:endParaRPr>
        </a:p>
        <a:p>
          <a:pPr lvl="0" algn="l"/>
          <a:r>
            <a:rPr lang="ko-KR" altLang="en-US" sz="1100" baseline="0">
              <a:latin typeface="+mn-ea"/>
              <a:ea typeface="+mn-ea"/>
            </a:rPr>
            <a:t>시작셀 </a:t>
          </a:r>
          <a:r>
            <a:rPr lang="en-US" altLang="ko-KR" sz="1100" baseline="0">
              <a:latin typeface="+mn-ea"/>
              <a:ea typeface="+mn-ea"/>
            </a:rPr>
            <a:t>: </a:t>
          </a:r>
          <a:r>
            <a:rPr lang="ko-KR" altLang="en-US" sz="1100" baseline="0">
              <a:latin typeface="+mn-ea"/>
              <a:ea typeface="+mn-ea"/>
            </a:rPr>
            <a:t>원본 데이터 좌측상단 시작셀 </a:t>
          </a:r>
          <a:r>
            <a:rPr lang="en-US" altLang="ko-KR" sz="1100" baseline="0">
              <a:latin typeface="+mn-ea"/>
              <a:ea typeface="+mn-ea"/>
            </a:rPr>
            <a:t>(</a:t>
          </a:r>
          <a:r>
            <a:rPr lang="ko-KR" altLang="en-US" sz="1100" baseline="0">
              <a:latin typeface="+mn-ea"/>
              <a:ea typeface="+mn-ea"/>
            </a:rPr>
            <a:t>머릿글 제외</a:t>
          </a:r>
          <a:r>
            <a:rPr lang="en-US" altLang="ko-KR" sz="1100" baseline="0">
              <a:latin typeface="+mn-ea"/>
              <a:ea typeface="+mn-ea"/>
            </a:rPr>
            <a:t>)</a:t>
          </a:r>
        </a:p>
        <a:p>
          <a:pPr lvl="0" algn="l"/>
          <a:r>
            <a:rPr lang="ko-KR" altLang="en-US" sz="1100" baseline="0">
              <a:latin typeface="+mn-ea"/>
              <a:ea typeface="+mn-ea"/>
            </a:rPr>
            <a:t>참조값 </a:t>
          </a:r>
          <a:r>
            <a:rPr lang="en-US" altLang="ko-KR" sz="1100" baseline="0">
              <a:latin typeface="+mn-ea"/>
              <a:ea typeface="+mn-ea"/>
            </a:rPr>
            <a:t>: </a:t>
          </a:r>
          <a:r>
            <a:rPr lang="ko-KR" altLang="en-US" sz="1100" baseline="0">
              <a:latin typeface="+mn-ea"/>
              <a:ea typeface="+mn-ea"/>
            </a:rPr>
            <a:t>다중조건 목록상자를 불러올 조건</a:t>
          </a:r>
          <a:endParaRPr lang="en-US" altLang="ko-KR" sz="1100" baseline="0">
            <a:latin typeface="+mn-ea"/>
            <a:ea typeface="+mn-ea"/>
          </a:endParaRPr>
        </a:p>
        <a:p>
          <a:pPr lvl="0" algn="l"/>
          <a:r>
            <a:rPr lang="ko-KR" altLang="en-US" sz="1100" baseline="0">
              <a:latin typeface="+mn-ea"/>
              <a:ea typeface="+mn-ea"/>
            </a:rPr>
            <a:t>찾을범위</a:t>
          </a:r>
          <a:r>
            <a:rPr lang="en-US" altLang="ko-KR" sz="1100" baseline="0">
              <a:latin typeface="+mn-ea"/>
              <a:ea typeface="+mn-ea"/>
            </a:rPr>
            <a:t>: </a:t>
          </a:r>
          <a:r>
            <a:rPr lang="ko-KR" altLang="en-US" sz="1100" baseline="0">
              <a:latin typeface="+mn-ea"/>
              <a:ea typeface="+mn-ea"/>
            </a:rPr>
            <a:t>조건을 찾을 데이터 범위</a:t>
          </a:r>
          <a:endParaRPr lang="en-US" altLang="ko-KR" sz="1100" baseline="0">
            <a:latin typeface="+mn-ea"/>
            <a:ea typeface="+mn-ea"/>
          </a:endParaRPr>
        </a:p>
      </xdr:txBody>
    </xdr:sp>
    <xdr:clientData/>
  </xdr:twoCellAnchor>
  <xdr:twoCellAnchor>
    <xdr:from>
      <xdr:col>14</xdr:col>
      <xdr:colOff>286871</xdr:colOff>
      <xdr:row>0</xdr:row>
      <xdr:rowOff>179296</xdr:rowOff>
    </xdr:from>
    <xdr:to>
      <xdr:col>17</xdr:col>
      <xdr:colOff>1039906</xdr:colOff>
      <xdr:row>6</xdr:row>
      <xdr:rowOff>62753</xdr:rowOff>
    </xdr:to>
    <xdr:cxnSp macro="">
      <xdr:nvCxnSpPr>
        <xdr:cNvPr id="3" name="직선 화살표 연결선 2">
          <a:extLst>
            <a:ext uri="{FF2B5EF4-FFF2-40B4-BE49-F238E27FC236}">
              <a16:creationId xmlns:a16="http://schemas.microsoft.com/office/drawing/2014/main" id="{C7BCB0B0-7FAA-452D-BCEE-4D144BC45BEF}"/>
            </a:ext>
          </a:extLst>
        </xdr:cNvPr>
        <xdr:cNvCxnSpPr/>
      </xdr:nvCxnSpPr>
      <xdr:spPr>
        <a:xfrm flipV="1">
          <a:off x="7691718" y="179296"/>
          <a:ext cx="2823882" cy="1228163"/>
        </a:xfrm>
        <a:prstGeom prst="straightConnector1">
          <a:avLst/>
        </a:prstGeom>
        <a:ln w="19050">
          <a:solidFill>
            <a:schemeClr val="tx1">
              <a:lumMod val="85000"/>
              <a:lumOff val="15000"/>
            </a:schemeClr>
          </a:solidFill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inkwon Jeon" refreshedDate="43795.712942939812" createdVersion="6" refreshedVersion="6" minRefreshableVersion="3" recordCount="236" xr:uid="{00000000-000A-0000-FFFF-FFFF07000000}">
  <cacheSource type="worksheet">
    <worksheetSource name="표3"/>
  </cacheSource>
  <cacheFields count="5">
    <cacheField name="브랜드" numFmtId="0">
      <sharedItems count="6">
        <s v="기아"/>
        <s v="르노 삼성"/>
        <s v="쉐보레"/>
        <s v="쌍용"/>
        <s v="현대"/>
        <s v="오빠두" u="1"/>
      </sharedItems>
    </cacheField>
    <cacheField name="차종" numFmtId="0">
      <sharedItems count="4">
        <s v="상용"/>
        <s v="승용"/>
        <s v="RV"/>
        <s v="중형" u="1"/>
      </sharedItems>
    </cacheField>
    <cacheField name="이름" numFmtId="0">
      <sharedItems count="61">
        <s v="더 뉴 봉고3"/>
        <s v="K3"/>
        <s v="K5"/>
        <s v="K7"/>
        <s v="K9"/>
        <s v="더 뉴 니로"/>
        <s v="레이"/>
        <s v="모닝"/>
        <s v="모하비 더 마스터"/>
        <s v="셀토스"/>
        <s v="스토닉"/>
        <s v="스팅어"/>
        <s v="스포티지"/>
        <s v="쏘렌토"/>
        <s v="쏘울 부스터"/>
        <s v="카니발"/>
        <s v="QM3"/>
        <s v="XM3 인스파이어"/>
        <s v="더 뉴 QM6"/>
        <s v="마스터"/>
        <s v="SM3"/>
        <s v="SM5"/>
        <s v="SM6"/>
        <s v="SM7"/>
        <s v="클리오"/>
        <s v="트위지"/>
        <s v="더 뉴 트랙스"/>
        <s v="이쿼녹스"/>
        <s v="트래버스"/>
        <s v="트레일블레이저"/>
        <s v="다마스"/>
        <s v="라보"/>
        <s v="콜로라도"/>
        <s v="더 뉴 말리부"/>
        <s v="더 뉴 스파크"/>
        <s v="더 뉴 카마로 SS"/>
        <s v="볼트EV"/>
        <s v="임팔라"/>
        <s v="G4 렉스턴"/>
        <s v="베리 뉴 티볼리"/>
        <s v="코란도"/>
        <s v="렉스턴 스포츠"/>
        <s v="렉스턴 스포츠 칸"/>
        <s v="넥쏘"/>
        <s v="베뉴"/>
        <s v="싼타페"/>
        <s v="코나"/>
        <s v="투싼"/>
        <s v="스타렉스"/>
        <s v="쏠라티"/>
        <s v="카운티"/>
        <s v="포터"/>
        <s v="i30"/>
        <s v="그랜저"/>
        <s v="벨로스터"/>
        <s v="쏘나타"/>
        <s v="아반떼"/>
        <s v="아이오닉"/>
        <s v="엑센트"/>
        <s v="더 뉴 봉고4" u="1"/>
        <s v="부메랑" u="1"/>
      </sharedItems>
    </cacheField>
    <cacheField name="색상" numFmtId="0">
      <sharedItems/>
    </cacheField>
    <cacheField name="코드번호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6">
  <r>
    <x v="0"/>
    <x v="0"/>
    <x v="0"/>
    <s v="그레이"/>
    <s v="KA1DNB-Y"/>
  </r>
  <r>
    <x v="0"/>
    <x v="0"/>
    <x v="0"/>
    <s v="블랙"/>
    <s v="KA1DNB-B"/>
  </r>
  <r>
    <x v="0"/>
    <x v="0"/>
    <x v="0"/>
    <s v="실버"/>
    <s v="KA1DNB-S"/>
  </r>
  <r>
    <x v="0"/>
    <x v="0"/>
    <x v="0"/>
    <s v="화이트"/>
    <s v="KA1DNB-W"/>
  </r>
  <r>
    <x v="0"/>
    <x v="1"/>
    <x v="1"/>
    <s v="그레이"/>
    <s v="KA2KK3-Y"/>
  </r>
  <r>
    <x v="0"/>
    <x v="1"/>
    <x v="1"/>
    <s v="블랙"/>
    <s v="KA2KK3-B"/>
  </r>
  <r>
    <x v="0"/>
    <x v="1"/>
    <x v="1"/>
    <s v="실버"/>
    <s v="KA2KK3-S"/>
  </r>
  <r>
    <x v="0"/>
    <x v="1"/>
    <x v="1"/>
    <s v="화이트"/>
    <s v="KA2KK3-W"/>
  </r>
  <r>
    <x v="0"/>
    <x v="1"/>
    <x v="2"/>
    <s v="그레이"/>
    <s v="KA2KK5-Y"/>
  </r>
  <r>
    <x v="0"/>
    <x v="1"/>
    <x v="2"/>
    <s v="블랙"/>
    <s v="KA2KK5-B"/>
  </r>
  <r>
    <x v="0"/>
    <x v="1"/>
    <x v="2"/>
    <s v="실버"/>
    <s v="KA2KK5-S"/>
  </r>
  <r>
    <x v="0"/>
    <x v="1"/>
    <x v="2"/>
    <s v="화이트"/>
    <s v="KA2KK5-W"/>
  </r>
  <r>
    <x v="0"/>
    <x v="1"/>
    <x v="3"/>
    <s v="그레이"/>
    <s v="KA2KK7-Y"/>
  </r>
  <r>
    <x v="0"/>
    <x v="1"/>
    <x v="3"/>
    <s v="블랙"/>
    <s v="KA2KK7-B"/>
  </r>
  <r>
    <x v="0"/>
    <x v="1"/>
    <x v="3"/>
    <s v="실버"/>
    <s v="KA2KK7-S"/>
  </r>
  <r>
    <x v="0"/>
    <x v="1"/>
    <x v="3"/>
    <s v="화이트"/>
    <s v="KA2KK7-W"/>
  </r>
  <r>
    <x v="0"/>
    <x v="1"/>
    <x v="4"/>
    <s v="그레이"/>
    <s v="KA2KK9-Y"/>
  </r>
  <r>
    <x v="0"/>
    <x v="1"/>
    <x v="4"/>
    <s v="블랙"/>
    <s v="KA2KK9-B"/>
  </r>
  <r>
    <x v="0"/>
    <x v="1"/>
    <x v="4"/>
    <s v="실버"/>
    <s v="KA2KK9-S"/>
  </r>
  <r>
    <x v="0"/>
    <x v="1"/>
    <x v="4"/>
    <s v="화이트"/>
    <s v="KA2KK9-W"/>
  </r>
  <r>
    <x v="0"/>
    <x v="1"/>
    <x v="5"/>
    <s v="그레이"/>
    <s v="KA2DNN-Y"/>
  </r>
  <r>
    <x v="0"/>
    <x v="1"/>
    <x v="5"/>
    <s v="블랙"/>
    <s v="KA2DNN-B"/>
  </r>
  <r>
    <x v="0"/>
    <x v="1"/>
    <x v="5"/>
    <s v="실버"/>
    <s v="KA2DNN-S"/>
  </r>
  <r>
    <x v="0"/>
    <x v="1"/>
    <x v="5"/>
    <s v="화이트"/>
    <s v="KA2DNN-W"/>
  </r>
  <r>
    <x v="0"/>
    <x v="1"/>
    <x v="6"/>
    <s v="그레이"/>
    <s v="KA2LAY-Y"/>
  </r>
  <r>
    <x v="0"/>
    <x v="1"/>
    <x v="6"/>
    <s v="블랙"/>
    <s v="KA2LAY-B"/>
  </r>
  <r>
    <x v="0"/>
    <x v="1"/>
    <x v="6"/>
    <s v="실버"/>
    <s v="KA2LAY-S"/>
  </r>
  <r>
    <x v="0"/>
    <x v="1"/>
    <x v="6"/>
    <s v="화이트"/>
    <s v="KA2LAY-W"/>
  </r>
  <r>
    <x v="0"/>
    <x v="1"/>
    <x v="7"/>
    <s v="그레이"/>
    <s v="KA2MNG-Y"/>
  </r>
  <r>
    <x v="0"/>
    <x v="1"/>
    <x v="7"/>
    <s v="블랙"/>
    <s v="KA2MNG-B"/>
  </r>
  <r>
    <x v="0"/>
    <x v="1"/>
    <x v="7"/>
    <s v="실버"/>
    <s v="KA2MNG-S"/>
  </r>
  <r>
    <x v="0"/>
    <x v="1"/>
    <x v="7"/>
    <s v="화이트"/>
    <s v="KA2MNG-W"/>
  </r>
  <r>
    <x v="0"/>
    <x v="1"/>
    <x v="8"/>
    <s v="그레이"/>
    <s v="KA2MDM-Y"/>
  </r>
  <r>
    <x v="0"/>
    <x v="1"/>
    <x v="8"/>
    <s v="블랙"/>
    <s v="KA2MDM-B"/>
  </r>
  <r>
    <x v="0"/>
    <x v="1"/>
    <x v="8"/>
    <s v="실버"/>
    <s v="KA2MDM-S"/>
  </r>
  <r>
    <x v="0"/>
    <x v="1"/>
    <x v="8"/>
    <s v="화이트"/>
    <s v="KA2MDM-W"/>
  </r>
  <r>
    <x v="0"/>
    <x v="1"/>
    <x v="9"/>
    <s v="그레이"/>
    <s v="KA2STS-Y"/>
  </r>
  <r>
    <x v="0"/>
    <x v="1"/>
    <x v="9"/>
    <s v="블랙"/>
    <s v="KA2STS-B"/>
  </r>
  <r>
    <x v="0"/>
    <x v="1"/>
    <x v="9"/>
    <s v="실버"/>
    <s v="KA2STS-S"/>
  </r>
  <r>
    <x v="0"/>
    <x v="1"/>
    <x v="9"/>
    <s v="화이트"/>
    <s v="KA2STS-W"/>
  </r>
  <r>
    <x v="0"/>
    <x v="1"/>
    <x v="10"/>
    <s v="그레이"/>
    <s v="KA2STN-Y"/>
  </r>
  <r>
    <x v="0"/>
    <x v="1"/>
    <x v="10"/>
    <s v="블랙"/>
    <s v="KA2STN-B"/>
  </r>
  <r>
    <x v="0"/>
    <x v="1"/>
    <x v="10"/>
    <s v="실버"/>
    <s v="KA2STN-S"/>
  </r>
  <r>
    <x v="0"/>
    <x v="1"/>
    <x v="10"/>
    <s v="화이트"/>
    <s v="KA2STN-W"/>
  </r>
  <r>
    <x v="0"/>
    <x v="1"/>
    <x v="11"/>
    <s v="그레이"/>
    <s v="KA2STY-Y"/>
  </r>
  <r>
    <x v="0"/>
    <x v="1"/>
    <x v="11"/>
    <s v="블랙"/>
    <s v="KA2STY-B"/>
  </r>
  <r>
    <x v="0"/>
    <x v="1"/>
    <x v="11"/>
    <s v="실버"/>
    <s v="KA2STY-S"/>
  </r>
  <r>
    <x v="0"/>
    <x v="1"/>
    <x v="11"/>
    <s v="화이트"/>
    <s v="KA2STY-W"/>
  </r>
  <r>
    <x v="0"/>
    <x v="1"/>
    <x v="12"/>
    <s v="그레이"/>
    <s v="KA2SPT-Y"/>
  </r>
  <r>
    <x v="0"/>
    <x v="1"/>
    <x v="12"/>
    <s v="블랙"/>
    <s v="KA2SPT-B"/>
  </r>
  <r>
    <x v="0"/>
    <x v="1"/>
    <x v="12"/>
    <s v="실버"/>
    <s v="KA2SPT-S"/>
  </r>
  <r>
    <x v="0"/>
    <x v="1"/>
    <x v="12"/>
    <s v="화이트"/>
    <s v="KA2SPT-W"/>
  </r>
  <r>
    <x v="0"/>
    <x v="1"/>
    <x v="13"/>
    <s v="그레이"/>
    <s v="KA2SOT-Y"/>
  </r>
  <r>
    <x v="0"/>
    <x v="1"/>
    <x v="13"/>
    <s v="블랙"/>
    <s v="KA2SOT-B"/>
  </r>
  <r>
    <x v="0"/>
    <x v="1"/>
    <x v="13"/>
    <s v="실버"/>
    <s v="KA2SOT-S"/>
  </r>
  <r>
    <x v="0"/>
    <x v="1"/>
    <x v="13"/>
    <s v="화이트"/>
    <s v="KA2SOT-W"/>
  </r>
  <r>
    <x v="0"/>
    <x v="1"/>
    <x v="14"/>
    <s v="그레이"/>
    <s v="KA2SOU-Y"/>
  </r>
  <r>
    <x v="0"/>
    <x v="1"/>
    <x v="14"/>
    <s v="블랙"/>
    <s v="KA2SOU-B"/>
  </r>
  <r>
    <x v="0"/>
    <x v="1"/>
    <x v="14"/>
    <s v="실버"/>
    <s v="KA2SOU-S"/>
  </r>
  <r>
    <x v="0"/>
    <x v="1"/>
    <x v="14"/>
    <s v="화이트"/>
    <s v="KA2SOU-W"/>
  </r>
  <r>
    <x v="0"/>
    <x v="1"/>
    <x v="15"/>
    <s v="그레이"/>
    <s v="KA2KNB-Y"/>
  </r>
  <r>
    <x v="0"/>
    <x v="1"/>
    <x v="15"/>
    <s v="블랙"/>
    <s v="KA2KNB-B"/>
  </r>
  <r>
    <x v="0"/>
    <x v="1"/>
    <x v="15"/>
    <s v="실버"/>
    <s v="KA2KNB-S"/>
  </r>
  <r>
    <x v="0"/>
    <x v="1"/>
    <x v="15"/>
    <s v="화이트"/>
    <s v="KA2KNB-W"/>
  </r>
  <r>
    <x v="1"/>
    <x v="2"/>
    <x v="16"/>
    <s v="그레이"/>
    <s v="SS3QM3-Y"/>
  </r>
  <r>
    <x v="1"/>
    <x v="2"/>
    <x v="16"/>
    <s v="블랙"/>
    <s v="SS3QM3-B"/>
  </r>
  <r>
    <x v="1"/>
    <x v="2"/>
    <x v="16"/>
    <s v="실버"/>
    <s v="SS3QM3-S"/>
  </r>
  <r>
    <x v="1"/>
    <x v="2"/>
    <x v="16"/>
    <s v="화이트"/>
    <s v="SS3QM3-W"/>
  </r>
  <r>
    <x v="1"/>
    <x v="2"/>
    <x v="17"/>
    <s v="그레이"/>
    <s v="SS3XM3-Y"/>
  </r>
  <r>
    <x v="1"/>
    <x v="2"/>
    <x v="17"/>
    <s v="블랙"/>
    <s v="SS3XM3-B"/>
  </r>
  <r>
    <x v="1"/>
    <x v="2"/>
    <x v="17"/>
    <s v="실버"/>
    <s v="SS3XM3-S"/>
  </r>
  <r>
    <x v="1"/>
    <x v="2"/>
    <x v="17"/>
    <s v="화이트"/>
    <s v="SS3XM3-W"/>
  </r>
  <r>
    <x v="1"/>
    <x v="2"/>
    <x v="18"/>
    <s v="그레이"/>
    <s v="SS3QM6-Y"/>
  </r>
  <r>
    <x v="1"/>
    <x v="2"/>
    <x v="18"/>
    <s v="블랙"/>
    <s v="SS3QM6-B"/>
  </r>
  <r>
    <x v="1"/>
    <x v="2"/>
    <x v="18"/>
    <s v="실버"/>
    <s v="SS3QM6-S"/>
  </r>
  <r>
    <x v="1"/>
    <x v="2"/>
    <x v="18"/>
    <s v="화이트"/>
    <s v="SS3QM6-W"/>
  </r>
  <r>
    <x v="1"/>
    <x v="0"/>
    <x v="19"/>
    <s v="그레이"/>
    <s v="SS1MST-Y"/>
  </r>
  <r>
    <x v="1"/>
    <x v="0"/>
    <x v="19"/>
    <s v="블랙"/>
    <s v="SS1MST-B"/>
  </r>
  <r>
    <x v="1"/>
    <x v="0"/>
    <x v="19"/>
    <s v="실버"/>
    <s v="SS1MST-S"/>
  </r>
  <r>
    <x v="1"/>
    <x v="0"/>
    <x v="19"/>
    <s v="화이트"/>
    <s v="SS1MST-W"/>
  </r>
  <r>
    <x v="1"/>
    <x v="1"/>
    <x v="20"/>
    <s v="그레이"/>
    <s v="SS2SM3-Y"/>
  </r>
  <r>
    <x v="1"/>
    <x v="1"/>
    <x v="20"/>
    <s v="블랙"/>
    <s v="SS2SM3-B"/>
  </r>
  <r>
    <x v="1"/>
    <x v="1"/>
    <x v="20"/>
    <s v="실버"/>
    <s v="SS2SM3-S"/>
  </r>
  <r>
    <x v="1"/>
    <x v="1"/>
    <x v="20"/>
    <s v="화이트"/>
    <s v="SS2SM3-W"/>
  </r>
  <r>
    <x v="1"/>
    <x v="1"/>
    <x v="21"/>
    <s v="그레이"/>
    <s v="SS2SM5-Y"/>
  </r>
  <r>
    <x v="1"/>
    <x v="1"/>
    <x v="21"/>
    <s v="블랙"/>
    <s v="SS2SM5-B"/>
  </r>
  <r>
    <x v="1"/>
    <x v="1"/>
    <x v="21"/>
    <s v="실버"/>
    <s v="SS2SM5-S"/>
  </r>
  <r>
    <x v="1"/>
    <x v="1"/>
    <x v="21"/>
    <s v="화이트"/>
    <s v="SS2SM5-W"/>
  </r>
  <r>
    <x v="1"/>
    <x v="1"/>
    <x v="22"/>
    <s v="그레이"/>
    <s v="SS2SM6-Y"/>
  </r>
  <r>
    <x v="1"/>
    <x v="1"/>
    <x v="22"/>
    <s v="블랙"/>
    <s v="SS2SM6-B"/>
  </r>
  <r>
    <x v="1"/>
    <x v="1"/>
    <x v="22"/>
    <s v="실버"/>
    <s v="SS2SM6-S"/>
  </r>
  <r>
    <x v="1"/>
    <x v="1"/>
    <x v="22"/>
    <s v="화이트"/>
    <s v="SS2SM6-W"/>
  </r>
  <r>
    <x v="1"/>
    <x v="1"/>
    <x v="23"/>
    <s v="그레이"/>
    <s v="SS2SM7-Y"/>
  </r>
  <r>
    <x v="1"/>
    <x v="1"/>
    <x v="23"/>
    <s v="블랙"/>
    <s v="SS2SM7-B"/>
  </r>
  <r>
    <x v="1"/>
    <x v="1"/>
    <x v="23"/>
    <s v="실버"/>
    <s v="SS2SM7-S"/>
  </r>
  <r>
    <x v="1"/>
    <x v="1"/>
    <x v="23"/>
    <s v="화이트"/>
    <s v="SS2SM7-W"/>
  </r>
  <r>
    <x v="1"/>
    <x v="1"/>
    <x v="24"/>
    <s v="그레이"/>
    <s v="SS2KLO-Y"/>
  </r>
  <r>
    <x v="1"/>
    <x v="1"/>
    <x v="24"/>
    <s v="블랙"/>
    <s v="SS2KLO-B"/>
  </r>
  <r>
    <x v="1"/>
    <x v="1"/>
    <x v="24"/>
    <s v="실버"/>
    <s v="SS2KLO-S"/>
  </r>
  <r>
    <x v="1"/>
    <x v="1"/>
    <x v="24"/>
    <s v="화이트"/>
    <s v="SS2KLO-W"/>
  </r>
  <r>
    <x v="1"/>
    <x v="1"/>
    <x v="25"/>
    <s v="그레이"/>
    <s v="SS2TWG-Y"/>
  </r>
  <r>
    <x v="1"/>
    <x v="1"/>
    <x v="25"/>
    <s v="블랙"/>
    <s v="SS2TWG-B"/>
  </r>
  <r>
    <x v="1"/>
    <x v="1"/>
    <x v="25"/>
    <s v="실버"/>
    <s v="SS2TWG-S"/>
  </r>
  <r>
    <x v="1"/>
    <x v="1"/>
    <x v="25"/>
    <s v="화이트"/>
    <s v="SS2TWG-W"/>
  </r>
  <r>
    <x v="2"/>
    <x v="2"/>
    <x v="26"/>
    <s v="그레이"/>
    <s v="SB3TLS-Y"/>
  </r>
  <r>
    <x v="2"/>
    <x v="2"/>
    <x v="26"/>
    <s v="블랙"/>
    <s v="SB3TLS-B"/>
  </r>
  <r>
    <x v="2"/>
    <x v="2"/>
    <x v="26"/>
    <s v="실버"/>
    <s v="SB3TLS-S"/>
  </r>
  <r>
    <x v="2"/>
    <x v="2"/>
    <x v="26"/>
    <s v="화이트"/>
    <s v="SB3TLS-W"/>
  </r>
  <r>
    <x v="2"/>
    <x v="2"/>
    <x v="27"/>
    <s v="그레이"/>
    <s v="SB3AQX-Y"/>
  </r>
  <r>
    <x v="2"/>
    <x v="2"/>
    <x v="27"/>
    <s v="블랙"/>
    <s v="SB3AQX-B"/>
  </r>
  <r>
    <x v="2"/>
    <x v="2"/>
    <x v="27"/>
    <s v="실버"/>
    <s v="SB3AQX-S"/>
  </r>
  <r>
    <x v="2"/>
    <x v="2"/>
    <x v="27"/>
    <s v="화이트"/>
    <s v="SB3AQX-W"/>
  </r>
  <r>
    <x v="2"/>
    <x v="2"/>
    <x v="28"/>
    <s v="그레이"/>
    <s v="SB3TRB-Y"/>
  </r>
  <r>
    <x v="2"/>
    <x v="2"/>
    <x v="28"/>
    <s v="블랙"/>
    <s v="SB3TRB-B"/>
  </r>
  <r>
    <x v="2"/>
    <x v="2"/>
    <x v="28"/>
    <s v="실버"/>
    <s v="SB3TRB-S"/>
  </r>
  <r>
    <x v="2"/>
    <x v="2"/>
    <x v="28"/>
    <s v="화이트"/>
    <s v="SB3TRB-W"/>
  </r>
  <r>
    <x v="2"/>
    <x v="2"/>
    <x v="29"/>
    <s v="그레이"/>
    <s v="SB3TRA-Y"/>
  </r>
  <r>
    <x v="2"/>
    <x v="2"/>
    <x v="29"/>
    <s v="블랙"/>
    <s v="SB3TRA-B"/>
  </r>
  <r>
    <x v="2"/>
    <x v="2"/>
    <x v="29"/>
    <s v="실버"/>
    <s v="SB3TRA-S"/>
  </r>
  <r>
    <x v="2"/>
    <x v="2"/>
    <x v="29"/>
    <s v="화이트"/>
    <s v="SB3TRA-W"/>
  </r>
  <r>
    <x v="2"/>
    <x v="0"/>
    <x v="30"/>
    <s v="그레이"/>
    <s v="SB1DAM-Y"/>
  </r>
  <r>
    <x v="2"/>
    <x v="0"/>
    <x v="30"/>
    <s v="블랙"/>
    <s v="SB1DAM-B"/>
  </r>
  <r>
    <x v="2"/>
    <x v="0"/>
    <x v="30"/>
    <s v="실버"/>
    <s v="SB1DAM-S"/>
  </r>
  <r>
    <x v="2"/>
    <x v="0"/>
    <x v="30"/>
    <s v="화이트"/>
    <s v="SB1DAM-W"/>
  </r>
  <r>
    <x v="2"/>
    <x v="0"/>
    <x v="31"/>
    <s v="그레이"/>
    <s v="SB1LAB-Y"/>
  </r>
  <r>
    <x v="2"/>
    <x v="0"/>
    <x v="31"/>
    <s v="블랙"/>
    <s v="SB1LAB-B"/>
  </r>
  <r>
    <x v="2"/>
    <x v="0"/>
    <x v="31"/>
    <s v="실버"/>
    <s v="SB1LAB-S"/>
  </r>
  <r>
    <x v="2"/>
    <x v="0"/>
    <x v="31"/>
    <s v="화이트"/>
    <s v="SB1LAB-W"/>
  </r>
  <r>
    <x v="2"/>
    <x v="0"/>
    <x v="32"/>
    <s v="그레이"/>
    <s v="SB1COL-Y"/>
  </r>
  <r>
    <x v="2"/>
    <x v="0"/>
    <x v="32"/>
    <s v="블랙"/>
    <s v="SB1COL-B"/>
  </r>
  <r>
    <x v="2"/>
    <x v="0"/>
    <x v="32"/>
    <s v="실버"/>
    <s v="SB1COL-S"/>
  </r>
  <r>
    <x v="2"/>
    <x v="0"/>
    <x v="32"/>
    <s v="화이트"/>
    <s v="SB1COL-W"/>
  </r>
  <r>
    <x v="2"/>
    <x v="1"/>
    <x v="33"/>
    <s v="그레이"/>
    <s v="SB2MAL-Y"/>
  </r>
  <r>
    <x v="2"/>
    <x v="1"/>
    <x v="33"/>
    <s v="블랙"/>
    <s v="SB2MAL-B"/>
  </r>
  <r>
    <x v="2"/>
    <x v="1"/>
    <x v="33"/>
    <s v="실버"/>
    <s v="SB2MAL-S"/>
  </r>
  <r>
    <x v="2"/>
    <x v="1"/>
    <x v="33"/>
    <s v="화이트"/>
    <s v="SB2MAL-W"/>
  </r>
  <r>
    <x v="2"/>
    <x v="1"/>
    <x v="34"/>
    <s v="그레이"/>
    <s v="SB2SPA-Y"/>
  </r>
  <r>
    <x v="2"/>
    <x v="1"/>
    <x v="34"/>
    <s v="블랙"/>
    <s v="SB2SPA-B"/>
  </r>
  <r>
    <x v="2"/>
    <x v="1"/>
    <x v="34"/>
    <s v="실버"/>
    <s v="SB2SPA-S"/>
  </r>
  <r>
    <x v="2"/>
    <x v="1"/>
    <x v="34"/>
    <s v="화이트"/>
    <s v="SB2SPA-W"/>
  </r>
  <r>
    <x v="2"/>
    <x v="1"/>
    <x v="35"/>
    <s v="그레이"/>
    <s v="SB2KAM-Y"/>
  </r>
  <r>
    <x v="2"/>
    <x v="1"/>
    <x v="35"/>
    <s v="블랙"/>
    <s v="SB2KAM-B"/>
  </r>
  <r>
    <x v="2"/>
    <x v="1"/>
    <x v="35"/>
    <s v="실버"/>
    <s v="SB2KAM-S"/>
  </r>
  <r>
    <x v="2"/>
    <x v="1"/>
    <x v="35"/>
    <s v="화이트"/>
    <s v="SB2KAM-W"/>
  </r>
  <r>
    <x v="2"/>
    <x v="1"/>
    <x v="36"/>
    <s v="그레이"/>
    <s v="SB2BLT-Y"/>
  </r>
  <r>
    <x v="2"/>
    <x v="1"/>
    <x v="36"/>
    <s v="블랙"/>
    <s v="SB2BLT-B"/>
  </r>
  <r>
    <x v="2"/>
    <x v="1"/>
    <x v="36"/>
    <s v="실버"/>
    <s v="SB2BLT-S"/>
  </r>
  <r>
    <x v="2"/>
    <x v="1"/>
    <x v="36"/>
    <s v="화이트"/>
    <s v="SB2BLT-W"/>
  </r>
  <r>
    <x v="2"/>
    <x v="1"/>
    <x v="37"/>
    <s v="그레이"/>
    <s v="SB2IMP-Y"/>
  </r>
  <r>
    <x v="2"/>
    <x v="1"/>
    <x v="37"/>
    <s v="블랙"/>
    <s v="SB2IMP-B"/>
  </r>
  <r>
    <x v="2"/>
    <x v="1"/>
    <x v="37"/>
    <s v="실버"/>
    <s v="SB2IMP-S"/>
  </r>
  <r>
    <x v="2"/>
    <x v="1"/>
    <x v="37"/>
    <s v="화이트"/>
    <s v="SB2IMP-W"/>
  </r>
  <r>
    <x v="3"/>
    <x v="2"/>
    <x v="38"/>
    <s v="그레이"/>
    <s v="SY3LEX-Y"/>
  </r>
  <r>
    <x v="3"/>
    <x v="2"/>
    <x v="38"/>
    <s v="블랙"/>
    <s v="SY3LEX-B"/>
  </r>
  <r>
    <x v="3"/>
    <x v="2"/>
    <x v="38"/>
    <s v="실버"/>
    <s v="SY3LEX-S"/>
  </r>
  <r>
    <x v="3"/>
    <x v="2"/>
    <x v="38"/>
    <s v="화이트"/>
    <s v="SY3LEX-W"/>
  </r>
  <r>
    <x v="3"/>
    <x v="2"/>
    <x v="39"/>
    <s v="그레이"/>
    <s v="SY3TIB-Y"/>
  </r>
  <r>
    <x v="3"/>
    <x v="2"/>
    <x v="39"/>
    <s v="블랙"/>
    <s v="SY3TIB-B"/>
  </r>
  <r>
    <x v="3"/>
    <x v="2"/>
    <x v="39"/>
    <s v="실버"/>
    <s v="SY3TIB-S"/>
  </r>
  <r>
    <x v="3"/>
    <x v="2"/>
    <x v="39"/>
    <s v="화이트"/>
    <s v="SY3TIB-W"/>
  </r>
  <r>
    <x v="3"/>
    <x v="2"/>
    <x v="40"/>
    <s v="그레이"/>
    <s v="SY3KOR-Y"/>
  </r>
  <r>
    <x v="3"/>
    <x v="2"/>
    <x v="40"/>
    <s v="블랙"/>
    <s v="SY3KOR-B"/>
  </r>
  <r>
    <x v="3"/>
    <x v="2"/>
    <x v="40"/>
    <s v="실버"/>
    <s v="SY3KOR-S"/>
  </r>
  <r>
    <x v="3"/>
    <x v="2"/>
    <x v="40"/>
    <s v="화이트"/>
    <s v="SY3KOR-W"/>
  </r>
  <r>
    <x v="3"/>
    <x v="0"/>
    <x v="41"/>
    <s v="그레이"/>
    <s v="SY1SPT-Y"/>
  </r>
  <r>
    <x v="3"/>
    <x v="0"/>
    <x v="41"/>
    <s v="블랙"/>
    <s v="SY1SPT-B"/>
  </r>
  <r>
    <x v="3"/>
    <x v="0"/>
    <x v="41"/>
    <s v="실버"/>
    <s v="SY1SPT-S"/>
  </r>
  <r>
    <x v="3"/>
    <x v="0"/>
    <x v="41"/>
    <s v="화이트"/>
    <s v="SY1SPT-W"/>
  </r>
  <r>
    <x v="3"/>
    <x v="0"/>
    <x v="42"/>
    <s v="그레이"/>
    <s v="SY1SPK-Y"/>
  </r>
  <r>
    <x v="3"/>
    <x v="0"/>
    <x v="42"/>
    <s v="블랙"/>
    <s v="SY1SPK-B"/>
  </r>
  <r>
    <x v="3"/>
    <x v="0"/>
    <x v="42"/>
    <s v="실버"/>
    <s v="SY1SPK-S"/>
  </r>
  <r>
    <x v="3"/>
    <x v="0"/>
    <x v="42"/>
    <s v="화이트"/>
    <s v="SY1SPK-W"/>
  </r>
  <r>
    <x v="4"/>
    <x v="2"/>
    <x v="43"/>
    <s v="그레이"/>
    <s v="HD3NEX-Y"/>
  </r>
  <r>
    <x v="4"/>
    <x v="2"/>
    <x v="43"/>
    <s v="블랙"/>
    <s v="HD3NEX-B"/>
  </r>
  <r>
    <x v="4"/>
    <x v="2"/>
    <x v="43"/>
    <s v="실버"/>
    <s v="HD3NEX-S"/>
  </r>
  <r>
    <x v="4"/>
    <x v="2"/>
    <x v="43"/>
    <s v="화이트"/>
    <s v="HD3NEX-W"/>
  </r>
  <r>
    <x v="4"/>
    <x v="2"/>
    <x v="44"/>
    <s v="그레이"/>
    <s v="HD3BEN-Y"/>
  </r>
  <r>
    <x v="4"/>
    <x v="2"/>
    <x v="44"/>
    <s v="블랙"/>
    <s v="HD3BEN-B"/>
  </r>
  <r>
    <x v="4"/>
    <x v="2"/>
    <x v="44"/>
    <s v="실버"/>
    <s v="HD3BEN-S"/>
  </r>
  <r>
    <x v="4"/>
    <x v="2"/>
    <x v="44"/>
    <s v="화이트"/>
    <s v="HD3BEN-W"/>
  </r>
  <r>
    <x v="4"/>
    <x v="2"/>
    <x v="45"/>
    <s v="그레이"/>
    <s v="HD3STP-Y"/>
  </r>
  <r>
    <x v="4"/>
    <x v="2"/>
    <x v="45"/>
    <s v="블랙"/>
    <s v="HD3STP-B"/>
  </r>
  <r>
    <x v="4"/>
    <x v="2"/>
    <x v="45"/>
    <s v="실버"/>
    <s v="HD3STP-S"/>
  </r>
  <r>
    <x v="4"/>
    <x v="2"/>
    <x v="45"/>
    <s v="화이트"/>
    <s v="HD3STP-W"/>
  </r>
  <r>
    <x v="4"/>
    <x v="2"/>
    <x v="46"/>
    <s v="그레이"/>
    <s v="HD3KON-Y"/>
  </r>
  <r>
    <x v="4"/>
    <x v="2"/>
    <x v="46"/>
    <s v="블랙"/>
    <s v="HD3KON-B"/>
  </r>
  <r>
    <x v="4"/>
    <x v="2"/>
    <x v="46"/>
    <s v="실버"/>
    <s v="HD3KON-S"/>
  </r>
  <r>
    <x v="4"/>
    <x v="2"/>
    <x v="46"/>
    <s v="화이트"/>
    <s v="HD3KON-W"/>
  </r>
  <r>
    <x v="4"/>
    <x v="2"/>
    <x v="47"/>
    <s v="그레이"/>
    <s v="HD3TSS-Y"/>
  </r>
  <r>
    <x v="4"/>
    <x v="2"/>
    <x v="47"/>
    <s v="블랙"/>
    <s v="HD3TSS-B"/>
  </r>
  <r>
    <x v="4"/>
    <x v="2"/>
    <x v="47"/>
    <s v="실버"/>
    <s v="HD3TSS-S"/>
  </r>
  <r>
    <x v="4"/>
    <x v="2"/>
    <x v="47"/>
    <s v="화이트"/>
    <s v="HD3TSS-W"/>
  </r>
  <r>
    <x v="4"/>
    <x v="0"/>
    <x v="48"/>
    <s v="그레이"/>
    <s v="HD1STR-Y"/>
  </r>
  <r>
    <x v="4"/>
    <x v="0"/>
    <x v="48"/>
    <s v="블랙"/>
    <s v="HD1STR-B"/>
  </r>
  <r>
    <x v="4"/>
    <x v="0"/>
    <x v="48"/>
    <s v="실버"/>
    <s v="HD1STR-S"/>
  </r>
  <r>
    <x v="4"/>
    <x v="0"/>
    <x v="48"/>
    <s v="화이트"/>
    <s v="HD1STR-W"/>
  </r>
  <r>
    <x v="4"/>
    <x v="0"/>
    <x v="49"/>
    <s v="그레이"/>
    <s v="HD1SOL-Y"/>
  </r>
  <r>
    <x v="4"/>
    <x v="0"/>
    <x v="49"/>
    <s v="블랙"/>
    <s v="HD1SOL-B"/>
  </r>
  <r>
    <x v="4"/>
    <x v="0"/>
    <x v="49"/>
    <s v="실버"/>
    <s v="HD1SOL-S"/>
  </r>
  <r>
    <x v="4"/>
    <x v="0"/>
    <x v="49"/>
    <s v="화이트"/>
    <s v="HD1SOL-W"/>
  </r>
  <r>
    <x v="4"/>
    <x v="0"/>
    <x v="50"/>
    <s v="그레이"/>
    <s v="HD1KAT-Y"/>
  </r>
  <r>
    <x v="4"/>
    <x v="0"/>
    <x v="50"/>
    <s v="블랙"/>
    <s v="HD1KAT-B"/>
  </r>
  <r>
    <x v="4"/>
    <x v="0"/>
    <x v="50"/>
    <s v="실버"/>
    <s v="HD1KAT-S"/>
  </r>
  <r>
    <x v="4"/>
    <x v="0"/>
    <x v="50"/>
    <s v="화이트"/>
    <s v="HD1KAT-W"/>
  </r>
  <r>
    <x v="4"/>
    <x v="0"/>
    <x v="51"/>
    <s v="그레이"/>
    <s v="HD1POT-Y"/>
  </r>
  <r>
    <x v="4"/>
    <x v="0"/>
    <x v="51"/>
    <s v="블랙"/>
    <s v="HD1POT-B"/>
  </r>
  <r>
    <x v="4"/>
    <x v="0"/>
    <x v="51"/>
    <s v="실버"/>
    <s v="HD1POT-S"/>
  </r>
  <r>
    <x v="4"/>
    <x v="0"/>
    <x v="51"/>
    <s v="화이트"/>
    <s v="HD1POT-W"/>
  </r>
  <r>
    <x v="4"/>
    <x v="1"/>
    <x v="52"/>
    <s v="그레이"/>
    <s v="HD2I30-Y"/>
  </r>
  <r>
    <x v="4"/>
    <x v="1"/>
    <x v="52"/>
    <s v="블랙"/>
    <s v="HD2I30-B"/>
  </r>
  <r>
    <x v="4"/>
    <x v="1"/>
    <x v="52"/>
    <s v="실버"/>
    <s v="HD2I30-S"/>
  </r>
  <r>
    <x v="4"/>
    <x v="1"/>
    <x v="52"/>
    <s v="화이트"/>
    <s v="HD2I30-W"/>
  </r>
  <r>
    <x v="4"/>
    <x v="1"/>
    <x v="53"/>
    <s v="그레이"/>
    <s v="HD2GRA-Y"/>
  </r>
  <r>
    <x v="4"/>
    <x v="1"/>
    <x v="53"/>
    <s v="블랙"/>
    <s v="HD2GRA-B"/>
  </r>
  <r>
    <x v="4"/>
    <x v="1"/>
    <x v="53"/>
    <s v="실버"/>
    <s v="HD2GRA-S"/>
  </r>
  <r>
    <x v="4"/>
    <x v="1"/>
    <x v="53"/>
    <s v="화이트"/>
    <s v="HD2GRA-W"/>
  </r>
  <r>
    <x v="4"/>
    <x v="1"/>
    <x v="54"/>
    <s v="그레이"/>
    <s v="HD2BEL-Y"/>
  </r>
  <r>
    <x v="4"/>
    <x v="1"/>
    <x v="54"/>
    <s v="블랙"/>
    <s v="HD2BEL-B"/>
  </r>
  <r>
    <x v="4"/>
    <x v="1"/>
    <x v="54"/>
    <s v="실버"/>
    <s v="HD2BEL-S"/>
  </r>
  <r>
    <x v="4"/>
    <x v="1"/>
    <x v="54"/>
    <s v="화이트"/>
    <s v="HD2BEL-W"/>
  </r>
  <r>
    <x v="4"/>
    <x v="1"/>
    <x v="55"/>
    <s v="그레이"/>
    <s v="HD2SON-Y"/>
  </r>
  <r>
    <x v="4"/>
    <x v="1"/>
    <x v="55"/>
    <s v="블랙"/>
    <s v="HD2SON-B"/>
  </r>
  <r>
    <x v="4"/>
    <x v="1"/>
    <x v="55"/>
    <s v="실버"/>
    <s v="HD2SON-S"/>
  </r>
  <r>
    <x v="4"/>
    <x v="1"/>
    <x v="55"/>
    <s v="화이트"/>
    <s v="HD2SON-W"/>
  </r>
  <r>
    <x v="4"/>
    <x v="1"/>
    <x v="56"/>
    <s v="그레이"/>
    <s v="HD2AVA-Y"/>
  </r>
  <r>
    <x v="4"/>
    <x v="1"/>
    <x v="56"/>
    <s v="블랙"/>
    <s v="HD2AVA-B"/>
  </r>
  <r>
    <x v="4"/>
    <x v="1"/>
    <x v="56"/>
    <s v="실버"/>
    <s v="HD2AVA-S"/>
  </r>
  <r>
    <x v="4"/>
    <x v="1"/>
    <x v="56"/>
    <s v="화이트"/>
    <s v="HD2AVA-W"/>
  </r>
  <r>
    <x v="4"/>
    <x v="1"/>
    <x v="57"/>
    <s v="그레이"/>
    <s v="HD2AIO-Y"/>
  </r>
  <r>
    <x v="4"/>
    <x v="1"/>
    <x v="57"/>
    <s v="블랙"/>
    <s v="HD2AIO-B"/>
  </r>
  <r>
    <x v="4"/>
    <x v="1"/>
    <x v="57"/>
    <s v="실버"/>
    <s v="HD2AIO-S"/>
  </r>
  <r>
    <x v="4"/>
    <x v="1"/>
    <x v="57"/>
    <s v="화이트"/>
    <s v="HD2AIO-W"/>
  </r>
  <r>
    <x v="4"/>
    <x v="1"/>
    <x v="58"/>
    <s v="그레이"/>
    <s v="HD2EXE-Y"/>
  </r>
  <r>
    <x v="4"/>
    <x v="1"/>
    <x v="58"/>
    <s v="블랙"/>
    <s v="HD2EXE-B"/>
  </r>
  <r>
    <x v="4"/>
    <x v="1"/>
    <x v="58"/>
    <s v="실버"/>
    <s v="HD2EXE-S"/>
  </r>
  <r>
    <x v="4"/>
    <x v="1"/>
    <x v="58"/>
    <s v="화이트"/>
    <s v="HD2EXE-W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피벗 테이블2" cacheId="0" applyNumberFormats="0" applyBorderFormats="0" applyFontFormats="0" applyPatternFormats="0" applyAlignmentFormats="0" applyWidthHeightFormats="1" dataCaption="값" updatedVersion="6" minRefreshableVersion="3" useAutoFormatting="1" rowGrandTotals="0" colGrandTotals="0" itemPrintTitles="1" createdVersion="6" indent="0" outline="1" outlineData="1" multipleFieldFilters="0">
  <location ref="G1:G6" firstHeaderRow="1" firstDataRow="1" firstDataCol="1"/>
  <pivotFields count="5">
    <pivotField axis="axisRow" showAll="0" defaultSubtotal="0">
      <items count="6">
        <item x="0"/>
        <item x="1"/>
        <item x="2"/>
        <item x="3"/>
        <item x="4"/>
        <item m="1" x="5"/>
      </items>
    </pivotField>
    <pivotField showAll="0" defaultSubtotal="0"/>
    <pivotField showAll="0" defaultSubtotal="0"/>
    <pivotField showAll="0" defaultSubtotal="0"/>
    <pivotField subtotalTop="0" showAll="0" defaultSubtotal="0"/>
  </pivotFields>
  <rowFields count="1">
    <field x="0"/>
  </rowFields>
  <rowItems count="5">
    <i>
      <x/>
    </i>
    <i>
      <x v="1"/>
    </i>
    <i>
      <x v="2"/>
    </i>
    <i>
      <x v="3"/>
    </i>
    <i>
      <x v="4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피벗 테이블4" cacheId="0" applyNumberFormats="0" applyBorderFormats="0" applyFontFormats="0" applyPatternFormats="0" applyAlignmentFormats="0" applyWidthHeightFormats="1" dataCaption="값" updatedVersion="6" minRefreshableVersion="3" showDrill="0" useAutoFormatting="1" rowGrandTotals="0" colGrandTotals="0" itemPrintTitles="1" createdVersion="6" indent="0" compact="0" compactData="0" multipleFieldFilters="0">
  <location ref="L1:N60" firstHeaderRow="1" firstDataRow="1" firstDataCol="3"/>
  <pivotFields count="5">
    <pivotField axis="axisRow" compact="0" outline="0" showAll="0" defaultSubtotal="0">
      <items count="6">
        <item x="0"/>
        <item x="1"/>
        <item x="2"/>
        <item x="3"/>
        <item x="4"/>
        <item m="1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4">
        <item x="2"/>
        <item x="0"/>
        <item x="1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제품명" axis="axisRow" compact="0" outline="0" showAll="0" sortType="ascending" defaultSubtotal="0">
      <items count="61">
        <item x="38"/>
        <item x="52"/>
        <item x="1"/>
        <item x="2"/>
        <item x="3"/>
        <item x="4"/>
        <item x="16"/>
        <item x="20"/>
        <item x="21"/>
        <item x="22"/>
        <item x="23"/>
        <item x="17"/>
        <item x="53"/>
        <item x="43"/>
        <item x="30"/>
        <item x="18"/>
        <item x="5"/>
        <item x="33"/>
        <item x="0"/>
        <item m="1" x="59"/>
        <item x="34"/>
        <item x="35"/>
        <item x="26"/>
        <item x="31"/>
        <item x="6"/>
        <item x="41"/>
        <item x="42"/>
        <item x="19"/>
        <item x="7"/>
        <item x="8"/>
        <item x="44"/>
        <item x="39"/>
        <item x="54"/>
        <item x="36"/>
        <item m="1" x="60"/>
        <item x="9"/>
        <item x="48"/>
        <item x="10"/>
        <item x="11"/>
        <item x="12"/>
        <item x="45"/>
        <item x="55"/>
        <item x="13"/>
        <item x="14"/>
        <item x="49"/>
        <item x="56"/>
        <item x="57"/>
        <item x="58"/>
        <item x="27"/>
        <item x="37"/>
        <item x="15"/>
        <item x="50"/>
        <item x="46"/>
        <item x="40"/>
        <item x="32"/>
        <item x="24"/>
        <item x="47"/>
        <item x="28"/>
        <item x="29"/>
        <item x="25"/>
        <item x="51"/>
      </items>
    </pivotField>
    <pivotField compact="0" outline="0" showAll="0" defaultSubtotal="0"/>
    <pivotField compact="0" outline="0" subtotalTop="0" showAll="0" defaultSubtotal="0"/>
  </pivotFields>
  <rowFields count="3">
    <field x="0"/>
    <field x="1"/>
    <field x="2"/>
  </rowFields>
  <rowItems count="59">
    <i>
      <x/>
      <x v="1"/>
      <x v="18"/>
    </i>
    <i r="1">
      <x v="2"/>
      <x v="2"/>
    </i>
    <i r="2">
      <x v="3"/>
    </i>
    <i r="2">
      <x v="4"/>
    </i>
    <i r="2">
      <x v="5"/>
    </i>
    <i r="2">
      <x v="16"/>
    </i>
    <i r="2">
      <x v="24"/>
    </i>
    <i r="2">
      <x v="28"/>
    </i>
    <i r="2">
      <x v="29"/>
    </i>
    <i r="2">
      <x v="35"/>
    </i>
    <i r="2">
      <x v="37"/>
    </i>
    <i r="2">
      <x v="38"/>
    </i>
    <i r="2">
      <x v="39"/>
    </i>
    <i r="2">
      <x v="42"/>
    </i>
    <i r="2">
      <x v="43"/>
    </i>
    <i r="2">
      <x v="50"/>
    </i>
    <i>
      <x v="1"/>
      <x/>
      <x v="6"/>
    </i>
    <i r="2">
      <x v="11"/>
    </i>
    <i r="2">
      <x v="15"/>
    </i>
    <i r="1">
      <x v="1"/>
      <x v="27"/>
    </i>
    <i r="1">
      <x v="2"/>
      <x v="7"/>
    </i>
    <i r="2">
      <x v="8"/>
    </i>
    <i r="2">
      <x v="9"/>
    </i>
    <i r="2">
      <x v="10"/>
    </i>
    <i r="2">
      <x v="55"/>
    </i>
    <i r="2">
      <x v="59"/>
    </i>
    <i>
      <x v="2"/>
      <x/>
      <x v="22"/>
    </i>
    <i r="2">
      <x v="48"/>
    </i>
    <i r="2">
      <x v="57"/>
    </i>
    <i r="2">
      <x v="58"/>
    </i>
    <i r="1">
      <x v="1"/>
      <x v="14"/>
    </i>
    <i r="2">
      <x v="23"/>
    </i>
    <i r="2">
      <x v="54"/>
    </i>
    <i r="1">
      <x v="2"/>
      <x v="17"/>
    </i>
    <i r="2">
      <x v="20"/>
    </i>
    <i r="2">
      <x v="21"/>
    </i>
    <i r="2">
      <x v="33"/>
    </i>
    <i r="2">
      <x v="49"/>
    </i>
    <i>
      <x v="3"/>
      <x/>
      <x/>
    </i>
    <i r="2">
      <x v="31"/>
    </i>
    <i r="2">
      <x v="53"/>
    </i>
    <i r="1">
      <x v="1"/>
      <x v="25"/>
    </i>
    <i r="2">
      <x v="26"/>
    </i>
    <i>
      <x v="4"/>
      <x/>
      <x v="13"/>
    </i>
    <i r="2">
      <x v="30"/>
    </i>
    <i r="2">
      <x v="40"/>
    </i>
    <i r="2">
      <x v="52"/>
    </i>
    <i r="2">
      <x v="56"/>
    </i>
    <i r="1">
      <x v="1"/>
      <x v="36"/>
    </i>
    <i r="2">
      <x v="44"/>
    </i>
    <i r="2">
      <x v="51"/>
    </i>
    <i r="2">
      <x v="60"/>
    </i>
    <i r="1">
      <x v="2"/>
      <x v="1"/>
    </i>
    <i r="2">
      <x v="12"/>
    </i>
    <i r="2">
      <x v="32"/>
    </i>
    <i r="2">
      <x v="41"/>
    </i>
    <i r="2">
      <x v="45"/>
    </i>
    <i r="2">
      <x v="46"/>
    </i>
    <i r="2">
      <x v="47"/>
    </i>
  </rowItems>
  <colItems count="1">
    <i/>
  </colItems>
  <pivotTableStyleInfo name="PivotStyleLight16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2000000}" name="피벗테이블2" cacheId="0" applyNumberFormats="0" applyBorderFormats="0" applyFontFormats="0" applyPatternFormats="0" applyAlignmentFormats="0" applyWidthHeightFormats="1" dataCaption="값" updatedVersion="6" minRefreshableVersion="3" showDrill="0" useAutoFormatting="1" rowGrandTotals="0" colGrandTotals="0" itemPrintTitles="1" createdVersion="6" indent="0" compact="0" compactData="0" multipleFieldFilters="0">
  <location ref="I1:J14" firstHeaderRow="1" firstDataRow="1" firstDataCol="2"/>
  <pivotFields count="5">
    <pivotField axis="axisRow" compact="0" outline="0" showAll="0" defaultSubtotal="0">
      <items count="6">
        <item x="0"/>
        <item x="1"/>
        <item x="2"/>
        <item x="3"/>
        <item x="4"/>
        <item m="1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2"/>
        <item x="0"/>
        <item x="1"/>
        <item m="1" x="3"/>
      </items>
    </pivotField>
    <pivotField compact="0" outline="0" showAll="0" defaultSubtotal="0"/>
    <pivotField compact="0" outline="0" showAll="0" defaultSubtotal="0"/>
    <pivotField compact="0" outline="0" subtotalTop="0" showAll="0" defaultSubtotal="0"/>
  </pivotFields>
  <rowFields count="2">
    <field x="0"/>
    <field x="1"/>
  </rowFields>
  <rowItems count="13">
    <i>
      <x/>
      <x v="1"/>
    </i>
    <i r="1">
      <x v="2"/>
    </i>
    <i>
      <x v="1"/>
      <x/>
    </i>
    <i r="1">
      <x v="1"/>
    </i>
    <i r="1">
      <x v="2"/>
    </i>
    <i>
      <x v="2"/>
      <x/>
    </i>
    <i r="1">
      <x v="1"/>
    </i>
    <i r="1">
      <x v="2"/>
    </i>
    <i>
      <x v="3"/>
      <x/>
    </i>
    <i r="1">
      <x v="1"/>
    </i>
    <i>
      <x v="4"/>
      <x/>
    </i>
    <i r="1">
      <x v="1"/>
    </i>
    <i r="1">
      <x v="2"/>
    </i>
  </rowItems>
  <colItems count="1">
    <i/>
  </colItems>
  <pivotTableStyleInfo name="PivotStyleLight16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커피" displayName="커피" ref="A3:A8" totalsRowShown="0">
  <autoFilter ref="A3:A8" xr:uid="{00000000-0009-0000-0100-000004000000}"/>
  <tableColumns count="1">
    <tableColumn id="1" xr3:uid="{00000000-0010-0000-0000-000001000000}" name="커피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차" displayName="차" ref="C3:C8" totalsRowShown="0">
  <autoFilter ref="C3:C8" xr:uid="{00000000-0009-0000-0100-000005000000}"/>
  <tableColumns count="1">
    <tableColumn id="1" xr3:uid="{00000000-0010-0000-0100-000001000000}" name="차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빵" displayName="빵" ref="E3:E8" totalsRowShown="0">
  <autoFilter ref="E3:E8" xr:uid="{00000000-0009-0000-0100-000006000000}"/>
  <tableColumns count="1">
    <tableColumn id="1" xr3:uid="{00000000-0010-0000-0200-000001000000}" name="빵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디저트" displayName="디저트" ref="G3:G7" totalsRowShown="0">
  <autoFilter ref="G3:G7" xr:uid="{00000000-0009-0000-0100-000007000000}"/>
  <tableColumns count="1">
    <tableColumn id="1" xr3:uid="{00000000-0010-0000-0300-000001000000}" name="디저트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4000000}" name="상품" displayName="상품" ref="I3:I7" totalsRowShown="0">
  <autoFilter ref="I3:I7" xr:uid="{00000000-0009-0000-0100-000008000000}"/>
  <tableColumns count="1">
    <tableColumn id="1" xr3:uid="{00000000-0010-0000-0400-000001000000}" name="상품"/>
  </tableColumns>
  <tableStyleInfo name="TableStyleLight1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5000000}" name="표9_2" displayName="표9_2" ref="AE3:AG59" totalsRowShown="0" headerRowDxfId="9" dataDxfId="8">
  <autoFilter ref="AE3:AG59" xr:uid="{00000000-0009-0000-0100-000001000000}"/>
  <sortState xmlns:xlrd2="http://schemas.microsoft.com/office/spreadsheetml/2017/richdata2" ref="AE4:AG59">
    <sortCondition descending="1" ref="AE3:AE59"/>
  </sortState>
  <tableColumns count="3">
    <tableColumn id="1" xr3:uid="{00000000-0010-0000-0500-000001000000}" name="구분" dataDxfId="7"/>
    <tableColumn id="2" xr3:uid="{00000000-0010-0000-0500-000002000000}" name="제품명" dataDxfId="6"/>
    <tableColumn id="3" xr3:uid="{00000000-0010-0000-0500-000003000000}" name="사이즈" dataDxfId="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6000000}" name="표9" displayName="표9" ref="A3:B26" totalsRowShown="0" headerRowDxfId="4" dataDxfId="3">
  <autoFilter ref="A3:B26" xr:uid="{00000000-0009-0000-0100-000009000000}"/>
  <tableColumns count="2">
    <tableColumn id="1" xr3:uid="{00000000-0010-0000-0600-000001000000}" name="구분" dataDxfId="2"/>
    <tableColumn id="2" xr3:uid="{00000000-0010-0000-0600-000002000000}" name="제품명" dataDxfId="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7000000}" name="표3" displayName="표3" ref="A1:E237" totalsRowShown="0">
  <autoFilter ref="A1:E237" xr:uid="{00000000-0009-0000-0100-000003000000}"/>
  <sortState xmlns:xlrd2="http://schemas.microsoft.com/office/spreadsheetml/2017/richdata2" ref="A2:D237">
    <sortCondition ref="A1:A237"/>
  </sortState>
  <tableColumns count="5">
    <tableColumn id="1" xr3:uid="{00000000-0010-0000-0700-000001000000}" name="브랜드"/>
    <tableColumn id="2" xr3:uid="{00000000-0010-0000-0700-000002000000}" name="차종"/>
    <tableColumn id="3" xr3:uid="{00000000-0010-0000-0700-000003000000}" name="제품명"/>
    <tableColumn id="4" xr3:uid="{00000000-0010-0000-0700-000004000000}" name="색상"/>
    <tableColumn id="5" xr3:uid="{00000000-0010-0000-0700-000005000000}" name="코드번호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hyperlink" Target="https://www.oppadu.com/%ec%97%91%ec%85%80-%eb%8b%a4%ec%a4%91%ec%a1%b0%ea%b1%b4-%eb%aa%a9%eb%a1%9d%ec%83%81%ec%9e%90-%eb%8b%a4%ec%a4%91-%eb%8d%b0%ec%9d%b4%ed%84%b0-%ec%9c%a0%ed%9a%a8%ec%84%b1%ea%b2%80%ec%82%ac/" TargetMode="Externa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table" Target="../tables/table8.xm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"/>
  <sheetViews>
    <sheetView showGridLines="0" tabSelected="1" workbookViewId="0">
      <selection activeCell="C14" sqref="C14"/>
    </sheetView>
  </sheetViews>
  <sheetFormatPr defaultRowHeight="17.399999999999999" x14ac:dyDescent="0.4"/>
  <cols>
    <col min="1" max="1" width="20.69921875" customWidth="1"/>
    <col min="2" max="2" width="2.69921875" customWidth="1"/>
    <col min="3" max="3" width="20.69921875" customWidth="1"/>
    <col min="4" max="4" width="2.69921875" customWidth="1"/>
    <col min="5" max="5" width="20.69921875" customWidth="1"/>
    <col min="6" max="6" width="2.69921875" customWidth="1"/>
    <col min="7" max="7" width="20.69921875" customWidth="1"/>
    <col min="8" max="8" width="2.69921875" customWidth="1"/>
    <col min="9" max="9" width="20.69921875" customWidth="1"/>
    <col min="10" max="10" width="5.09765625" customWidth="1"/>
    <col min="11" max="11" width="11.69921875" customWidth="1"/>
    <col min="12" max="12" width="14.69921875" customWidth="1"/>
  </cols>
  <sheetData>
    <row r="1" spans="1:13" ht="33.6" customHeight="1" x14ac:dyDescent="0.4">
      <c r="A1" s="29" t="s">
        <v>361</v>
      </c>
      <c r="B1" s="29"/>
      <c r="C1" s="29"/>
      <c r="D1" s="29"/>
      <c r="E1" s="29"/>
      <c r="F1" s="29"/>
      <c r="G1" s="29"/>
      <c r="H1" s="29"/>
      <c r="I1" s="29"/>
    </row>
    <row r="3" spans="1:13" x14ac:dyDescent="0.4">
      <c r="A3" t="s">
        <v>77</v>
      </c>
      <c r="C3" t="s">
        <v>78</v>
      </c>
      <c r="E3" t="s">
        <v>80</v>
      </c>
      <c r="G3" t="s">
        <v>79</v>
      </c>
      <c r="I3" t="s">
        <v>81</v>
      </c>
      <c r="K3" s="5" t="s">
        <v>105</v>
      </c>
      <c r="L3" s="4" t="s">
        <v>76</v>
      </c>
    </row>
    <row r="4" spans="1:13" x14ac:dyDescent="0.4">
      <c r="A4" t="s">
        <v>82</v>
      </c>
      <c r="C4" t="s">
        <v>87</v>
      </c>
      <c r="E4" t="s">
        <v>93</v>
      </c>
      <c r="G4" t="s">
        <v>97</v>
      </c>
      <c r="I4" t="s">
        <v>101</v>
      </c>
      <c r="K4" s="5" t="s">
        <v>106</v>
      </c>
      <c r="L4" s="4" t="s">
        <v>383</v>
      </c>
      <c r="M4" s="6" t="s">
        <v>107</v>
      </c>
    </row>
    <row r="5" spans="1:13" x14ac:dyDescent="0.4">
      <c r="A5" t="s">
        <v>83</v>
      </c>
      <c r="C5" t="s">
        <v>88</v>
      </c>
      <c r="E5" t="s">
        <v>92</v>
      </c>
      <c r="G5" t="s">
        <v>98</v>
      </c>
      <c r="I5" t="s">
        <v>102</v>
      </c>
    </row>
    <row r="6" spans="1:13" x14ac:dyDescent="0.4">
      <c r="A6" t="s">
        <v>84</v>
      </c>
      <c r="C6" t="s">
        <v>89</v>
      </c>
      <c r="E6" t="s">
        <v>94</v>
      </c>
      <c r="G6" t="s">
        <v>99</v>
      </c>
      <c r="I6" t="s">
        <v>103</v>
      </c>
    </row>
    <row r="7" spans="1:13" x14ac:dyDescent="0.4">
      <c r="A7" t="s">
        <v>85</v>
      </c>
      <c r="C7" t="s">
        <v>90</v>
      </c>
      <c r="E7" t="s">
        <v>95</v>
      </c>
      <c r="G7" t="s">
        <v>100</v>
      </c>
      <c r="I7" t="s">
        <v>104</v>
      </c>
    </row>
    <row r="8" spans="1:13" x14ac:dyDescent="0.4">
      <c r="A8" t="s">
        <v>86</v>
      </c>
      <c r="C8" t="s">
        <v>91</v>
      </c>
      <c r="E8" t="s">
        <v>96</v>
      </c>
    </row>
    <row r="11" spans="1:13" x14ac:dyDescent="0.4">
      <c r="A11" s="30" t="s">
        <v>108</v>
      </c>
      <c r="B11" s="30"/>
      <c r="C11" s="30"/>
      <c r="D11" s="30"/>
      <c r="E11" s="30"/>
      <c r="F11" s="30"/>
      <c r="G11" s="30"/>
    </row>
  </sheetData>
  <mergeCells count="2">
    <mergeCell ref="A1:I1"/>
    <mergeCell ref="A11:G11"/>
  </mergeCells>
  <phoneticPr fontId="1" type="noConversion"/>
  <dataValidations count="2">
    <dataValidation type="list" allowBlank="1" showInputMessage="1" showErrorMessage="1" sqref="L3" xr:uid="{00000000-0002-0000-0000-000000000000}">
      <formula1>"커피, 차, 빵, 디저트, 상품"</formula1>
    </dataValidation>
    <dataValidation type="list" allowBlank="1" showInputMessage="1" showErrorMessage="1" sqref="L4" xr:uid="{00000000-0002-0000-0000-000001000000}">
      <formula1>INDIRECT($L$3)</formula1>
    </dataValidation>
  </dataValidations>
  <hyperlinks>
    <hyperlink ref="A11" r:id="rId1" xr:uid="{00000000-0004-0000-0000-000000000000}"/>
  </hyperlinks>
  <pageMargins left="0.7" right="0.7" top="0.75" bottom="0.75" header="0.3" footer="0.3"/>
  <drawing r:id="rId2"/>
  <tableParts count="5"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E59"/>
  <sheetViews>
    <sheetView zoomScale="85" zoomScaleNormal="85" workbookViewId="0">
      <selection activeCell="O14" sqref="O14"/>
    </sheetView>
  </sheetViews>
  <sheetFormatPr defaultRowHeight="17.399999999999999" outlineLevelCol="1" x14ac:dyDescent="0.4"/>
  <cols>
    <col min="2" max="2" width="26.59765625" customWidth="1"/>
    <col min="3" max="3" width="2.19921875" customWidth="1"/>
    <col min="4" max="4" width="12.19921875" hidden="1" customWidth="1" outlineLevel="1"/>
    <col min="5" max="5" width="15.19921875" hidden="1" customWidth="1" outlineLevel="1"/>
    <col min="6" max="6" width="31.8984375" hidden="1" customWidth="1" outlineLevel="1"/>
    <col min="7" max="7" width="3.5" customWidth="1" collapsed="1"/>
    <col min="8" max="8" width="11.19921875" hidden="1" customWidth="1" outlineLevel="1"/>
    <col min="9" max="9" width="62.8984375" hidden="1" customWidth="1" outlineLevel="1"/>
    <col min="10" max="10" width="4" customWidth="1" collapsed="1"/>
    <col min="11" max="11" width="11.5" hidden="1" customWidth="1" outlineLevel="1"/>
    <col min="12" max="12" width="44.8984375" hidden="1" customWidth="1" outlineLevel="1"/>
    <col min="13" max="13" width="4" customWidth="1" collapsed="1"/>
    <col min="15" max="15" width="17.19921875" customWidth="1"/>
    <col min="30" max="30" width="19.3984375" customWidth="1"/>
    <col min="32" max="32" width="26.59765625" bestFit="1" customWidth="1"/>
    <col min="33" max="33" width="10.09765625" customWidth="1"/>
    <col min="34" max="34" width="4.09765625" customWidth="1"/>
    <col min="35" max="35" width="32.8984375" bestFit="1" customWidth="1"/>
    <col min="36" max="36" width="28.5" bestFit="1" customWidth="1"/>
  </cols>
  <sheetData>
    <row r="1" spans="1:57" ht="33.6" customHeight="1" x14ac:dyDescent="0.4">
      <c r="A1" s="22" t="s">
        <v>363</v>
      </c>
      <c r="B1" s="21"/>
      <c r="C1" s="20" t="s">
        <v>362</v>
      </c>
      <c r="D1" s="19"/>
      <c r="E1" s="16"/>
      <c r="F1" s="16"/>
      <c r="G1" s="16"/>
      <c r="H1" s="16"/>
      <c r="I1" s="16"/>
      <c r="J1" s="20"/>
      <c r="K1" s="20"/>
      <c r="L1" s="20"/>
      <c r="M1" s="20"/>
      <c r="N1" s="23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E1" s="22" t="s">
        <v>374</v>
      </c>
      <c r="AF1" s="21"/>
      <c r="AG1" s="20"/>
      <c r="AH1" s="20"/>
      <c r="AI1" s="19"/>
      <c r="AJ1" s="16"/>
      <c r="AK1" s="16"/>
      <c r="AL1" s="16"/>
      <c r="AM1" s="16"/>
      <c r="AN1" s="16"/>
      <c r="AO1" s="20"/>
      <c r="AP1" s="23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</row>
    <row r="2" spans="1:57" ht="18" thickBot="1" x14ac:dyDescent="0.45">
      <c r="S2" s="3"/>
    </row>
    <row r="3" spans="1:57" ht="18" thickBot="1" x14ac:dyDescent="0.45">
      <c r="A3" s="17" t="s">
        <v>109</v>
      </c>
      <c r="B3" s="17" t="s">
        <v>356</v>
      </c>
      <c r="D3" s="9" t="s">
        <v>357</v>
      </c>
      <c r="E3" s="33" t="s">
        <v>110</v>
      </c>
      <c r="F3" s="33"/>
      <c r="H3" s="9" t="s">
        <v>358</v>
      </c>
      <c r="I3" s="9" t="s">
        <v>111</v>
      </c>
      <c r="K3" s="9" t="s">
        <v>375</v>
      </c>
      <c r="L3" s="9" t="s">
        <v>376</v>
      </c>
      <c r="N3" s="9"/>
      <c r="O3" s="9" t="s">
        <v>364</v>
      </c>
      <c r="AE3" s="17" t="s">
        <v>109</v>
      </c>
      <c r="AF3" s="17" t="s">
        <v>356</v>
      </c>
      <c r="AG3" s="17" t="s">
        <v>365</v>
      </c>
      <c r="AH3" s="17"/>
    </row>
    <row r="4" spans="1:57" x14ac:dyDescent="0.4">
      <c r="A4" s="18" t="s">
        <v>77</v>
      </c>
      <c r="B4" s="18" t="s">
        <v>82</v>
      </c>
      <c r="D4" s="7" t="s">
        <v>113</v>
      </c>
      <c r="E4" s="31" t="s">
        <v>115</v>
      </c>
      <c r="F4" s="31"/>
      <c r="H4" s="10" t="s">
        <v>113</v>
      </c>
      <c r="I4" s="10" t="s">
        <v>116</v>
      </c>
      <c r="K4" t="s">
        <v>113</v>
      </c>
      <c r="L4" t="s">
        <v>377</v>
      </c>
      <c r="N4" s="10" t="s">
        <v>109</v>
      </c>
      <c r="O4" s="10"/>
      <c r="AE4" s="18" t="s">
        <v>77</v>
      </c>
      <c r="AF4" s="18" t="s">
        <v>86</v>
      </c>
      <c r="AG4" s="18" t="s">
        <v>366</v>
      </c>
      <c r="AH4" s="18"/>
    </row>
    <row r="5" spans="1:57" x14ac:dyDescent="0.4">
      <c r="A5" s="18" t="s">
        <v>77</v>
      </c>
      <c r="B5" s="18" t="s">
        <v>83</v>
      </c>
      <c r="D5" s="8" t="s">
        <v>114</v>
      </c>
      <c r="E5" s="32" t="s">
        <v>112</v>
      </c>
      <c r="F5" s="32"/>
      <c r="H5" s="34" t="s">
        <v>114</v>
      </c>
      <c r="I5" s="11" t="s">
        <v>117</v>
      </c>
      <c r="K5" t="s">
        <v>114</v>
      </c>
      <c r="L5" t="s">
        <v>378</v>
      </c>
      <c r="N5" s="8" t="s">
        <v>356</v>
      </c>
      <c r="O5" s="8"/>
      <c r="AE5" s="18" t="s">
        <v>77</v>
      </c>
      <c r="AF5" s="18" t="s">
        <v>86</v>
      </c>
      <c r="AG5" s="18" t="s">
        <v>368</v>
      </c>
      <c r="AH5" s="18"/>
    </row>
    <row r="6" spans="1:57" x14ac:dyDescent="0.4">
      <c r="A6" s="18" t="s">
        <v>77</v>
      </c>
      <c r="B6" s="18" t="s">
        <v>84</v>
      </c>
      <c r="H6" s="35"/>
      <c r="I6" s="7" t="s">
        <v>118</v>
      </c>
      <c r="AE6" s="18" t="s">
        <v>77</v>
      </c>
      <c r="AF6" s="18" t="s">
        <v>86</v>
      </c>
      <c r="AG6" s="18" t="s">
        <v>373</v>
      </c>
      <c r="AH6" s="18"/>
    </row>
    <row r="7" spans="1:57" x14ac:dyDescent="0.4">
      <c r="A7" s="18" t="s">
        <v>77</v>
      </c>
      <c r="B7" s="18" t="s">
        <v>85</v>
      </c>
      <c r="D7" s="12" t="s">
        <v>359</v>
      </c>
      <c r="H7" s="13" t="s">
        <v>360</v>
      </c>
      <c r="I7" s="3"/>
      <c r="K7" s="13" t="s">
        <v>379</v>
      </c>
      <c r="O7" s="28"/>
      <c r="AE7" s="18" t="s">
        <v>77</v>
      </c>
      <c r="AF7" s="18" t="s">
        <v>84</v>
      </c>
      <c r="AG7" s="18" t="s">
        <v>366</v>
      </c>
      <c r="AH7" s="18"/>
    </row>
    <row r="8" spans="1:57" x14ac:dyDescent="0.4">
      <c r="A8" s="18" t="s">
        <v>77</v>
      </c>
      <c r="B8" s="18" t="s">
        <v>86</v>
      </c>
      <c r="H8" s="5" t="s">
        <v>109</v>
      </c>
      <c r="AE8" s="18" t="s">
        <v>77</v>
      </c>
      <c r="AF8" s="18" t="s">
        <v>84</v>
      </c>
      <c r="AG8" s="18" t="s">
        <v>368</v>
      </c>
      <c r="AH8" s="18"/>
    </row>
    <row r="9" spans="1:57" x14ac:dyDescent="0.4">
      <c r="A9" s="18" t="s">
        <v>78</v>
      </c>
      <c r="B9" s="18" t="s">
        <v>87</v>
      </c>
      <c r="H9" s="4"/>
      <c r="I9" s="15"/>
      <c r="AE9" s="18" t="s">
        <v>77</v>
      </c>
      <c r="AF9" s="18" t="s">
        <v>84</v>
      </c>
      <c r="AG9" s="18" t="s">
        <v>373</v>
      </c>
      <c r="AH9" s="18"/>
    </row>
    <row r="10" spans="1:57" x14ac:dyDescent="0.4">
      <c r="A10" s="18" t="s">
        <v>78</v>
      </c>
      <c r="B10" s="18" t="s">
        <v>88</v>
      </c>
      <c r="H10" s="4"/>
      <c r="I10" s="14"/>
      <c r="AE10" s="18" t="s">
        <v>77</v>
      </c>
      <c r="AF10" s="18" t="s">
        <v>85</v>
      </c>
      <c r="AG10" s="18" t="s">
        <v>366</v>
      </c>
      <c r="AH10" s="18"/>
    </row>
    <row r="11" spans="1:57" x14ac:dyDescent="0.4">
      <c r="A11" s="18" t="s">
        <v>78</v>
      </c>
      <c r="B11" s="18" t="s">
        <v>89</v>
      </c>
      <c r="H11" s="4"/>
      <c r="AE11" s="18" t="s">
        <v>77</v>
      </c>
      <c r="AF11" s="18" t="s">
        <v>85</v>
      </c>
      <c r="AG11" s="18" t="s">
        <v>368</v>
      </c>
      <c r="AH11" s="18"/>
    </row>
    <row r="12" spans="1:57" ht="18" customHeight="1" x14ac:dyDescent="0.4">
      <c r="A12" s="18" t="s">
        <v>78</v>
      </c>
      <c r="B12" s="18" t="s">
        <v>90</v>
      </c>
      <c r="H12" s="4"/>
      <c r="AE12" s="18" t="s">
        <v>77</v>
      </c>
      <c r="AF12" s="18" t="s">
        <v>85</v>
      </c>
      <c r="AG12" s="18" t="s">
        <v>373</v>
      </c>
      <c r="AH12" s="18"/>
    </row>
    <row r="13" spans="1:57" x14ac:dyDescent="0.4">
      <c r="A13" s="18" t="s">
        <v>78</v>
      </c>
      <c r="B13" s="18" t="s">
        <v>91</v>
      </c>
      <c r="H13" s="4"/>
      <c r="S13" s="3"/>
      <c r="AE13" s="18" t="s">
        <v>77</v>
      </c>
      <c r="AF13" s="18" t="s">
        <v>82</v>
      </c>
      <c r="AG13" s="18" t="s">
        <v>366</v>
      </c>
      <c r="AH13" s="18"/>
    </row>
    <row r="14" spans="1:57" x14ac:dyDescent="0.4">
      <c r="A14" s="18" t="s">
        <v>80</v>
      </c>
      <c r="B14" s="18" t="s">
        <v>93</v>
      </c>
      <c r="H14" s="4"/>
      <c r="AE14" s="18" t="s">
        <v>77</v>
      </c>
      <c r="AF14" s="18" t="s">
        <v>82</v>
      </c>
      <c r="AG14" s="18" t="s">
        <v>368</v>
      </c>
      <c r="AH14" s="18"/>
    </row>
    <row r="15" spans="1:57" x14ac:dyDescent="0.4">
      <c r="A15" s="18" t="s">
        <v>80</v>
      </c>
      <c r="B15" s="18" t="s">
        <v>92</v>
      </c>
      <c r="H15" s="4"/>
      <c r="AE15" s="18" t="s">
        <v>77</v>
      </c>
      <c r="AF15" s="18" t="s">
        <v>82</v>
      </c>
      <c r="AG15" s="18" t="s">
        <v>373</v>
      </c>
      <c r="AH15" s="18"/>
    </row>
    <row r="16" spans="1:57" x14ac:dyDescent="0.4">
      <c r="A16" s="18" t="s">
        <v>80</v>
      </c>
      <c r="B16" s="18" t="s">
        <v>94</v>
      </c>
      <c r="H16" s="4"/>
      <c r="AE16" s="18" t="s">
        <v>77</v>
      </c>
      <c r="AF16" s="18" t="s">
        <v>83</v>
      </c>
      <c r="AG16" s="18" t="s">
        <v>366</v>
      </c>
      <c r="AH16" s="18"/>
    </row>
    <row r="17" spans="1:34" x14ac:dyDescent="0.4">
      <c r="A17" s="18" t="s">
        <v>80</v>
      </c>
      <c r="B17" s="18" t="s">
        <v>95</v>
      </c>
      <c r="H17" s="4"/>
      <c r="AE17" s="18" t="s">
        <v>77</v>
      </c>
      <c r="AF17" s="18" t="s">
        <v>83</v>
      </c>
      <c r="AG17" s="18" t="s">
        <v>368</v>
      </c>
      <c r="AH17" s="18"/>
    </row>
    <row r="18" spans="1:34" x14ac:dyDescent="0.4">
      <c r="A18" s="18" t="s">
        <v>80</v>
      </c>
      <c r="B18" s="18" t="s">
        <v>96</v>
      </c>
      <c r="H18" s="4"/>
      <c r="AE18" s="18" t="s">
        <v>77</v>
      </c>
      <c r="AF18" s="18" t="s">
        <v>83</v>
      </c>
      <c r="AG18" s="18" t="s">
        <v>373</v>
      </c>
      <c r="AH18" s="18"/>
    </row>
    <row r="19" spans="1:34" x14ac:dyDescent="0.4">
      <c r="A19" s="18" t="s">
        <v>79</v>
      </c>
      <c r="B19" s="18" t="s">
        <v>97</v>
      </c>
      <c r="H19" s="4"/>
      <c r="AE19" s="18" t="s">
        <v>78</v>
      </c>
      <c r="AF19" s="18" t="s">
        <v>88</v>
      </c>
      <c r="AG19" s="18" t="s">
        <v>366</v>
      </c>
      <c r="AH19" s="18"/>
    </row>
    <row r="20" spans="1:34" x14ac:dyDescent="0.4">
      <c r="A20" s="18" t="s">
        <v>79</v>
      </c>
      <c r="B20" s="18" t="s">
        <v>98</v>
      </c>
      <c r="AE20" s="18" t="s">
        <v>78</v>
      </c>
      <c r="AF20" s="18" t="s">
        <v>88</v>
      </c>
      <c r="AG20" s="18" t="s">
        <v>368</v>
      </c>
      <c r="AH20" s="18"/>
    </row>
    <row r="21" spans="1:34" x14ac:dyDescent="0.4">
      <c r="A21" s="18" t="s">
        <v>79</v>
      </c>
      <c r="B21" s="18" t="s">
        <v>99</v>
      </c>
      <c r="AE21" s="18" t="s">
        <v>78</v>
      </c>
      <c r="AF21" s="18" t="s">
        <v>88</v>
      </c>
      <c r="AG21" s="18" t="s">
        <v>373</v>
      </c>
      <c r="AH21" s="18"/>
    </row>
    <row r="22" spans="1:34" x14ac:dyDescent="0.4">
      <c r="A22" s="18" t="s">
        <v>79</v>
      </c>
      <c r="B22" s="18" t="s">
        <v>100</v>
      </c>
      <c r="AE22" s="18" t="s">
        <v>78</v>
      </c>
      <c r="AF22" s="18" t="s">
        <v>91</v>
      </c>
      <c r="AG22" s="18" t="s">
        <v>366</v>
      </c>
      <c r="AH22" s="18"/>
    </row>
    <row r="23" spans="1:34" x14ac:dyDescent="0.4">
      <c r="A23" s="18" t="s">
        <v>81</v>
      </c>
      <c r="B23" s="18" t="s">
        <v>101</v>
      </c>
      <c r="AE23" s="18" t="s">
        <v>78</v>
      </c>
      <c r="AF23" s="18" t="s">
        <v>91</v>
      </c>
      <c r="AG23" s="18" t="s">
        <v>368</v>
      </c>
      <c r="AH23" s="18"/>
    </row>
    <row r="24" spans="1:34" x14ac:dyDescent="0.4">
      <c r="A24" s="18" t="s">
        <v>81</v>
      </c>
      <c r="B24" s="18" t="s">
        <v>102</v>
      </c>
      <c r="AE24" s="18" t="s">
        <v>78</v>
      </c>
      <c r="AF24" s="18" t="s">
        <v>91</v>
      </c>
      <c r="AG24" s="18" t="s">
        <v>373</v>
      </c>
      <c r="AH24" s="18"/>
    </row>
    <row r="25" spans="1:34" x14ac:dyDescent="0.4">
      <c r="A25" s="18" t="s">
        <v>81</v>
      </c>
      <c r="B25" s="18" t="s">
        <v>103</v>
      </c>
      <c r="AE25" s="18" t="s">
        <v>78</v>
      </c>
      <c r="AF25" s="18" t="s">
        <v>89</v>
      </c>
      <c r="AG25" s="18" t="s">
        <v>366</v>
      </c>
      <c r="AH25" s="18"/>
    </row>
    <row r="26" spans="1:34" x14ac:dyDescent="0.4">
      <c r="A26" s="18" t="s">
        <v>81</v>
      </c>
      <c r="B26" s="18" t="s">
        <v>104</v>
      </c>
      <c r="AE26" s="18" t="s">
        <v>78</v>
      </c>
      <c r="AF26" s="18" t="s">
        <v>89</v>
      </c>
      <c r="AG26" s="18" t="s">
        <v>368</v>
      </c>
      <c r="AH26" s="18"/>
    </row>
    <row r="27" spans="1:34" x14ac:dyDescent="0.4">
      <c r="A27" s="18"/>
      <c r="B27" s="18"/>
      <c r="AE27" s="18" t="s">
        <v>78</v>
      </c>
      <c r="AF27" s="18" t="s">
        <v>89</v>
      </c>
      <c r="AG27" s="18" t="s">
        <v>373</v>
      </c>
      <c r="AH27" s="18"/>
    </row>
    <row r="28" spans="1:34" x14ac:dyDescent="0.4">
      <c r="A28" s="18"/>
      <c r="B28" s="18"/>
      <c r="AE28" s="18" t="s">
        <v>78</v>
      </c>
      <c r="AF28" s="18" t="s">
        <v>87</v>
      </c>
      <c r="AG28" s="18" t="s">
        <v>366</v>
      </c>
      <c r="AH28" s="18"/>
    </row>
    <row r="29" spans="1:34" x14ac:dyDescent="0.4">
      <c r="A29" s="18"/>
      <c r="B29" s="18"/>
      <c r="AE29" s="18" t="s">
        <v>78</v>
      </c>
      <c r="AF29" s="18" t="s">
        <v>87</v>
      </c>
      <c r="AG29" s="18" t="s">
        <v>368</v>
      </c>
      <c r="AH29" s="18"/>
    </row>
    <row r="30" spans="1:34" x14ac:dyDescent="0.4">
      <c r="A30" s="18"/>
      <c r="B30" s="18"/>
      <c r="AE30" s="18" t="s">
        <v>78</v>
      </c>
      <c r="AF30" s="18" t="s">
        <v>87</v>
      </c>
      <c r="AG30" s="18" t="s">
        <v>373</v>
      </c>
      <c r="AH30" s="18"/>
    </row>
    <row r="31" spans="1:34" x14ac:dyDescent="0.4">
      <c r="A31" s="18"/>
      <c r="B31" s="18"/>
      <c r="AE31" s="18" t="s">
        <v>78</v>
      </c>
      <c r="AF31" s="18" t="s">
        <v>90</v>
      </c>
      <c r="AG31" s="18" t="s">
        <v>366</v>
      </c>
      <c r="AH31" s="18"/>
    </row>
    <row r="32" spans="1:34" x14ac:dyDescent="0.4">
      <c r="A32" s="18"/>
      <c r="B32" s="18"/>
      <c r="AE32" s="18" t="s">
        <v>78</v>
      </c>
      <c r="AF32" s="18" t="s">
        <v>90</v>
      </c>
      <c r="AG32" s="18" t="s">
        <v>368</v>
      </c>
      <c r="AH32" s="18"/>
    </row>
    <row r="33" spans="31:34" x14ac:dyDescent="0.4">
      <c r="AE33" s="18" t="s">
        <v>78</v>
      </c>
      <c r="AF33" s="18" t="s">
        <v>90</v>
      </c>
      <c r="AG33" s="18" t="s">
        <v>373</v>
      </c>
      <c r="AH33" s="18"/>
    </row>
    <row r="34" spans="31:34" x14ac:dyDescent="0.4">
      <c r="AE34" s="18" t="s">
        <v>81</v>
      </c>
      <c r="AF34" s="18" t="s">
        <v>101</v>
      </c>
      <c r="AG34" s="18" t="s">
        <v>372</v>
      </c>
      <c r="AH34" s="18"/>
    </row>
    <row r="35" spans="31:34" x14ac:dyDescent="0.4">
      <c r="AE35" s="18" t="s">
        <v>81</v>
      </c>
      <c r="AF35" s="18" t="s">
        <v>101</v>
      </c>
      <c r="AG35" s="18" t="s">
        <v>367</v>
      </c>
      <c r="AH35" s="18"/>
    </row>
    <row r="36" spans="31:34" x14ac:dyDescent="0.4">
      <c r="AE36" s="18" t="s">
        <v>81</v>
      </c>
      <c r="AF36" s="18" t="s">
        <v>103</v>
      </c>
      <c r="AG36" s="18" t="s">
        <v>372</v>
      </c>
      <c r="AH36" s="18"/>
    </row>
    <row r="37" spans="31:34" x14ac:dyDescent="0.4">
      <c r="AE37" s="18" t="s">
        <v>81</v>
      </c>
      <c r="AF37" s="18" t="s">
        <v>103</v>
      </c>
      <c r="AG37" s="18" t="s">
        <v>367</v>
      </c>
      <c r="AH37" s="18"/>
    </row>
    <row r="38" spans="31:34" x14ac:dyDescent="0.4">
      <c r="AE38" s="18" t="s">
        <v>81</v>
      </c>
      <c r="AF38" s="18" t="s">
        <v>104</v>
      </c>
      <c r="AG38" s="18" t="s">
        <v>372</v>
      </c>
      <c r="AH38" s="18"/>
    </row>
    <row r="39" spans="31:34" x14ac:dyDescent="0.4">
      <c r="AE39" s="18" t="s">
        <v>81</v>
      </c>
      <c r="AF39" s="18" t="s">
        <v>104</v>
      </c>
      <c r="AG39" s="18" t="s">
        <v>367</v>
      </c>
      <c r="AH39" s="18"/>
    </row>
    <row r="40" spans="31:34" x14ac:dyDescent="0.4">
      <c r="AE40" s="18" t="s">
        <v>81</v>
      </c>
      <c r="AF40" s="18" t="s">
        <v>102</v>
      </c>
      <c r="AG40" s="18" t="s">
        <v>372</v>
      </c>
      <c r="AH40" s="18"/>
    </row>
    <row r="41" spans="31:34" x14ac:dyDescent="0.4">
      <c r="AE41" s="18" t="s">
        <v>81</v>
      </c>
      <c r="AF41" s="18" t="s">
        <v>102</v>
      </c>
      <c r="AG41" s="18" t="s">
        <v>367</v>
      </c>
      <c r="AH41" s="18"/>
    </row>
    <row r="42" spans="31:34" x14ac:dyDescent="0.4">
      <c r="AE42" s="18" t="s">
        <v>80</v>
      </c>
      <c r="AF42" s="18" t="s">
        <v>93</v>
      </c>
      <c r="AG42" s="18" t="s">
        <v>367</v>
      </c>
      <c r="AH42" s="18"/>
    </row>
    <row r="43" spans="31:34" x14ac:dyDescent="0.4">
      <c r="AE43" s="18" t="s">
        <v>80</v>
      </c>
      <c r="AF43" s="18" t="s">
        <v>93</v>
      </c>
      <c r="AG43" s="18" t="s">
        <v>369</v>
      </c>
      <c r="AH43" s="18"/>
    </row>
    <row r="44" spans="31:34" x14ac:dyDescent="0.4">
      <c r="AE44" s="18" t="s">
        <v>80</v>
      </c>
      <c r="AF44" s="18" t="s">
        <v>92</v>
      </c>
      <c r="AG44" s="18" t="s">
        <v>367</v>
      </c>
      <c r="AH44" s="18"/>
    </row>
    <row r="45" spans="31:34" x14ac:dyDescent="0.4">
      <c r="AE45" s="18" t="s">
        <v>80</v>
      </c>
      <c r="AF45" s="18" t="s">
        <v>92</v>
      </c>
      <c r="AG45" s="18" t="s">
        <v>369</v>
      </c>
      <c r="AH45" s="18"/>
    </row>
    <row r="46" spans="31:34" x14ac:dyDescent="0.4">
      <c r="AE46" s="18" t="s">
        <v>80</v>
      </c>
      <c r="AF46" s="18" t="s">
        <v>94</v>
      </c>
      <c r="AG46" s="18" t="s">
        <v>367</v>
      </c>
      <c r="AH46" s="18"/>
    </row>
    <row r="47" spans="31:34" x14ac:dyDescent="0.4">
      <c r="AE47" s="18" t="s">
        <v>80</v>
      </c>
      <c r="AF47" s="18" t="s">
        <v>94</v>
      </c>
      <c r="AG47" s="18" t="s">
        <v>369</v>
      </c>
      <c r="AH47" s="18"/>
    </row>
    <row r="48" spans="31:34" x14ac:dyDescent="0.4">
      <c r="AE48" s="18" t="s">
        <v>80</v>
      </c>
      <c r="AF48" s="18" t="s">
        <v>95</v>
      </c>
      <c r="AG48" s="18" t="s">
        <v>367</v>
      </c>
      <c r="AH48" s="18"/>
    </row>
    <row r="49" spans="31:34" x14ac:dyDescent="0.4">
      <c r="AE49" s="18" t="s">
        <v>80</v>
      </c>
      <c r="AF49" s="18" t="s">
        <v>95</v>
      </c>
      <c r="AG49" s="18" t="s">
        <v>369</v>
      </c>
      <c r="AH49" s="18"/>
    </row>
    <row r="50" spans="31:34" x14ac:dyDescent="0.4">
      <c r="AE50" s="18" t="s">
        <v>80</v>
      </c>
      <c r="AF50" s="18" t="s">
        <v>96</v>
      </c>
      <c r="AG50" s="18" t="s">
        <v>367</v>
      </c>
      <c r="AH50" s="18"/>
    </row>
    <row r="51" spans="31:34" x14ac:dyDescent="0.4">
      <c r="AE51" s="18" t="s">
        <v>80</v>
      </c>
      <c r="AF51" s="18" t="s">
        <v>96</v>
      </c>
      <c r="AG51" s="18" t="s">
        <v>369</v>
      </c>
      <c r="AH51" s="18"/>
    </row>
    <row r="52" spans="31:34" x14ac:dyDescent="0.4">
      <c r="AE52" s="18" t="s">
        <v>79</v>
      </c>
      <c r="AF52" s="18" t="s">
        <v>100</v>
      </c>
      <c r="AG52" s="18" t="s">
        <v>370</v>
      </c>
      <c r="AH52" s="18"/>
    </row>
    <row r="53" spans="31:34" x14ac:dyDescent="0.4">
      <c r="AE53" s="18" t="s">
        <v>79</v>
      </c>
      <c r="AF53" s="18" t="s">
        <v>100</v>
      </c>
      <c r="AG53" s="18" t="s">
        <v>371</v>
      </c>
      <c r="AH53" s="18"/>
    </row>
    <row r="54" spans="31:34" x14ac:dyDescent="0.4">
      <c r="AE54" s="18" t="s">
        <v>79</v>
      </c>
      <c r="AF54" s="18" t="s">
        <v>98</v>
      </c>
      <c r="AG54" s="18" t="s">
        <v>370</v>
      </c>
      <c r="AH54" s="18"/>
    </row>
    <row r="55" spans="31:34" x14ac:dyDescent="0.4">
      <c r="AE55" s="18" t="s">
        <v>79</v>
      </c>
      <c r="AF55" s="18" t="s">
        <v>98</v>
      </c>
      <c r="AG55" s="18" t="s">
        <v>371</v>
      </c>
      <c r="AH55" s="18"/>
    </row>
    <row r="56" spans="31:34" x14ac:dyDescent="0.4">
      <c r="AE56" s="18" t="s">
        <v>79</v>
      </c>
      <c r="AF56" s="18" t="s">
        <v>97</v>
      </c>
      <c r="AG56" s="18" t="s">
        <v>370</v>
      </c>
      <c r="AH56" s="18"/>
    </row>
    <row r="57" spans="31:34" x14ac:dyDescent="0.4">
      <c r="AE57" s="18" t="s">
        <v>79</v>
      </c>
      <c r="AF57" s="18" t="s">
        <v>97</v>
      </c>
      <c r="AG57" s="18" t="s">
        <v>371</v>
      </c>
      <c r="AH57" s="18"/>
    </row>
    <row r="58" spans="31:34" x14ac:dyDescent="0.4">
      <c r="AE58" s="18" t="s">
        <v>79</v>
      </c>
      <c r="AF58" s="18" t="s">
        <v>99</v>
      </c>
      <c r="AG58" s="18" t="s">
        <v>370</v>
      </c>
      <c r="AH58" s="18"/>
    </row>
    <row r="59" spans="31:34" x14ac:dyDescent="0.4">
      <c r="AE59" s="18" t="s">
        <v>79</v>
      </c>
      <c r="AF59" s="18" t="s">
        <v>99</v>
      </c>
      <c r="AG59" s="18" t="s">
        <v>371</v>
      </c>
      <c r="AH59" s="18"/>
    </row>
  </sheetData>
  <mergeCells count="4">
    <mergeCell ref="E4:F4"/>
    <mergeCell ref="E5:F5"/>
    <mergeCell ref="E3:F3"/>
    <mergeCell ref="H5:H6"/>
  </mergeCells>
  <phoneticPr fontId="1" type="noConversion"/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237"/>
  <sheetViews>
    <sheetView zoomScale="85" zoomScaleNormal="85" workbookViewId="0">
      <selection activeCell="E20" sqref="E20"/>
    </sheetView>
  </sheetViews>
  <sheetFormatPr defaultColWidth="8.69921875" defaultRowHeight="17.399999999999999" outlineLevelCol="1" x14ac:dyDescent="0.4"/>
  <cols>
    <col min="1" max="1" width="10.3984375" customWidth="1"/>
    <col min="2" max="2" width="10" customWidth="1"/>
    <col min="3" max="3" width="15.69921875" bestFit="1" customWidth="1"/>
    <col min="4" max="4" width="6.69921875" bestFit="1" customWidth="1"/>
    <col min="5" max="5" width="13.59765625" customWidth="1"/>
    <col min="6" max="6" width="3" hidden="1" customWidth="1" outlineLevel="1"/>
    <col min="7" max="7" width="13.8984375" hidden="1" customWidth="1" outlineLevel="1"/>
    <col min="8" max="8" width="3.5" hidden="1" customWidth="1" outlineLevel="1"/>
    <col min="9" max="9" width="11.19921875" hidden="1" customWidth="1" outlineLevel="1"/>
    <col min="10" max="10" width="7.5" hidden="1" customWidth="1" outlineLevel="1"/>
    <col min="11" max="11" width="3.09765625" hidden="1" customWidth="1" outlineLevel="1"/>
    <col min="12" max="12" width="11.19921875" hidden="1" customWidth="1" outlineLevel="1"/>
    <col min="13" max="13" width="7" hidden="1" customWidth="1" outlineLevel="1"/>
    <col min="14" max="14" width="16.5" hidden="1" customWidth="1" outlineLevel="1"/>
    <col min="15" max="15" width="4.59765625" customWidth="1" collapsed="1"/>
    <col min="16" max="16" width="10.5" customWidth="1"/>
    <col min="17" max="17" width="12.09765625" customWidth="1"/>
    <col min="18" max="18" width="20.5" customWidth="1"/>
    <col min="19" max="19" width="11.19921875" customWidth="1"/>
    <col min="20" max="20" width="17.59765625" customWidth="1"/>
  </cols>
  <sheetData>
    <row r="1" spans="1:20" x14ac:dyDescent="0.4">
      <c r="A1" t="s">
        <v>0</v>
      </c>
      <c r="B1" t="s">
        <v>2</v>
      </c>
      <c r="C1" t="s">
        <v>381</v>
      </c>
      <c r="D1" t="s">
        <v>71</v>
      </c>
      <c r="E1" t="s">
        <v>119</v>
      </c>
      <c r="G1" s="1" t="s">
        <v>380</v>
      </c>
      <c r="I1" s="1" t="s">
        <v>0</v>
      </c>
      <c r="J1" s="1" t="s">
        <v>2</v>
      </c>
      <c r="L1" s="1" t="s">
        <v>0</v>
      </c>
      <c r="M1" s="1" t="s">
        <v>2</v>
      </c>
      <c r="N1" s="1" t="s">
        <v>387</v>
      </c>
      <c r="O1" s="1"/>
      <c r="P1" s="24" t="s">
        <v>1</v>
      </c>
      <c r="Q1" s="24" t="s">
        <v>3</v>
      </c>
      <c r="R1" s="24" t="s">
        <v>382</v>
      </c>
      <c r="S1" s="24" t="s">
        <v>71</v>
      </c>
      <c r="T1" s="24" t="s">
        <v>119</v>
      </c>
    </row>
    <row r="2" spans="1:20" x14ac:dyDescent="0.4">
      <c r="A2" t="s">
        <v>24</v>
      </c>
      <c r="B2" t="s">
        <v>19</v>
      </c>
      <c r="C2" t="s">
        <v>40</v>
      </c>
      <c r="D2" t="s">
        <v>75</v>
      </c>
      <c r="E2" t="s">
        <v>120</v>
      </c>
      <c r="G2" s="2" t="s">
        <v>24</v>
      </c>
      <c r="I2" t="s">
        <v>24</v>
      </c>
      <c r="J2" t="s">
        <v>19</v>
      </c>
      <c r="K2" s="2"/>
      <c r="L2" t="s">
        <v>24</v>
      </c>
      <c r="M2" t="s">
        <v>19</v>
      </c>
      <c r="N2" t="s">
        <v>40</v>
      </c>
      <c r="P2" s="25"/>
      <c r="Q2" s="25"/>
      <c r="R2" s="25"/>
      <c r="S2" s="25" t="s">
        <v>72</v>
      </c>
      <c r="T2" s="25" t="str">
        <f t="array" ref="T2">IFERROR(INDEX(표3[코드번호],MATCH(1,(--(표3[브랜드]=P2)*--(표3[차종]=Q2)*--(표3[제품명]=R2)*--(표3[색상]=S2)),0)),"-")</f>
        <v>-</v>
      </c>
    </row>
    <row r="3" spans="1:20" x14ac:dyDescent="0.4">
      <c r="A3" t="s">
        <v>24</v>
      </c>
      <c r="B3" t="s">
        <v>19</v>
      </c>
      <c r="C3" t="s">
        <v>40</v>
      </c>
      <c r="D3" t="s">
        <v>72</v>
      </c>
      <c r="E3" t="s">
        <v>121</v>
      </c>
      <c r="G3" s="2" t="s">
        <v>60</v>
      </c>
      <c r="I3" t="s">
        <v>24</v>
      </c>
      <c r="J3" t="s">
        <v>5</v>
      </c>
      <c r="K3" s="2"/>
      <c r="L3" t="s">
        <v>24</v>
      </c>
      <c r="M3" t="s">
        <v>5</v>
      </c>
      <c r="N3" t="s">
        <v>26</v>
      </c>
      <c r="P3" s="3" t="s">
        <v>384</v>
      </c>
    </row>
    <row r="4" spans="1:20" x14ac:dyDescent="0.4">
      <c r="A4" t="s">
        <v>24</v>
      </c>
      <c r="B4" t="s">
        <v>19</v>
      </c>
      <c r="C4" t="s">
        <v>40</v>
      </c>
      <c r="D4" t="s">
        <v>74</v>
      </c>
      <c r="E4" t="s">
        <v>122</v>
      </c>
      <c r="G4" s="2" t="s">
        <v>41</v>
      </c>
      <c r="I4" t="s">
        <v>60</v>
      </c>
      <c r="J4" t="s">
        <v>13</v>
      </c>
      <c r="K4" s="2"/>
      <c r="L4" t="s">
        <v>24</v>
      </c>
      <c r="M4" t="s">
        <v>5</v>
      </c>
      <c r="N4" t="s">
        <v>27</v>
      </c>
      <c r="Q4" s="26" t="s">
        <v>385</v>
      </c>
    </row>
    <row r="5" spans="1:20" x14ac:dyDescent="0.4">
      <c r="A5" t="s">
        <v>24</v>
      </c>
      <c r="B5" t="s">
        <v>19</v>
      </c>
      <c r="C5" t="s">
        <v>40</v>
      </c>
      <c r="D5" t="s">
        <v>73</v>
      </c>
      <c r="E5" t="s">
        <v>123</v>
      </c>
      <c r="G5" s="2" t="s">
        <v>54</v>
      </c>
      <c r="I5" t="s">
        <v>60</v>
      </c>
      <c r="J5" t="s">
        <v>19</v>
      </c>
      <c r="K5" s="2"/>
      <c r="L5" t="s">
        <v>24</v>
      </c>
      <c r="M5" t="s">
        <v>5</v>
      </c>
      <c r="N5" t="s">
        <v>29</v>
      </c>
      <c r="R5" s="27" t="s">
        <v>386</v>
      </c>
    </row>
    <row r="6" spans="1:20" x14ac:dyDescent="0.4">
      <c r="A6" t="s">
        <v>24</v>
      </c>
      <c r="B6" t="s">
        <v>5</v>
      </c>
      <c r="C6" t="s">
        <v>26</v>
      </c>
      <c r="D6" t="s">
        <v>75</v>
      </c>
      <c r="E6" t="s">
        <v>124</v>
      </c>
      <c r="G6" s="2" t="s">
        <v>4</v>
      </c>
      <c r="I6" t="s">
        <v>60</v>
      </c>
      <c r="J6" t="s">
        <v>5</v>
      </c>
      <c r="K6" s="2"/>
      <c r="L6" t="s">
        <v>24</v>
      </c>
      <c r="M6" t="s">
        <v>5</v>
      </c>
      <c r="N6" t="s">
        <v>30</v>
      </c>
    </row>
    <row r="7" spans="1:20" x14ac:dyDescent="0.4">
      <c r="A7" t="s">
        <v>24</v>
      </c>
      <c r="B7" t="s">
        <v>5</v>
      </c>
      <c r="C7" t="s">
        <v>26</v>
      </c>
      <c r="D7" t="s">
        <v>72</v>
      </c>
      <c r="E7" t="s">
        <v>125</v>
      </c>
      <c r="I7" t="s">
        <v>41</v>
      </c>
      <c r="J7" t="s">
        <v>13</v>
      </c>
      <c r="L7" t="s">
        <v>24</v>
      </c>
      <c r="M7" t="s">
        <v>5</v>
      </c>
      <c r="N7" t="s">
        <v>33</v>
      </c>
    </row>
    <row r="8" spans="1:20" x14ac:dyDescent="0.4">
      <c r="A8" t="s">
        <v>24</v>
      </c>
      <c r="B8" t="s">
        <v>5</v>
      </c>
      <c r="C8" t="s">
        <v>26</v>
      </c>
      <c r="D8" t="s">
        <v>74</v>
      </c>
      <c r="E8" t="s">
        <v>126</v>
      </c>
      <c r="I8" t="s">
        <v>41</v>
      </c>
      <c r="J8" t="s">
        <v>19</v>
      </c>
      <c r="L8" t="s">
        <v>24</v>
      </c>
      <c r="M8" t="s">
        <v>5</v>
      </c>
      <c r="N8" t="s">
        <v>31</v>
      </c>
      <c r="Q8" s="3"/>
    </row>
    <row r="9" spans="1:20" x14ac:dyDescent="0.4">
      <c r="A9" t="s">
        <v>24</v>
      </c>
      <c r="B9" t="s">
        <v>5</v>
      </c>
      <c r="C9" t="s">
        <v>26</v>
      </c>
      <c r="D9" t="s">
        <v>73</v>
      </c>
      <c r="E9" t="s">
        <v>127</v>
      </c>
      <c r="I9" t="s">
        <v>41</v>
      </c>
      <c r="J9" t="s">
        <v>5</v>
      </c>
      <c r="L9" t="s">
        <v>24</v>
      </c>
      <c r="M9" t="s">
        <v>5</v>
      </c>
      <c r="N9" t="s">
        <v>25</v>
      </c>
    </row>
    <row r="10" spans="1:20" x14ac:dyDescent="0.4">
      <c r="A10" t="s">
        <v>24</v>
      </c>
      <c r="B10" t="s">
        <v>5</v>
      </c>
      <c r="C10" t="s">
        <v>27</v>
      </c>
      <c r="D10" t="s">
        <v>75</v>
      </c>
      <c r="E10" t="s">
        <v>128</v>
      </c>
      <c r="I10" t="s">
        <v>54</v>
      </c>
      <c r="J10" t="s">
        <v>13</v>
      </c>
      <c r="L10" t="s">
        <v>24</v>
      </c>
      <c r="M10" t="s">
        <v>5</v>
      </c>
      <c r="N10" t="s">
        <v>38</v>
      </c>
    </row>
    <row r="11" spans="1:20" x14ac:dyDescent="0.4">
      <c r="A11" t="s">
        <v>24</v>
      </c>
      <c r="B11" t="s">
        <v>5</v>
      </c>
      <c r="C11" t="s">
        <v>27</v>
      </c>
      <c r="D11" t="s">
        <v>72</v>
      </c>
      <c r="E11" t="s">
        <v>129</v>
      </c>
      <c r="I11" t="s">
        <v>54</v>
      </c>
      <c r="J11" t="s">
        <v>19</v>
      </c>
      <c r="L11" t="s">
        <v>24</v>
      </c>
      <c r="M11" t="s">
        <v>5</v>
      </c>
      <c r="N11" t="s">
        <v>35</v>
      </c>
    </row>
    <row r="12" spans="1:20" x14ac:dyDescent="0.4">
      <c r="A12" t="s">
        <v>24</v>
      </c>
      <c r="B12" t="s">
        <v>5</v>
      </c>
      <c r="C12" t="s">
        <v>27</v>
      </c>
      <c r="D12" t="s">
        <v>74</v>
      </c>
      <c r="E12" t="s">
        <v>130</v>
      </c>
      <c r="I12" t="s">
        <v>4</v>
      </c>
      <c r="J12" t="s">
        <v>13</v>
      </c>
      <c r="L12" t="s">
        <v>24</v>
      </c>
      <c r="M12" t="s">
        <v>5</v>
      </c>
      <c r="N12" t="s">
        <v>34</v>
      </c>
    </row>
    <row r="13" spans="1:20" x14ac:dyDescent="0.4">
      <c r="A13" t="s">
        <v>24</v>
      </c>
      <c r="B13" t="s">
        <v>5</v>
      </c>
      <c r="C13" t="s">
        <v>27</v>
      </c>
      <c r="D13" t="s">
        <v>73</v>
      </c>
      <c r="E13" t="s">
        <v>131</v>
      </c>
      <c r="I13" t="s">
        <v>4</v>
      </c>
      <c r="J13" t="s">
        <v>19</v>
      </c>
      <c r="L13" t="s">
        <v>24</v>
      </c>
      <c r="M13" t="s">
        <v>5</v>
      </c>
      <c r="N13" t="s">
        <v>28</v>
      </c>
    </row>
    <row r="14" spans="1:20" x14ac:dyDescent="0.4">
      <c r="A14" t="s">
        <v>24</v>
      </c>
      <c r="B14" t="s">
        <v>5</v>
      </c>
      <c r="C14" t="s">
        <v>29</v>
      </c>
      <c r="D14" t="s">
        <v>75</v>
      </c>
      <c r="E14" t="s">
        <v>132</v>
      </c>
      <c r="I14" t="s">
        <v>4</v>
      </c>
      <c r="J14" t="s">
        <v>5</v>
      </c>
      <c r="L14" t="s">
        <v>24</v>
      </c>
      <c r="M14" t="s">
        <v>5</v>
      </c>
      <c r="N14" t="s">
        <v>36</v>
      </c>
    </row>
    <row r="15" spans="1:20" x14ac:dyDescent="0.4">
      <c r="A15" t="s">
        <v>24</v>
      </c>
      <c r="B15" t="s">
        <v>5</v>
      </c>
      <c r="C15" t="s">
        <v>29</v>
      </c>
      <c r="D15" t="s">
        <v>72</v>
      </c>
      <c r="E15" t="s">
        <v>133</v>
      </c>
      <c r="L15" t="s">
        <v>24</v>
      </c>
      <c r="M15" t="s">
        <v>5</v>
      </c>
      <c r="N15" t="s">
        <v>37</v>
      </c>
    </row>
    <row r="16" spans="1:20" x14ac:dyDescent="0.4">
      <c r="A16" t="s">
        <v>24</v>
      </c>
      <c r="B16" t="s">
        <v>5</v>
      </c>
      <c r="C16" t="s">
        <v>29</v>
      </c>
      <c r="D16" t="s">
        <v>74</v>
      </c>
      <c r="E16" t="s">
        <v>134</v>
      </c>
      <c r="L16" t="s">
        <v>24</v>
      </c>
      <c r="M16" t="s">
        <v>5</v>
      </c>
      <c r="N16" t="s">
        <v>32</v>
      </c>
    </row>
    <row r="17" spans="1:14" x14ac:dyDescent="0.4">
      <c r="A17" t="s">
        <v>24</v>
      </c>
      <c r="B17" t="s">
        <v>5</v>
      </c>
      <c r="C17" t="s">
        <v>29</v>
      </c>
      <c r="D17" t="s">
        <v>73</v>
      </c>
      <c r="E17" t="s">
        <v>135</v>
      </c>
      <c r="L17" t="s">
        <v>24</v>
      </c>
      <c r="M17" t="s">
        <v>5</v>
      </c>
      <c r="N17" t="s">
        <v>39</v>
      </c>
    </row>
    <row r="18" spans="1:14" x14ac:dyDescent="0.4">
      <c r="A18" t="s">
        <v>24</v>
      </c>
      <c r="B18" t="s">
        <v>5</v>
      </c>
      <c r="C18" t="s">
        <v>30</v>
      </c>
      <c r="D18" t="s">
        <v>75</v>
      </c>
      <c r="E18" t="s">
        <v>136</v>
      </c>
      <c r="L18" t="s">
        <v>60</v>
      </c>
      <c r="M18" t="s">
        <v>13</v>
      </c>
      <c r="N18" t="s">
        <v>67</v>
      </c>
    </row>
    <row r="19" spans="1:14" x14ac:dyDescent="0.4">
      <c r="A19" t="s">
        <v>24</v>
      </c>
      <c r="B19" t="s">
        <v>5</v>
      </c>
      <c r="C19" t="s">
        <v>30</v>
      </c>
      <c r="D19" t="s">
        <v>72</v>
      </c>
      <c r="E19" t="s">
        <v>137</v>
      </c>
      <c r="L19" t="s">
        <v>60</v>
      </c>
      <c r="M19" t="s">
        <v>13</v>
      </c>
      <c r="N19" t="s">
        <v>68</v>
      </c>
    </row>
    <row r="20" spans="1:14" x14ac:dyDescent="0.4">
      <c r="A20" t="s">
        <v>24</v>
      </c>
      <c r="B20" t="s">
        <v>5</v>
      </c>
      <c r="C20" t="s">
        <v>30</v>
      </c>
      <c r="D20" t="s">
        <v>74</v>
      </c>
      <c r="E20" t="s">
        <v>138</v>
      </c>
      <c r="L20" t="s">
        <v>60</v>
      </c>
      <c r="M20" t="s">
        <v>13</v>
      </c>
      <c r="N20" t="s">
        <v>69</v>
      </c>
    </row>
    <row r="21" spans="1:14" x14ac:dyDescent="0.4">
      <c r="A21" t="s">
        <v>24</v>
      </c>
      <c r="B21" t="s">
        <v>5</v>
      </c>
      <c r="C21" t="s">
        <v>30</v>
      </c>
      <c r="D21" t="s">
        <v>73</v>
      </c>
      <c r="E21" t="s">
        <v>139</v>
      </c>
      <c r="L21" t="s">
        <v>60</v>
      </c>
      <c r="M21" t="s">
        <v>19</v>
      </c>
      <c r="N21" t="s">
        <v>70</v>
      </c>
    </row>
    <row r="22" spans="1:14" x14ac:dyDescent="0.4">
      <c r="A22" t="s">
        <v>24</v>
      </c>
      <c r="B22" t="s">
        <v>5</v>
      </c>
      <c r="C22" t="s">
        <v>33</v>
      </c>
      <c r="D22" t="s">
        <v>75</v>
      </c>
      <c r="E22" t="s">
        <v>140</v>
      </c>
      <c r="L22" t="s">
        <v>60</v>
      </c>
      <c r="M22" t="s">
        <v>5</v>
      </c>
      <c r="N22" t="s">
        <v>63</v>
      </c>
    </row>
    <row r="23" spans="1:14" x14ac:dyDescent="0.4">
      <c r="A23" t="s">
        <v>24</v>
      </c>
      <c r="B23" t="s">
        <v>5</v>
      </c>
      <c r="C23" t="s">
        <v>33</v>
      </c>
      <c r="D23" t="s">
        <v>72</v>
      </c>
      <c r="E23" t="s">
        <v>141</v>
      </c>
      <c r="L23" t="s">
        <v>60</v>
      </c>
      <c r="M23" t="s">
        <v>5</v>
      </c>
      <c r="N23" t="s">
        <v>64</v>
      </c>
    </row>
    <row r="24" spans="1:14" x14ac:dyDescent="0.4">
      <c r="A24" t="s">
        <v>24</v>
      </c>
      <c r="B24" t="s">
        <v>5</v>
      </c>
      <c r="C24" t="s">
        <v>33</v>
      </c>
      <c r="D24" t="s">
        <v>74</v>
      </c>
      <c r="E24" t="s">
        <v>142</v>
      </c>
      <c r="L24" t="s">
        <v>60</v>
      </c>
      <c r="M24" t="s">
        <v>5</v>
      </c>
      <c r="N24" t="s">
        <v>65</v>
      </c>
    </row>
    <row r="25" spans="1:14" x14ac:dyDescent="0.4">
      <c r="A25" t="s">
        <v>24</v>
      </c>
      <c r="B25" t="s">
        <v>5</v>
      </c>
      <c r="C25" t="s">
        <v>33</v>
      </c>
      <c r="D25" t="s">
        <v>73</v>
      </c>
      <c r="E25" t="s">
        <v>143</v>
      </c>
      <c r="L25" t="s">
        <v>60</v>
      </c>
      <c r="M25" t="s">
        <v>5</v>
      </c>
      <c r="N25" t="s">
        <v>66</v>
      </c>
    </row>
    <row r="26" spans="1:14" x14ac:dyDescent="0.4">
      <c r="A26" t="s">
        <v>24</v>
      </c>
      <c r="B26" t="s">
        <v>5</v>
      </c>
      <c r="C26" t="s">
        <v>31</v>
      </c>
      <c r="D26" t="s">
        <v>75</v>
      </c>
      <c r="E26" t="s">
        <v>144</v>
      </c>
      <c r="L26" t="s">
        <v>60</v>
      </c>
      <c r="M26" t="s">
        <v>5</v>
      </c>
      <c r="N26" t="s">
        <v>62</v>
      </c>
    </row>
    <row r="27" spans="1:14" x14ac:dyDescent="0.4">
      <c r="A27" t="s">
        <v>24</v>
      </c>
      <c r="B27" t="s">
        <v>5</v>
      </c>
      <c r="C27" t="s">
        <v>31</v>
      </c>
      <c r="D27" t="s">
        <v>72</v>
      </c>
      <c r="E27" t="s">
        <v>145</v>
      </c>
      <c r="L27" t="s">
        <v>60</v>
      </c>
      <c r="M27" t="s">
        <v>5</v>
      </c>
      <c r="N27" t="s">
        <v>61</v>
      </c>
    </row>
    <row r="28" spans="1:14" x14ac:dyDescent="0.4">
      <c r="A28" t="s">
        <v>24</v>
      </c>
      <c r="B28" t="s">
        <v>5</v>
      </c>
      <c r="C28" t="s">
        <v>31</v>
      </c>
      <c r="D28" t="s">
        <v>74</v>
      </c>
      <c r="E28" t="s">
        <v>146</v>
      </c>
      <c r="L28" t="s">
        <v>41</v>
      </c>
      <c r="M28" t="s">
        <v>13</v>
      </c>
      <c r="N28" t="s">
        <v>47</v>
      </c>
    </row>
    <row r="29" spans="1:14" x14ac:dyDescent="0.4">
      <c r="A29" t="s">
        <v>24</v>
      </c>
      <c r="B29" t="s">
        <v>5</v>
      </c>
      <c r="C29" t="s">
        <v>31</v>
      </c>
      <c r="D29" t="s">
        <v>73</v>
      </c>
      <c r="E29" t="s">
        <v>147</v>
      </c>
      <c r="L29" t="s">
        <v>41</v>
      </c>
      <c r="M29" t="s">
        <v>13</v>
      </c>
      <c r="N29" t="s">
        <v>49</v>
      </c>
    </row>
    <row r="30" spans="1:14" x14ac:dyDescent="0.4">
      <c r="A30" t="s">
        <v>24</v>
      </c>
      <c r="B30" t="s">
        <v>5</v>
      </c>
      <c r="C30" t="s">
        <v>25</v>
      </c>
      <c r="D30" t="s">
        <v>75</v>
      </c>
      <c r="E30" t="s">
        <v>148</v>
      </c>
      <c r="L30" t="s">
        <v>41</v>
      </c>
      <c r="M30" t="s">
        <v>13</v>
      </c>
      <c r="N30" t="s">
        <v>50</v>
      </c>
    </row>
    <row r="31" spans="1:14" x14ac:dyDescent="0.4">
      <c r="A31" t="s">
        <v>24</v>
      </c>
      <c r="B31" t="s">
        <v>5</v>
      </c>
      <c r="C31" t="s">
        <v>25</v>
      </c>
      <c r="D31" t="s">
        <v>72</v>
      </c>
      <c r="E31" t="s">
        <v>149</v>
      </c>
      <c r="L31" t="s">
        <v>41</v>
      </c>
      <c r="M31" t="s">
        <v>13</v>
      </c>
      <c r="N31" t="s">
        <v>48</v>
      </c>
    </row>
    <row r="32" spans="1:14" x14ac:dyDescent="0.4">
      <c r="A32" t="s">
        <v>24</v>
      </c>
      <c r="B32" t="s">
        <v>5</v>
      </c>
      <c r="C32" t="s">
        <v>25</v>
      </c>
      <c r="D32" t="s">
        <v>74</v>
      </c>
      <c r="E32" t="s">
        <v>150</v>
      </c>
      <c r="L32" t="s">
        <v>41</v>
      </c>
      <c r="M32" t="s">
        <v>19</v>
      </c>
      <c r="N32" t="s">
        <v>51</v>
      </c>
    </row>
    <row r="33" spans="1:14" x14ac:dyDescent="0.4">
      <c r="A33" t="s">
        <v>24</v>
      </c>
      <c r="B33" t="s">
        <v>5</v>
      </c>
      <c r="C33" t="s">
        <v>25</v>
      </c>
      <c r="D33" t="s">
        <v>73</v>
      </c>
      <c r="E33" t="s">
        <v>151</v>
      </c>
      <c r="L33" t="s">
        <v>41</v>
      </c>
      <c r="M33" t="s">
        <v>19</v>
      </c>
      <c r="N33" t="s">
        <v>52</v>
      </c>
    </row>
    <row r="34" spans="1:14" x14ac:dyDescent="0.4">
      <c r="A34" t="s">
        <v>24</v>
      </c>
      <c r="B34" t="s">
        <v>5</v>
      </c>
      <c r="C34" t="s">
        <v>38</v>
      </c>
      <c r="D34" t="s">
        <v>75</v>
      </c>
      <c r="E34" t="s">
        <v>152</v>
      </c>
      <c r="L34" t="s">
        <v>41</v>
      </c>
      <c r="M34" t="s">
        <v>19</v>
      </c>
      <c r="N34" t="s">
        <v>53</v>
      </c>
    </row>
    <row r="35" spans="1:14" x14ac:dyDescent="0.4">
      <c r="A35" t="s">
        <v>24</v>
      </c>
      <c r="B35" t="s">
        <v>5</v>
      </c>
      <c r="C35" t="s">
        <v>38</v>
      </c>
      <c r="D35" t="s">
        <v>72</v>
      </c>
      <c r="E35" t="s">
        <v>153</v>
      </c>
      <c r="L35" t="s">
        <v>41</v>
      </c>
      <c r="M35" t="s">
        <v>5</v>
      </c>
      <c r="N35" t="s">
        <v>44</v>
      </c>
    </row>
    <row r="36" spans="1:14" x14ac:dyDescent="0.4">
      <c r="A36" t="s">
        <v>24</v>
      </c>
      <c r="B36" t="s">
        <v>5</v>
      </c>
      <c r="C36" t="s">
        <v>38</v>
      </c>
      <c r="D36" t="s">
        <v>74</v>
      </c>
      <c r="E36" t="s">
        <v>154</v>
      </c>
      <c r="L36" t="s">
        <v>41</v>
      </c>
      <c r="M36" t="s">
        <v>5</v>
      </c>
      <c r="N36" t="s">
        <v>42</v>
      </c>
    </row>
    <row r="37" spans="1:14" x14ac:dyDescent="0.4">
      <c r="A37" t="s">
        <v>24</v>
      </c>
      <c r="B37" t="s">
        <v>5</v>
      </c>
      <c r="C37" t="s">
        <v>38</v>
      </c>
      <c r="D37" t="s">
        <v>73</v>
      </c>
      <c r="E37" t="s">
        <v>155</v>
      </c>
      <c r="L37" t="s">
        <v>41</v>
      </c>
      <c r="M37" t="s">
        <v>5</v>
      </c>
      <c r="N37" t="s">
        <v>46</v>
      </c>
    </row>
    <row r="38" spans="1:14" x14ac:dyDescent="0.4">
      <c r="A38" t="s">
        <v>24</v>
      </c>
      <c r="B38" t="s">
        <v>5</v>
      </c>
      <c r="C38" t="s">
        <v>35</v>
      </c>
      <c r="D38" t="s">
        <v>75</v>
      </c>
      <c r="E38" t="s">
        <v>156</v>
      </c>
      <c r="L38" t="s">
        <v>41</v>
      </c>
      <c r="M38" t="s">
        <v>5</v>
      </c>
      <c r="N38" t="s">
        <v>43</v>
      </c>
    </row>
    <row r="39" spans="1:14" x14ac:dyDescent="0.4">
      <c r="A39" t="s">
        <v>24</v>
      </c>
      <c r="B39" t="s">
        <v>5</v>
      </c>
      <c r="C39" t="s">
        <v>35</v>
      </c>
      <c r="D39" t="s">
        <v>72</v>
      </c>
      <c r="E39" t="s">
        <v>157</v>
      </c>
      <c r="L39" t="s">
        <v>41</v>
      </c>
      <c r="M39" t="s">
        <v>5</v>
      </c>
      <c r="N39" t="s">
        <v>45</v>
      </c>
    </row>
    <row r="40" spans="1:14" x14ac:dyDescent="0.4">
      <c r="A40" t="s">
        <v>24</v>
      </c>
      <c r="B40" t="s">
        <v>5</v>
      </c>
      <c r="C40" t="s">
        <v>35</v>
      </c>
      <c r="D40" t="s">
        <v>74</v>
      </c>
      <c r="E40" t="s">
        <v>158</v>
      </c>
      <c r="L40" t="s">
        <v>54</v>
      </c>
      <c r="M40" t="s">
        <v>13</v>
      </c>
      <c r="N40" t="s">
        <v>57</v>
      </c>
    </row>
    <row r="41" spans="1:14" x14ac:dyDescent="0.4">
      <c r="A41" t="s">
        <v>24</v>
      </c>
      <c r="B41" t="s">
        <v>5</v>
      </c>
      <c r="C41" t="s">
        <v>35</v>
      </c>
      <c r="D41" t="s">
        <v>73</v>
      </c>
      <c r="E41" t="s">
        <v>159</v>
      </c>
      <c r="L41" t="s">
        <v>54</v>
      </c>
      <c r="M41" t="s">
        <v>13</v>
      </c>
      <c r="N41" t="s">
        <v>55</v>
      </c>
    </row>
    <row r="42" spans="1:14" x14ac:dyDescent="0.4">
      <c r="A42" t="s">
        <v>24</v>
      </c>
      <c r="B42" t="s">
        <v>5</v>
      </c>
      <c r="C42" t="s">
        <v>34</v>
      </c>
      <c r="D42" t="s">
        <v>75</v>
      </c>
      <c r="E42" t="s">
        <v>160</v>
      </c>
      <c r="L42" t="s">
        <v>54</v>
      </c>
      <c r="M42" t="s">
        <v>13</v>
      </c>
      <c r="N42" t="s">
        <v>56</v>
      </c>
    </row>
    <row r="43" spans="1:14" x14ac:dyDescent="0.4">
      <c r="A43" t="s">
        <v>24</v>
      </c>
      <c r="B43" t="s">
        <v>5</v>
      </c>
      <c r="C43" t="s">
        <v>34</v>
      </c>
      <c r="D43" t="s">
        <v>72</v>
      </c>
      <c r="E43" t="s">
        <v>161</v>
      </c>
      <c r="L43" t="s">
        <v>54</v>
      </c>
      <c r="M43" t="s">
        <v>19</v>
      </c>
      <c r="N43" t="s">
        <v>58</v>
      </c>
    </row>
    <row r="44" spans="1:14" x14ac:dyDescent="0.4">
      <c r="A44" t="s">
        <v>24</v>
      </c>
      <c r="B44" t="s">
        <v>5</v>
      </c>
      <c r="C44" t="s">
        <v>34</v>
      </c>
      <c r="D44" t="s">
        <v>74</v>
      </c>
      <c r="E44" t="s">
        <v>162</v>
      </c>
      <c r="L44" t="s">
        <v>54</v>
      </c>
      <c r="M44" t="s">
        <v>19</v>
      </c>
      <c r="N44" t="s">
        <v>59</v>
      </c>
    </row>
    <row r="45" spans="1:14" x14ac:dyDescent="0.4">
      <c r="A45" t="s">
        <v>24</v>
      </c>
      <c r="B45" t="s">
        <v>5</v>
      </c>
      <c r="C45" t="s">
        <v>34</v>
      </c>
      <c r="D45" t="s">
        <v>73</v>
      </c>
      <c r="E45" t="s">
        <v>163</v>
      </c>
      <c r="L45" t="s">
        <v>4</v>
      </c>
      <c r="M45" t="s">
        <v>13</v>
      </c>
      <c r="N45" t="s">
        <v>17</v>
      </c>
    </row>
    <row r="46" spans="1:14" x14ac:dyDescent="0.4">
      <c r="A46" t="s">
        <v>24</v>
      </c>
      <c r="B46" t="s">
        <v>5</v>
      </c>
      <c r="C46" t="s">
        <v>28</v>
      </c>
      <c r="D46" t="s">
        <v>75</v>
      </c>
      <c r="E46" t="s">
        <v>164</v>
      </c>
      <c r="L46" t="s">
        <v>4</v>
      </c>
      <c r="M46" t="s">
        <v>13</v>
      </c>
      <c r="N46" t="s">
        <v>14</v>
      </c>
    </row>
    <row r="47" spans="1:14" x14ac:dyDescent="0.4">
      <c r="A47" t="s">
        <v>24</v>
      </c>
      <c r="B47" t="s">
        <v>5</v>
      </c>
      <c r="C47" t="s">
        <v>28</v>
      </c>
      <c r="D47" t="s">
        <v>72</v>
      </c>
      <c r="E47" t="s">
        <v>165</v>
      </c>
      <c r="L47" t="s">
        <v>4</v>
      </c>
      <c r="M47" t="s">
        <v>13</v>
      </c>
      <c r="N47" t="s">
        <v>18</v>
      </c>
    </row>
    <row r="48" spans="1:14" x14ac:dyDescent="0.4">
      <c r="A48" t="s">
        <v>24</v>
      </c>
      <c r="B48" t="s">
        <v>5</v>
      </c>
      <c r="C48" t="s">
        <v>28</v>
      </c>
      <c r="D48" t="s">
        <v>74</v>
      </c>
      <c r="E48" t="s">
        <v>166</v>
      </c>
      <c r="L48" t="s">
        <v>4</v>
      </c>
      <c r="M48" t="s">
        <v>13</v>
      </c>
      <c r="N48" t="s">
        <v>15</v>
      </c>
    </row>
    <row r="49" spans="1:14" x14ac:dyDescent="0.4">
      <c r="A49" t="s">
        <v>24</v>
      </c>
      <c r="B49" t="s">
        <v>5</v>
      </c>
      <c r="C49" t="s">
        <v>28</v>
      </c>
      <c r="D49" t="s">
        <v>73</v>
      </c>
      <c r="E49" t="s">
        <v>167</v>
      </c>
      <c r="L49" t="s">
        <v>4</v>
      </c>
      <c r="M49" t="s">
        <v>13</v>
      </c>
      <c r="N49" t="s">
        <v>16</v>
      </c>
    </row>
    <row r="50" spans="1:14" x14ac:dyDescent="0.4">
      <c r="A50" t="s">
        <v>24</v>
      </c>
      <c r="B50" t="s">
        <v>5</v>
      </c>
      <c r="C50" t="s">
        <v>36</v>
      </c>
      <c r="D50" t="s">
        <v>75</v>
      </c>
      <c r="E50" t="s">
        <v>168</v>
      </c>
      <c r="L50" t="s">
        <v>4</v>
      </c>
      <c r="M50" t="s">
        <v>19</v>
      </c>
      <c r="N50" t="s">
        <v>20</v>
      </c>
    </row>
    <row r="51" spans="1:14" x14ac:dyDescent="0.4">
      <c r="A51" t="s">
        <v>24</v>
      </c>
      <c r="B51" t="s">
        <v>5</v>
      </c>
      <c r="C51" t="s">
        <v>36</v>
      </c>
      <c r="D51" t="s">
        <v>72</v>
      </c>
      <c r="E51" t="s">
        <v>169</v>
      </c>
      <c r="L51" t="s">
        <v>4</v>
      </c>
      <c r="M51" t="s">
        <v>19</v>
      </c>
      <c r="N51" t="s">
        <v>21</v>
      </c>
    </row>
    <row r="52" spans="1:14" x14ac:dyDescent="0.4">
      <c r="A52" t="s">
        <v>24</v>
      </c>
      <c r="B52" t="s">
        <v>5</v>
      </c>
      <c r="C52" t="s">
        <v>36</v>
      </c>
      <c r="D52" t="s">
        <v>74</v>
      </c>
      <c r="E52" t="s">
        <v>170</v>
      </c>
      <c r="L52" t="s">
        <v>4</v>
      </c>
      <c r="M52" t="s">
        <v>19</v>
      </c>
      <c r="N52" t="s">
        <v>22</v>
      </c>
    </row>
    <row r="53" spans="1:14" x14ac:dyDescent="0.4">
      <c r="A53" t="s">
        <v>24</v>
      </c>
      <c r="B53" t="s">
        <v>5</v>
      </c>
      <c r="C53" t="s">
        <v>36</v>
      </c>
      <c r="D53" t="s">
        <v>73</v>
      </c>
      <c r="E53" t="s">
        <v>171</v>
      </c>
      <c r="L53" t="s">
        <v>4</v>
      </c>
      <c r="M53" t="s">
        <v>19</v>
      </c>
      <c r="N53" t="s">
        <v>23</v>
      </c>
    </row>
    <row r="54" spans="1:14" x14ac:dyDescent="0.4">
      <c r="A54" t="s">
        <v>24</v>
      </c>
      <c r="B54" t="s">
        <v>5</v>
      </c>
      <c r="C54" t="s">
        <v>37</v>
      </c>
      <c r="D54" t="s">
        <v>75</v>
      </c>
      <c r="E54" t="s">
        <v>172</v>
      </c>
      <c r="L54" t="s">
        <v>4</v>
      </c>
      <c r="M54" t="s">
        <v>5</v>
      </c>
      <c r="N54" t="s">
        <v>10</v>
      </c>
    </row>
    <row r="55" spans="1:14" x14ac:dyDescent="0.4">
      <c r="A55" t="s">
        <v>24</v>
      </c>
      <c r="B55" t="s">
        <v>5</v>
      </c>
      <c r="C55" t="s">
        <v>37</v>
      </c>
      <c r="D55" t="s">
        <v>72</v>
      </c>
      <c r="E55" t="s">
        <v>173</v>
      </c>
      <c r="L55" t="s">
        <v>4</v>
      </c>
      <c r="M55" t="s">
        <v>5</v>
      </c>
      <c r="N55" t="s">
        <v>12</v>
      </c>
    </row>
    <row r="56" spans="1:14" x14ac:dyDescent="0.4">
      <c r="A56" t="s">
        <v>24</v>
      </c>
      <c r="B56" t="s">
        <v>5</v>
      </c>
      <c r="C56" t="s">
        <v>37</v>
      </c>
      <c r="D56" t="s">
        <v>74</v>
      </c>
      <c r="E56" t="s">
        <v>174</v>
      </c>
      <c r="L56" t="s">
        <v>4</v>
      </c>
      <c r="M56" t="s">
        <v>5</v>
      </c>
      <c r="N56" t="s">
        <v>8</v>
      </c>
    </row>
    <row r="57" spans="1:14" x14ac:dyDescent="0.4">
      <c r="A57" t="s">
        <v>24</v>
      </c>
      <c r="B57" t="s">
        <v>5</v>
      </c>
      <c r="C57" t="s">
        <v>37</v>
      </c>
      <c r="D57" t="s">
        <v>73</v>
      </c>
      <c r="E57" t="s">
        <v>175</v>
      </c>
      <c r="L57" t="s">
        <v>4</v>
      </c>
      <c r="M57" t="s">
        <v>5</v>
      </c>
      <c r="N57" t="s">
        <v>11</v>
      </c>
    </row>
    <row r="58" spans="1:14" x14ac:dyDescent="0.4">
      <c r="A58" t="s">
        <v>24</v>
      </c>
      <c r="B58" t="s">
        <v>5</v>
      </c>
      <c r="C58" t="s">
        <v>32</v>
      </c>
      <c r="D58" t="s">
        <v>75</v>
      </c>
      <c r="E58" t="s">
        <v>176</v>
      </c>
      <c r="L58" t="s">
        <v>4</v>
      </c>
      <c r="M58" t="s">
        <v>5</v>
      </c>
      <c r="N58" t="s">
        <v>7</v>
      </c>
    </row>
    <row r="59" spans="1:14" x14ac:dyDescent="0.4">
      <c r="A59" t="s">
        <v>24</v>
      </c>
      <c r="B59" t="s">
        <v>5</v>
      </c>
      <c r="C59" t="s">
        <v>32</v>
      </c>
      <c r="D59" t="s">
        <v>72</v>
      </c>
      <c r="E59" t="s">
        <v>177</v>
      </c>
      <c r="L59" t="s">
        <v>4</v>
      </c>
      <c r="M59" t="s">
        <v>5</v>
      </c>
      <c r="N59" t="s">
        <v>9</v>
      </c>
    </row>
    <row r="60" spans="1:14" x14ac:dyDescent="0.4">
      <c r="A60" t="s">
        <v>24</v>
      </c>
      <c r="B60" t="s">
        <v>5</v>
      </c>
      <c r="C60" t="s">
        <v>32</v>
      </c>
      <c r="D60" t="s">
        <v>74</v>
      </c>
      <c r="E60" t="s">
        <v>178</v>
      </c>
      <c r="L60" t="s">
        <v>4</v>
      </c>
      <c r="M60" t="s">
        <v>5</v>
      </c>
      <c r="N60" t="s">
        <v>6</v>
      </c>
    </row>
    <row r="61" spans="1:14" x14ac:dyDescent="0.4">
      <c r="A61" t="s">
        <v>24</v>
      </c>
      <c r="B61" t="s">
        <v>5</v>
      </c>
      <c r="C61" t="s">
        <v>32</v>
      </c>
      <c r="D61" t="s">
        <v>73</v>
      </c>
      <c r="E61" t="s">
        <v>179</v>
      </c>
    </row>
    <row r="62" spans="1:14" x14ac:dyDescent="0.4">
      <c r="A62" t="s">
        <v>24</v>
      </c>
      <c r="B62" t="s">
        <v>5</v>
      </c>
      <c r="C62" t="s">
        <v>39</v>
      </c>
      <c r="D62" t="s">
        <v>75</v>
      </c>
      <c r="E62" t="s">
        <v>180</v>
      </c>
    </row>
    <row r="63" spans="1:14" x14ac:dyDescent="0.4">
      <c r="A63" t="s">
        <v>24</v>
      </c>
      <c r="B63" t="s">
        <v>5</v>
      </c>
      <c r="C63" t="s">
        <v>39</v>
      </c>
      <c r="D63" t="s">
        <v>72</v>
      </c>
      <c r="E63" t="s">
        <v>181</v>
      </c>
    </row>
    <row r="64" spans="1:14" x14ac:dyDescent="0.4">
      <c r="A64" t="s">
        <v>24</v>
      </c>
      <c r="B64" t="s">
        <v>5</v>
      </c>
      <c r="C64" t="s">
        <v>39</v>
      </c>
      <c r="D64" t="s">
        <v>74</v>
      </c>
      <c r="E64" t="s">
        <v>182</v>
      </c>
    </row>
    <row r="65" spans="1:5" x14ac:dyDescent="0.4">
      <c r="A65" t="s">
        <v>24</v>
      </c>
      <c r="B65" t="s">
        <v>5</v>
      </c>
      <c r="C65" t="s">
        <v>39</v>
      </c>
      <c r="D65" t="s">
        <v>73</v>
      </c>
      <c r="E65" t="s">
        <v>183</v>
      </c>
    </row>
    <row r="66" spans="1:5" x14ac:dyDescent="0.4">
      <c r="A66" t="s">
        <v>60</v>
      </c>
      <c r="B66" t="s">
        <v>13</v>
      </c>
      <c r="C66" t="s">
        <v>67</v>
      </c>
      <c r="D66" t="s">
        <v>75</v>
      </c>
      <c r="E66" t="s">
        <v>184</v>
      </c>
    </row>
    <row r="67" spans="1:5" x14ac:dyDescent="0.4">
      <c r="A67" t="s">
        <v>60</v>
      </c>
      <c r="B67" t="s">
        <v>13</v>
      </c>
      <c r="C67" t="s">
        <v>67</v>
      </c>
      <c r="D67" t="s">
        <v>72</v>
      </c>
      <c r="E67" t="s">
        <v>185</v>
      </c>
    </row>
    <row r="68" spans="1:5" x14ac:dyDescent="0.4">
      <c r="A68" t="s">
        <v>60</v>
      </c>
      <c r="B68" t="s">
        <v>13</v>
      </c>
      <c r="C68" t="s">
        <v>67</v>
      </c>
      <c r="D68" t="s">
        <v>74</v>
      </c>
      <c r="E68" t="s">
        <v>186</v>
      </c>
    </row>
    <row r="69" spans="1:5" x14ac:dyDescent="0.4">
      <c r="A69" t="s">
        <v>60</v>
      </c>
      <c r="B69" t="s">
        <v>13</v>
      </c>
      <c r="C69" t="s">
        <v>67</v>
      </c>
      <c r="D69" t="s">
        <v>73</v>
      </c>
      <c r="E69" t="s">
        <v>187</v>
      </c>
    </row>
    <row r="70" spans="1:5" x14ac:dyDescent="0.4">
      <c r="A70" t="s">
        <v>60</v>
      </c>
      <c r="B70" t="s">
        <v>13</v>
      </c>
      <c r="C70" t="s">
        <v>68</v>
      </c>
      <c r="D70" t="s">
        <v>75</v>
      </c>
      <c r="E70" t="s">
        <v>188</v>
      </c>
    </row>
    <row r="71" spans="1:5" x14ac:dyDescent="0.4">
      <c r="A71" t="s">
        <v>60</v>
      </c>
      <c r="B71" t="s">
        <v>13</v>
      </c>
      <c r="C71" t="s">
        <v>68</v>
      </c>
      <c r="D71" t="s">
        <v>72</v>
      </c>
      <c r="E71" t="s">
        <v>189</v>
      </c>
    </row>
    <row r="72" spans="1:5" x14ac:dyDescent="0.4">
      <c r="A72" t="s">
        <v>60</v>
      </c>
      <c r="B72" t="s">
        <v>13</v>
      </c>
      <c r="C72" t="s">
        <v>68</v>
      </c>
      <c r="D72" t="s">
        <v>74</v>
      </c>
      <c r="E72" t="s">
        <v>190</v>
      </c>
    </row>
    <row r="73" spans="1:5" x14ac:dyDescent="0.4">
      <c r="A73" t="s">
        <v>60</v>
      </c>
      <c r="B73" t="s">
        <v>13</v>
      </c>
      <c r="C73" t="s">
        <v>68</v>
      </c>
      <c r="D73" t="s">
        <v>73</v>
      </c>
      <c r="E73" t="s">
        <v>191</v>
      </c>
    </row>
    <row r="74" spans="1:5" x14ac:dyDescent="0.4">
      <c r="A74" t="s">
        <v>60</v>
      </c>
      <c r="B74" t="s">
        <v>13</v>
      </c>
      <c r="C74" t="s">
        <v>69</v>
      </c>
      <c r="D74" t="s">
        <v>75</v>
      </c>
      <c r="E74" t="s">
        <v>192</v>
      </c>
    </row>
    <row r="75" spans="1:5" x14ac:dyDescent="0.4">
      <c r="A75" t="s">
        <v>60</v>
      </c>
      <c r="B75" t="s">
        <v>13</v>
      </c>
      <c r="C75" t="s">
        <v>69</v>
      </c>
      <c r="D75" t="s">
        <v>72</v>
      </c>
      <c r="E75" t="s">
        <v>193</v>
      </c>
    </row>
    <row r="76" spans="1:5" x14ac:dyDescent="0.4">
      <c r="A76" t="s">
        <v>60</v>
      </c>
      <c r="B76" t="s">
        <v>13</v>
      </c>
      <c r="C76" t="s">
        <v>69</v>
      </c>
      <c r="D76" t="s">
        <v>74</v>
      </c>
      <c r="E76" t="s">
        <v>194</v>
      </c>
    </row>
    <row r="77" spans="1:5" x14ac:dyDescent="0.4">
      <c r="A77" t="s">
        <v>60</v>
      </c>
      <c r="B77" t="s">
        <v>13</v>
      </c>
      <c r="C77" t="s">
        <v>69</v>
      </c>
      <c r="D77" t="s">
        <v>73</v>
      </c>
      <c r="E77" t="s">
        <v>195</v>
      </c>
    </row>
    <row r="78" spans="1:5" x14ac:dyDescent="0.4">
      <c r="A78" t="s">
        <v>60</v>
      </c>
      <c r="B78" t="s">
        <v>19</v>
      </c>
      <c r="C78" t="s">
        <v>70</v>
      </c>
      <c r="D78" t="s">
        <v>75</v>
      </c>
      <c r="E78" t="s">
        <v>196</v>
      </c>
    </row>
    <row r="79" spans="1:5" x14ac:dyDescent="0.4">
      <c r="A79" t="s">
        <v>60</v>
      </c>
      <c r="B79" t="s">
        <v>19</v>
      </c>
      <c r="C79" t="s">
        <v>70</v>
      </c>
      <c r="D79" t="s">
        <v>72</v>
      </c>
      <c r="E79" t="s">
        <v>197</v>
      </c>
    </row>
    <row r="80" spans="1:5" x14ac:dyDescent="0.4">
      <c r="A80" t="s">
        <v>60</v>
      </c>
      <c r="B80" t="s">
        <v>19</v>
      </c>
      <c r="C80" t="s">
        <v>70</v>
      </c>
      <c r="D80" t="s">
        <v>74</v>
      </c>
      <c r="E80" t="s">
        <v>198</v>
      </c>
    </row>
    <row r="81" spans="1:5" x14ac:dyDescent="0.4">
      <c r="A81" t="s">
        <v>60</v>
      </c>
      <c r="B81" t="s">
        <v>19</v>
      </c>
      <c r="C81" t="s">
        <v>70</v>
      </c>
      <c r="D81" t="s">
        <v>73</v>
      </c>
      <c r="E81" t="s">
        <v>199</v>
      </c>
    </row>
    <row r="82" spans="1:5" x14ac:dyDescent="0.4">
      <c r="A82" t="s">
        <v>60</v>
      </c>
      <c r="B82" t="s">
        <v>5</v>
      </c>
      <c r="C82" t="s">
        <v>63</v>
      </c>
      <c r="D82" t="s">
        <v>75</v>
      </c>
      <c r="E82" t="s">
        <v>200</v>
      </c>
    </row>
    <row r="83" spans="1:5" x14ac:dyDescent="0.4">
      <c r="A83" t="s">
        <v>60</v>
      </c>
      <c r="B83" t="s">
        <v>5</v>
      </c>
      <c r="C83" t="s">
        <v>63</v>
      </c>
      <c r="D83" t="s">
        <v>72</v>
      </c>
      <c r="E83" t="s">
        <v>201</v>
      </c>
    </row>
    <row r="84" spans="1:5" x14ac:dyDescent="0.4">
      <c r="A84" t="s">
        <v>60</v>
      </c>
      <c r="B84" t="s">
        <v>5</v>
      </c>
      <c r="C84" t="s">
        <v>63</v>
      </c>
      <c r="D84" t="s">
        <v>74</v>
      </c>
      <c r="E84" t="s">
        <v>202</v>
      </c>
    </row>
    <row r="85" spans="1:5" x14ac:dyDescent="0.4">
      <c r="A85" t="s">
        <v>60</v>
      </c>
      <c r="B85" t="s">
        <v>5</v>
      </c>
      <c r="C85" t="s">
        <v>63</v>
      </c>
      <c r="D85" t="s">
        <v>73</v>
      </c>
      <c r="E85" t="s">
        <v>203</v>
      </c>
    </row>
    <row r="86" spans="1:5" x14ac:dyDescent="0.4">
      <c r="A86" t="s">
        <v>60</v>
      </c>
      <c r="B86" t="s">
        <v>5</v>
      </c>
      <c r="C86" t="s">
        <v>64</v>
      </c>
      <c r="D86" t="s">
        <v>75</v>
      </c>
      <c r="E86" t="s">
        <v>204</v>
      </c>
    </row>
    <row r="87" spans="1:5" x14ac:dyDescent="0.4">
      <c r="A87" t="s">
        <v>60</v>
      </c>
      <c r="B87" t="s">
        <v>5</v>
      </c>
      <c r="C87" t="s">
        <v>64</v>
      </c>
      <c r="D87" t="s">
        <v>72</v>
      </c>
      <c r="E87" t="s">
        <v>205</v>
      </c>
    </row>
    <row r="88" spans="1:5" x14ac:dyDescent="0.4">
      <c r="A88" t="s">
        <v>60</v>
      </c>
      <c r="B88" t="s">
        <v>5</v>
      </c>
      <c r="C88" t="s">
        <v>64</v>
      </c>
      <c r="D88" t="s">
        <v>74</v>
      </c>
      <c r="E88" t="s">
        <v>206</v>
      </c>
    </row>
    <row r="89" spans="1:5" x14ac:dyDescent="0.4">
      <c r="A89" t="s">
        <v>60</v>
      </c>
      <c r="B89" t="s">
        <v>5</v>
      </c>
      <c r="C89" t="s">
        <v>64</v>
      </c>
      <c r="D89" t="s">
        <v>73</v>
      </c>
      <c r="E89" t="s">
        <v>207</v>
      </c>
    </row>
    <row r="90" spans="1:5" x14ac:dyDescent="0.4">
      <c r="A90" t="s">
        <v>60</v>
      </c>
      <c r="B90" t="s">
        <v>5</v>
      </c>
      <c r="C90" t="s">
        <v>65</v>
      </c>
      <c r="D90" t="s">
        <v>75</v>
      </c>
      <c r="E90" t="s">
        <v>208</v>
      </c>
    </row>
    <row r="91" spans="1:5" x14ac:dyDescent="0.4">
      <c r="A91" t="s">
        <v>60</v>
      </c>
      <c r="B91" t="s">
        <v>5</v>
      </c>
      <c r="C91" t="s">
        <v>65</v>
      </c>
      <c r="D91" t="s">
        <v>72</v>
      </c>
      <c r="E91" t="s">
        <v>209</v>
      </c>
    </row>
    <row r="92" spans="1:5" x14ac:dyDescent="0.4">
      <c r="A92" t="s">
        <v>60</v>
      </c>
      <c r="B92" t="s">
        <v>5</v>
      </c>
      <c r="C92" t="s">
        <v>65</v>
      </c>
      <c r="D92" t="s">
        <v>74</v>
      </c>
      <c r="E92" t="s">
        <v>210</v>
      </c>
    </row>
    <row r="93" spans="1:5" x14ac:dyDescent="0.4">
      <c r="A93" t="s">
        <v>60</v>
      </c>
      <c r="B93" t="s">
        <v>5</v>
      </c>
      <c r="C93" t="s">
        <v>65</v>
      </c>
      <c r="D93" t="s">
        <v>73</v>
      </c>
      <c r="E93" t="s">
        <v>211</v>
      </c>
    </row>
    <row r="94" spans="1:5" x14ac:dyDescent="0.4">
      <c r="A94" t="s">
        <v>60</v>
      </c>
      <c r="B94" t="s">
        <v>5</v>
      </c>
      <c r="C94" t="s">
        <v>66</v>
      </c>
      <c r="D94" t="s">
        <v>75</v>
      </c>
      <c r="E94" t="s">
        <v>212</v>
      </c>
    </row>
    <row r="95" spans="1:5" x14ac:dyDescent="0.4">
      <c r="A95" t="s">
        <v>60</v>
      </c>
      <c r="B95" t="s">
        <v>5</v>
      </c>
      <c r="C95" t="s">
        <v>66</v>
      </c>
      <c r="D95" t="s">
        <v>72</v>
      </c>
      <c r="E95" t="s">
        <v>213</v>
      </c>
    </row>
    <row r="96" spans="1:5" x14ac:dyDescent="0.4">
      <c r="A96" t="s">
        <v>60</v>
      </c>
      <c r="B96" t="s">
        <v>5</v>
      </c>
      <c r="C96" t="s">
        <v>66</v>
      </c>
      <c r="D96" t="s">
        <v>74</v>
      </c>
      <c r="E96" t="s">
        <v>214</v>
      </c>
    </row>
    <row r="97" spans="1:5" x14ac:dyDescent="0.4">
      <c r="A97" t="s">
        <v>60</v>
      </c>
      <c r="B97" t="s">
        <v>5</v>
      </c>
      <c r="C97" t="s">
        <v>66</v>
      </c>
      <c r="D97" t="s">
        <v>73</v>
      </c>
      <c r="E97" t="s">
        <v>215</v>
      </c>
    </row>
    <row r="98" spans="1:5" x14ac:dyDescent="0.4">
      <c r="A98" t="s">
        <v>60</v>
      </c>
      <c r="B98" t="s">
        <v>5</v>
      </c>
      <c r="C98" t="s">
        <v>62</v>
      </c>
      <c r="D98" t="s">
        <v>75</v>
      </c>
      <c r="E98" t="s">
        <v>216</v>
      </c>
    </row>
    <row r="99" spans="1:5" x14ac:dyDescent="0.4">
      <c r="A99" t="s">
        <v>60</v>
      </c>
      <c r="B99" t="s">
        <v>5</v>
      </c>
      <c r="C99" t="s">
        <v>62</v>
      </c>
      <c r="D99" t="s">
        <v>72</v>
      </c>
      <c r="E99" t="s">
        <v>217</v>
      </c>
    </row>
    <row r="100" spans="1:5" x14ac:dyDescent="0.4">
      <c r="A100" t="s">
        <v>60</v>
      </c>
      <c r="B100" t="s">
        <v>5</v>
      </c>
      <c r="C100" t="s">
        <v>62</v>
      </c>
      <c r="D100" t="s">
        <v>74</v>
      </c>
      <c r="E100" t="s">
        <v>218</v>
      </c>
    </row>
    <row r="101" spans="1:5" x14ac:dyDescent="0.4">
      <c r="A101" t="s">
        <v>60</v>
      </c>
      <c r="B101" t="s">
        <v>5</v>
      </c>
      <c r="C101" t="s">
        <v>62</v>
      </c>
      <c r="D101" t="s">
        <v>73</v>
      </c>
      <c r="E101" t="s">
        <v>219</v>
      </c>
    </row>
    <row r="102" spans="1:5" x14ac:dyDescent="0.4">
      <c r="A102" t="s">
        <v>60</v>
      </c>
      <c r="B102" t="s">
        <v>5</v>
      </c>
      <c r="C102" t="s">
        <v>61</v>
      </c>
      <c r="D102" t="s">
        <v>75</v>
      </c>
      <c r="E102" t="s">
        <v>220</v>
      </c>
    </row>
    <row r="103" spans="1:5" x14ac:dyDescent="0.4">
      <c r="A103" t="s">
        <v>60</v>
      </c>
      <c r="B103" t="s">
        <v>5</v>
      </c>
      <c r="C103" t="s">
        <v>61</v>
      </c>
      <c r="D103" t="s">
        <v>72</v>
      </c>
      <c r="E103" t="s">
        <v>221</v>
      </c>
    </row>
    <row r="104" spans="1:5" x14ac:dyDescent="0.4">
      <c r="A104" t="s">
        <v>60</v>
      </c>
      <c r="B104" t="s">
        <v>5</v>
      </c>
      <c r="C104" t="s">
        <v>61</v>
      </c>
      <c r="D104" t="s">
        <v>74</v>
      </c>
      <c r="E104" t="s">
        <v>222</v>
      </c>
    </row>
    <row r="105" spans="1:5" x14ac:dyDescent="0.4">
      <c r="A105" t="s">
        <v>60</v>
      </c>
      <c r="B105" t="s">
        <v>5</v>
      </c>
      <c r="C105" t="s">
        <v>61</v>
      </c>
      <c r="D105" t="s">
        <v>73</v>
      </c>
      <c r="E105" t="s">
        <v>223</v>
      </c>
    </row>
    <row r="106" spans="1:5" x14ac:dyDescent="0.4">
      <c r="A106" t="s">
        <v>41</v>
      </c>
      <c r="B106" t="s">
        <v>13</v>
      </c>
      <c r="C106" t="s">
        <v>47</v>
      </c>
      <c r="D106" t="s">
        <v>75</v>
      </c>
      <c r="E106" t="s">
        <v>224</v>
      </c>
    </row>
    <row r="107" spans="1:5" x14ac:dyDescent="0.4">
      <c r="A107" t="s">
        <v>41</v>
      </c>
      <c r="B107" t="s">
        <v>13</v>
      </c>
      <c r="C107" t="s">
        <v>47</v>
      </c>
      <c r="D107" t="s">
        <v>72</v>
      </c>
      <c r="E107" t="s">
        <v>225</v>
      </c>
    </row>
    <row r="108" spans="1:5" x14ac:dyDescent="0.4">
      <c r="A108" t="s">
        <v>41</v>
      </c>
      <c r="B108" t="s">
        <v>13</v>
      </c>
      <c r="C108" t="s">
        <v>47</v>
      </c>
      <c r="D108" t="s">
        <v>74</v>
      </c>
      <c r="E108" t="s">
        <v>226</v>
      </c>
    </row>
    <row r="109" spans="1:5" x14ac:dyDescent="0.4">
      <c r="A109" t="s">
        <v>41</v>
      </c>
      <c r="B109" t="s">
        <v>13</v>
      </c>
      <c r="C109" t="s">
        <v>47</v>
      </c>
      <c r="D109" t="s">
        <v>73</v>
      </c>
      <c r="E109" t="s">
        <v>227</v>
      </c>
    </row>
    <row r="110" spans="1:5" x14ac:dyDescent="0.4">
      <c r="A110" t="s">
        <v>41</v>
      </c>
      <c r="B110" t="s">
        <v>13</v>
      </c>
      <c r="C110" t="s">
        <v>49</v>
      </c>
      <c r="D110" t="s">
        <v>75</v>
      </c>
      <c r="E110" t="s">
        <v>228</v>
      </c>
    </row>
    <row r="111" spans="1:5" x14ac:dyDescent="0.4">
      <c r="A111" t="s">
        <v>41</v>
      </c>
      <c r="B111" t="s">
        <v>13</v>
      </c>
      <c r="C111" t="s">
        <v>49</v>
      </c>
      <c r="D111" t="s">
        <v>72</v>
      </c>
      <c r="E111" t="s">
        <v>229</v>
      </c>
    </row>
    <row r="112" spans="1:5" x14ac:dyDescent="0.4">
      <c r="A112" t="s">
        <v>41</v>
      </c>
      <c r="B112" t="s">
        <v>13</v>
      </c>
      <c r="C112" t="s">
        <v>49</v>
      </c>
      <c r="D112" t="s">
        <v>74</v>
      </c>
      <c r="E112" t="s">
        <v>230</v>
      </c>
    </row>
    <row r="113" spans="1:5" x14ac:dyDescent="0.4">
      <c r="A113" t="s">
        <v>41</v>
      </c>
      <c r="B113" t="s">
        <v>13</v>
      </c>
      <c r="C113" t="s">
        <v>49</v>
      </c>
      <c r="D113" t="s">
        <v>73</v>
      </c>
      <c r="E113" t="s">
        <v>231</v>
      </c>
    </row>
    <row r="114" spans="1:5" x14ac:dyDescent="0.4">
      <c r="A114" t="s">
        <v>41</v>
      </c>
      <c r="B114" t="s">
        <v>13</v>
      </c>
      <c r="C114" t="s">
        <v>50</v>
      </c>
      <c r="D114" t="s">
        <v>75</v>
      </c>
      <c r="E114" t="s">
        <v>232</v>
      </c>
    </row>
    <row r="115" spans="1:5" x14ac:dyDescent="0.4">
      <c r="A115" t="s">
        <v>41</v>
      </c>
      <c r="B115" t="s">
        <v>13</v>
      </c>
      <c r="C115" t="s">
        <v>50</v>
      </c>
      <c r="D115" t="s">
        <v>72</v>
      </c>
      <c r="E115" t="s">
        <v>233</v>
      </c>
    </row>
    <row r="116" spans="1:5" x14ac:dyDescent="0.4">
      <c r="A116" t="s">
        <v>41</v>
      </c>
      <c r="B116" t="s">
        <v>13</v>
      </c>
      <c r="C116" t="s">
        <v>50</v>
      </c>
      <c r="D116" t="s">
        <v>74</v>
      </c>
      <c r="E116" t="s">
        <v>234</v>
      </c>
    </row>
    <row r="117" spans="1:5" x14ac:dyDescent="0.4">
      <c r="A117" t="s">
        <v>41</v>
      </c>
      <c r="B117" t="s">
        <v>13</v>
      </c>
      <c r="C117" t="s">
        <v>50</v>
      </c>
      <c r="D117" t="s">
        <v>73</v>
      </c>
      <c r="E117" t="s">
        <v>235</v>
      </c>
    </row>
    <row r="118" spans="1:5" x14ac:dyDescent="0.4">
      <c r="A118" t="s">
        <v>41</v>
      </c>
      <c r="B118" t="s">
        <v>13</v>
      </c>
      <c r="C118" t="s">
        <v>48</v>
      </c>
      <c r="D118" t="s">
        <v>75</v>
      </c>
      <c r="E118" t="s">
        <v>236</v>
      </c>
    </row>
    <row r="119" spans="1:5" x14ac:dyDescent="0.4">
      <c r="A119" t="s">
        <v>41</v>
      </c>
      <c r="B119" t="s">
        <v>13</v>
      </c>
      <c r="C119" t="s">
        <v>48</v>
      </c>
      <c r="D119" t="s">
        <v>72</v>
      </c>
      <c r="E119" t="s">
        <v>237</v>
      </c>
    </row>
    <row r="120" spans="1:5" x14ac:dyDescent="0.4">
      <c r="A120" t="s">
        <v>41</v>
      </c>
      <c r="B120" t="s">
        <v>13</v>
      </c>
      <c r="C120" t="s">
        <v>48</v>
      </c>
      <c r="D120" t="s">
        <v>74</v>
      </c>
      <c r="E120" t="s">
        <v>238</v>
      </c>
    </row>
    <row r="121" spans="1:5" x14ac:dyDescent="0.4">
      <c r="A121" t="s">
        <v>41</v>
      </c>
      <c r="B121" t="s">
        <v>13</v>
      </c>
      <c r="C121" t="s">
        <v>48</v>
      </c>
      <c r="D121" t="s">
        <v>73</v>
      </c>
      <c r="E121" t="s">
        <v>239</v>
      </c>
    </row>
    <row r="122" spans="1:5" x14ac:dyDescent="0.4">
      <c r="A122" t="s">
        <v>41</v>
      </c>
      <c r="B122" t="s">
        <v>19</v>
      </c>
      <c r="C122" t="s">
        <v>51</v>
      </c>
      <c r="D122" t="s">
        <v>75</v>
      </c>
      <c r="E122" t="s">
        <v>240</v>
      </c>
    </row>
    <row r="123" spans="1:5" x14ac:dyDescent="0.4">
      <c r="A123" t="s">
        <v>41</v>
      </c>
      <c r="B123" t="s">
        <v>19</v>
      </c>
      <c r="C123" t="s">
        <v>51</v>
      </c>
      <c r="D123" t="s">
        <v>72</v>
      </c>
      <c r="E123" t="s">
        <v>241</v>
      </c>
    </row>
    <row r="124" spans="1:5" x14ac:dyDescent="0.4">
      <c r="A124" t="s">
        <v>41</v>
      </c>
      <c r="B124" t="s">
        <v>19</v>
      </c>
      <c r="C124" t="s">
        <v>51</v>
      </c>
      <c r="D124" t="s">
        <v>74</v>
      </c>
      <c r="E124" t="s">
        <v>242</v>
      </c>
    </row>
    <row r="125" spans="1:5" x14ac:dyDescent="0.4">
      <c r="A125" t="s">
        <v>41</v>
      </c>
      <c r="B125" t="s">
        <v>19</v>
      </c>
      <c r="C125" t="s">
        <v>51</v>
      </c>
      <c r="D125" t="s">
        <v>73</v>
      </c>
      <c r="E125" t="s">
        <v>243</v>
      </c>
    </row>
    <row r="126" spans="1:5" x14ac:dyDescent="0.4">
      <c r="A126" t="s">
        <v>41</v>
      </c>
      <c r="B126" t="s">
        <v>19</v>
      </c>
      <c r="C126" t="s">
        <v>52</v>
      </c>
      <c r="D126" t="s">
        <v>75</v>
      </c>
      <c r="E126" t="s">
        <v>244</v>
      </c>
    </row>
    <row r="127" spans="1:5" x14ac:dyDescent="0.4">
      <c r="A127" t="s">
        <v>41</v>
      </c>
      <c r="B127" t="s">
        <v>19</v>
      </c>
      <c r="C127" t="s">
        <v>52</v>
      </c>
      <c r="D127" t="s">
        <v>72</v>
      </c>
      <c r="E127" t="s">
        <v>245</v>
      </c>
    </row>
    <row r="128" spans="1:5" x14ac:dyDescent="0.4">
      <c r="A128" t="s">
        <v>41</v>
      </c>
      <c r="B128" t="s">
        <v>19</v>
      </c>
      <c r="C128" t="s">
        <v>52</v>
      </c>
      <c r="D128" t="s">
        <v>74</v>
      </c>
      <c r="E128" t="s">
        <v>246</v>
      </c>
    </row>
    <row r="129" spans="1:5" x14ac:dyDescent="0.4">
      <c r="A129" t="s">
        <v>41</v>
      </c>
      <c r="B129" t="s">
        <v>19</v>
      </c>
      <c r="C129" t="s">
        <v>52</v>
      </c>
      <c r="D129" t="s">
        <v>73</v>
      </c>
      <c r="E129" t="s">
        <v>247</v>
      </c>
    </row>
    <row r="130" spans="1:5" x14ac:dyDescent="0.4">
      <c r="A130" t="s">
        <v>41</v>
      </c>
      <c r="B130" t="s">
        <v>19</v>
      </c>
      <c r="C130" t="s">
        <v>53</v>
      </c>
      <c r="D130" t="s">
        <v>75</v>
      </c>
      <c r="E130" t="s">
        <v>248</v>
      </c>
    </row>
    <row r="131" spans="1:5" x14ac:dyDescent="0.4">
      <c r="A131" t="s">
        <v>41</v>
      </c>
      <c r="B131" t="s">
        <v>19</v>
      </c>
      <c r="C131" t="s">
        <v>53</v>
      </c>
      <c r="D131" t="s">
        <v>72</v>
      </c>
      <c r="E131" t="s">
        <v>249</v>
      </c>
    </row>
    <row r="132" spans="1:5" x14ac:dyDescent="0.4">
      <c r="A132" t="s">
        <v>41</v>
      </c>
      <c r="B132" t="s">
        <v>19</v>
      </c>
      <c r="C132" t="s">
        <v>53</v>
      </c>
      <c r="D132" t="s">
        <v>74</v>
      </c>
      <c r="E132" t="s">
        <v>250</v>
      </c>
    </row>
    <row r="133" spans="1:5" x14ac:dyDescent="0.4">
      <c r="A133" t="s">
        <v>41</v>
      </c>
      <c r="B133" t="s">
        <v>19</v>
      </c>
      <c r="C133" t="s">
        <v>53</v>
      </c>
      <c r="D133" t="s">
        <v>73</v>
      </c>
      <c r="E133" t="s">
        <v>251</v>
      </c>
    </row>
    <row r="134" spans="1:5" x14ac:dyDescent="0.4">
      <c r="A134" t="s">
        <v>41</v>
      </c>
      <c r="B134" t="s">
        <v>5</v>
      </c>
      <c r="C134" t="s">
        <v>44</v>
      </c>
      <c r="D134" t="s">
        <v>75</v>
      </c>
      <c r="E134" t="s">
        <v>252</v>
      </c>
    </row>
    <row r="135" spans="1:5" x14ac:dyDescent="0.4">
      <c r="A135" t="s">
        <v>41</v>
      </c>
      <c r="B135" t="s">
        <v>5</v>
      </c>
      <c r="C135" t="s">
        <v>44</v>
      </c>
      <c r="D135" t="s">
        <v>72</v>
      </c>
      <c r="E135" t="s">
        <v>253</v>
      </c>
    </row>
    <row r="136" spans="1:5" x14ac:dyDescent="0.4">
      <c r="A136" t="s">
        <v>41</v>
      </c>
      <c r="B136" t="s">
        <v>5</v>
      </c>
      <c r="C136" t="s">
        <v>44</v>
      </c>
      <c r="D136" t="s">
        <v>74</v>
      </c>
      <c r="E136" t="s">
        <v>254</v>
      </c>
    </row>
    <row r="137" spans="1:5" x14ac:dyDescent="0.4">
      <c r="A137" t="s">
        <v>41</v>
      </c>
      <c r="B137" t="s">
        <v>5</v>
      </c>
      <c r="C137" t="s">
        <v>44</v>
      </c>
      <c r="D137" t="s">
        <v>73</v>
      </c>
      <c r="E137" t="s">
        <v>255</v>
      </c>
    </row>
    <row r="138" spans="1:5" x14ac:dyDescent="0.4">
      <c r="A138" t="s">
        <v>41</v>
      </c>
      <c r="B138" t="s">
        <v>5</v>
      </c>
      <c r="C138" t="s">
        <v>42</v>
      </c>
      <c r="D138" t="s">
        <v>75</v>
      </c>
      <c r="E138" t="s">
        <v>256</v>
      </c>
    </row>
    <row r="139" spans="1:5" x14ac:dyDescent="0.4">
      <c r="A139" t="s">
        <v>41</v>
      </c>
      <c r="B139" t="s">
        <v>5</v>
      </c>
      <c r="C139" t="s">
        <v>42</v>
      </c>
      <c r="D139" t="s">
        <v>72</v>
      </c>
      <c r="E139" t="s">
        <v>257</v>
      </c>
    </row>
    <row r="140" spans="1:5" x14ac:dyDescent="0.4">
      <c r="A140" t="s">
        <v>41</v>
      </c>
      <c r="B140" t="s">
        <v>5</v>
      </c>
      <c r="C140" t="s">
        <v>42</v>
      </c>
      <c r="D140" t="s">
        <v>74</v>
      </c>
      <c r="E140" t="s">
        <v>258</v>
      </c>
    </row>
    <row r="141" spans="1:5" x14ac:dyDescent="0.4">
      <c r="A141" t="s">
        <v>41</v>
      </c>
      <c r="B141" t="s">
        <v>5</v>
      </c>
      <c r="C141" t="s">
        <v>42</v>
      </c>
      <c r="D141" t="s">
        <v>73</v>
      </c>
      <c r="E141" t="s">
        <v>259</v>
      </c>
    </row>
    <row r="142" spans="1:5" x14ac:dyDescent="0.4">
      <c r="A142" t="s">
        <v>41</v>
      </c>
      <c r="B142" t="s">
        <v>5</v>
      </c>
      <c r="C142" t="s">
        <v>46</v>
      </c>
      <c r="D142" t="s">
        <v>75</v>
      </c>
      <c r="E142" t="s">
        <v>260</v>
      </c>
    </row>
    <row r="143" spans="1:5" x14ac:dyDescent="0.4">
      <c r="A143" t="s">
        <v>41</v>
      </c>
      <c r="B143" t="s">
        <v>5</v>
      </c>
      <c r="C143" t="s">
        <v>46</v>
      </c>
      <c r="D143" t="s">
        <v>72</v>
      </c>
      <c r="E143" t="s">
        <v>261</v>
      </c>
    </row>
    <row r="144" spans="1:5" x14ac:dyDescent="0.4">
      <c r="A144" t="s">
        <v>41</v>
      </c>
      <c r="B144" t="s">
        <v>5</v>
      </c>
      <c r="C144" t="s">
        <v>46</v>
      </c>
      <c r="D144" t="s">
        <v>74</v>
      </c>
      <c r="E144" t="s">
        <v>262</v>
      </c>
    </row>
    <row r="145" spans="1:5" x14ac:dyDescent="0.4">
      <c r="A145" t="s">
        <v>41</v>
      </c>
      <c r="B145" t="s">
        <v>5</v>
      </c>
      <c r="C145" t="s">
        <v>46</v>
      </c>
      <c r="D145" t="s">
        <v>73</v>
      </c>
      <c r="E145" t="s">
        <v>263</v>
      </c>
    </row>
    <row r="146" spans="1:5" x14ac:dyDescent="0.4">
      <c r="A146" t="s">
        <v>41</v>
      </c>
      <c r="B146" t="s">
        <v>5</v>
      </c>
      <c r="C146" t="s">
        <v>43</v>
      </c>
      <c r="D146" t="s">
        <v>75</v>
      </c>
      <c r="E146" t="s">
        <v>264</v>
      </c>
    </row>
    <row r="147" spans="1:5" x14ac:dyDescent="0.4">
      <c r="A147" t="s">
        <v>41</v>
      </c>
      <c r="B147" t="s">
        <v>5</v>
      </c>
      <c r="C147" t="s">
        <v>43</v>
      </c>
      <c r="D147" t="s">
        <v>72</v>
      </c>
      <c r="E147" t="s">
        <v>265</v>
      </c>
    </row>
    <row r="148" spans="1:5" x14ac:dyDescent="0.4">
      <c r="A148" t="s">
        <v>41</v>
      </c>
      <c r="B148" t="s">
        <v>5</v>
      </c>
      <c r="C148" t="s">
        <v>43</v>
      </c>
      <c r="D148" t="s">
        <v>74</v>
      </c>
      <c r="E148" t="s">
        <v>266</v>
      </c>
    </row>
    <row r="149" spans="1:5" x14ac:dyDescent="0.4">
      <c r="A149" t="s">
        <v>41</v>
      </c>
      <c r="B149" t="s">
        <v>5</v>
      </c>
      <c r="C149" t="s">
        <v>43</v>
      </c>
      <c r="D149" t="s">
        <v>73</v>
      </c>
      <c r="E149" t="s">
        <v>267</v>
      </c>
    </row>
    <row r="150" spans="1:5" x14ac:dyDescent="0.4">
      <c r="A150" t="s">
        <v>41</v>
      </c>
      <c r="B150" t="s">
        <v>5</v>
      </c>
      <c r="C150" t="s">
        <v>45</v>
      </c>
      <c r="D150" t="s">
        <v>75</v>
      </c>
      <c r="E150" t="s">
        <v>268</v>
      </c>
    </row>
    <row r="151" spans="1:5" x14ac:dyDescent="0.4">
      <c r="A151" t="s">
        <v>41</v>
      </c>
      <c r="B151" t="s">
        <v>5</v>
      </c>
      <c r="C151" t="s">
        <v>45</v>
      </c>
      <c r="D151" t="s">
        <v>72</v>
      </c>
      <c r="E151" t="s">
        <v>269</v>
      </c>
    </row>
    <row r="152" spans="1:5" x14ac:dyDescent="0.4">
      <c r="A152" t="s">
        <v>41</v>
      </c>
      <c r="B152" t="s">
        <v>5</v>
      </c>
      <c r="C152" t="s">
        <v>45</v>
      </c>
      <c r="D152" t="s">
        <v>74</v>
      </c>
      <c r="E152" t="s">
        <v>270</v>
      </c>
    </row>
    <row r="153" spans="1:5" x14ac:dyDescent="0.4">
      <c r="A153" t="s">
        <v>41</v>
      </c>
      <c r="B153" t="s">
        <v>5</v>
      </c>
      <c r="C153" t="s">
        <v>45</v>
      </c>
      <c r="D153" t="s">
        <v>73</v>
      </c>
      <c r="E153" t="s">
        <v>271</v>
      </c>
    </row>
    <row r="154" spans="1:5" x14ac:dyDescent="0.4">
      <c r="A154" t="s">
        <v>54</v>
      </c>
      <c r="B154" t="s">
        <v>13</v>
      </c>
      <c r="C154" t="s">
        <v>57</v>
      </c>
      <c r="D154" t="s">
        <v>75</v>
      </c>
      <c r="E154" t="s">
        <v>272</v>
      </c>
    </row>
    <row r="155" spans="1:5" x14ac:dyDescent="0.4">
      <c r="A155" t="s">
        <v>54</v>
      </c>
      <c r="B155" t="s">
        <v>13</v>
      </c>
      <c r="C155" t="s">
        <v>57</v>
      </c>
      <c r="D155" t="s">
        <v>72</v>
      </c>
      <c r="E155" t="s">
        <v>273</v>
      </c>
    </row>
    <row r="156" spans="1:5" x14ac:dyDescent="0.4">
      <c r="A156" t="s">
        <v>54</v>
      </c>
      <c r="B156" t="s">
        <v>13</v>
      </c>
      <c r="C156" t="s">
        <v>57</v>
      </c>
      <c r="D156" t="s">
        <v>74</v>
      </c>
      <c r="E156" t="s">
        <v>274</v>
      </c>
    </row>
    <row r="157" spans="1:5" x14ac:dyDescent="0.4">
      <c r="A157" t="s">
        <v>54</v>
      </c>
      <c r="B157" t="s">
        <v>13</v>
      </c>
      <c r="C157" t="s">
        <v>57</v>
      </c>
      <c r="D157" t="s">
        <v>73</v>
      </c>
      <c r="E157" t="s">
        <v>275</v>
      </c>
    </row>
    <row r="158" spans="1:5" x14ac:dyDescent="0.4">
      <c r="A158" t="s">
        <v>54</v>
      </c>
      <c r="B158" t="s">
        <v>13</v>
      </c>
      <c r="C158" t="s">
        <v>55</v>
      </c>
      <c r="D158" t="s">
        <v>75</v>
      </c>
      <c r="E158" t="s">
        <v>276</v>
      </c>
    </row>
    <row r="159" spans="1:5" x14ac:dyDescent="0.4">
      <c r="A159" t="s">
        <v>54</v>
      </c>
      <c r="B159" t="s">
        <v>13</v>
      </c>
      <c r="C159" t="s">
        <v>55</v>
      </c>
      <c r="D159" t="s">
        <v>72</v>
      </c>
      <c r="E159" t="s">
        <v>277</v>
      </c>
    </row>
    <row r="160" spans="1:5" x14ac:dyDescent="0.4">
      <c r="A160" t="s">
        <v>54</v>
      </c>
      <c r="B160" t="s">
        <v>13</v>
      </c>
      <c r="C160" t="s">
        <v>55</v>
      </c>
      <c r="D160" t="s">
        <v>74</v>
      </c>
      <c r="E160" t="s">
        <v>278</v>
      </c>
    </row>
    <row r="161" spans="1:5" x14ac:dyDescent="0.4">
      <c r="A161" t="s">
        <v>54</v>
      </c>
      <c r="B161" t="s">
        <v>13</v>
      </c>
      <c r="C161" t="s">
        <v>55</v>
      </c>
      <c r="D161" t="s">
        <v>73</v>
      </c>
      <c r="E161" t="s">
        <v>279</v>
      </c>
    </row>
    <row r="162" spans="1:5" x14ac:dyDescent="0.4">
      <c r="A162" t="s">
        <v>54</v>
      </c>
      <c r="B162" t="s">
        <v>13</v>
      </c>
      <c r="C162" t="s">
        <v>56</v>
      </c>
      <c r="D162" t="s">
        <v>75</v>
      </c>
      <c r="E162" t="s">
        <v>280</v>
      </c>
    </row>
    <row r="163" spans="1:5" x14ac:dyDescent="0.4">
      <c r="A163" t="s">
        <v>54</v>
      </c>
      <c r="B163" t="s">
        <v>13</v>
      </c>
      <c r="C163" t="s">
        <v>56</v>
      </c>
      <c r="D163" t="s">
        <v>72</v>
      </c>
      <c r="E163" t="s">
        <v>281</v>
      </c>
    </row>
    <row r="164" spans="1:5" x14ac:dyDescent="0.4">
      <c r="A164" t="s">
        <v>54</v>
      </c>
      <c r="B164" t="s">
        <v>13</v>
      </c>
      <c r="C164" t="s">
        <v>56</v>
      </c>
      <c r="D164" t="s">
        <v>74</v>
      </c>
      <c r="E164" t="s">
        <v>282</v>
      </c>
    </row>
    <row r="165" spans="1:5" x14ac:dyDescent="0.4">
      <c r="A165" t="s">
        <v>54</v>
      </c>
      <c r="B165" t="s">
        <v>13</v>
      </c>
      <c r="C165" t="s">
        <v>56</v>
      </c>
      <c r="D165" t="s">
        <v>73</v>
      </c>
      <c r="E165" t="s">
        <v>283</v>
      </c>
    </row>
    <row r="166" spans="1:5" x14ac:dyDescent="0.4">
      <c r="A166" t="s">
        <v>54</v>
      </c>
      <c r="B166" t="s">
        <v>19</v>
      </c>
      <c r="C166" t="s">
        <v>58</v>
      </c>
      <c r="D166" t="s">
        <v>75</v>
      </c>
      <c r="E166" t="s">
        <v>284</v>
      </c>
    </row>
    <row r="167" spans="1:5" x14ac:dyDescent="0.4">
      <c r="A167" t="s">
        <v>54</v>
      </c>
      <c r="B167" t="s">
        <v>19</v>
      </c>
      <c r="C167" t="s">
        <v>58</v>
      </c>
      <c r="D167" t="s">
        <v>72</v>
      </c>
      <c r="E167" t="s">
        <v>285</v>
      </c>
    </row>
    <row r="168" spans="1:5" x14ac:dyDescent="0.4">
      <c r="A168" t="s">
        <v>54</v>
      </c>
      <c r="B168" t="s">
        <v>19</v>
      </c>
      <c r="C168" t="s">
        <v>58</v>
      </c>
      <c r="D168" t="s">
        <v>74</v>
      </c>
      <c r="E168" t="s">
        <v>286</v>
      </c>
    </row>
    <row r="169" spans="1:5" x14ac:dyDescent="0.4">
      <c r="A169" t="s">
        <v>54</v>
      </c>
      <c r="B169" t="s">
        <v>19</v>
      </c>
      <c r="C169" t="s">
        <v>58</v>
      </c>
      <c r="D169" t="s">
        <v>73</v>
      </c>
      <c r="E169" t="s">
        <v>287</v>
      </c>
    </row>
    <row r="170" spans="1:5" x14ac:dyDescent="0.4">
      <c r="A170" t="s">
        <v>54</v>
      </c>
      <c r="B170" t="s">
        <v>19</v>
      </c>
      <c r="C170" t="s">
        <v>59</v>
      </c>
      <c r="D170" t="s">
        <v>75</v>
      </c>
      <c r="E170" t="s">
        <v>288</v>
      </c>
    </row>
    <row r="171" spans="1:5" x14ac:dyDescent="0.4">
      <c r="A171" t="s">
        <v>54</v>
      </c>
      <c r="B171" t="s">
        <v>19</v>
      </c>
      <c r="C171" t="s">
        <v>59</v>
      </c>
      <c r="D171" t="s">
        <v>72</v>
      </c>
      <c r="E171" t="s">
        <v>289</v>
      </c>
    </row>
    <row r="172" spans="1:5" x14ac:dyDescent="0.4">
      <c r="A172" t="s">
        <v>54</v>
      </c>
      <c r="B172" t="s">
        <v>19</v>
      </c>
      <c r="C172" t="s">
        <v>59</v>
      </c>
      <c r="D172" t="s">
        <v>74</v>
      </c>
      <c r="E172" t="s">
        <v>290</v>
      </c>
    </row>
    <row r="173" spans="1:5" x14ac:dyDescent="0.4">
      <c r="A173" t="s">
        <v>54</v>
      </c>
      <c r="B173" t="s">
        <v>19</v>
      </c>
      <c r="C173" t="s">
        <v>59</v>
      </c>
      <c r="D173" t="s">
        <v>73</v>
      </c>
      <c r="E173" t="s">
        <v>291</v>
      </c>
    </row>
    <row r="174" spans="1:5" x14ac:dyDescent="0.4">
      <c r="A174" t="s">
        <v>4</v>
      </c>
      <c r="B174" t="s">
        <v>13</v>
      </c>
      <c r="C174" t="s">
        <v>17</v>
      </c>
      <c r="D174" t="s">
        <v>75</v>
      </c>
      <c r="E174" t="s">
        <v>292</v>
      </c>
    </row>
    <row r="175" spans="1:5" x14ac:dyDescent="0.4">
      <c r="A175" t="s">
        <v>4</v>
      </c>
      <c r="B175" t="s">
        <v>13</v>
      </c>
      <c r="C175" t="s">
        <v>17</v>
      </c>
      <c r="D175" t="s">
        <v>72</v>
      </c>
      <c r="E175" t="s">
        <v>293</v>
      </c>
    </row>
    <row r="176" spans="1:5" x14ac:dyDescent="0.4">
      <c r="A176" t="s">
        <v>4</v>
      </c>
      <c r="B176" t="s">
        <v>13</v>
      </c>
      <c r="C176" t="s">
        <v>17</v>
      </c>
      <c r="D176" t="s">
        <v>74</v>
      </c>
      <c r="E176" t="s">
        <v>294</v>
      </c>
    </row>
    <row r="177" spans="1:5" x14ac:dyDescent="0.4">
      <c r="A177" t="s">
        <v>4</v>
      </c>
      <c r="B177" t="s">
        <v>13</v>
      </c>
      <c r="C177" t="s">
        <v>17</v>
      </c>
      <c r="D177" t="s">
        <v>73</v>
      </c>
      <c r="E177" t="s">
        <v>295</v>
      </c>
    </row>
    <row r="178" spans="1:5" x14ac:dyDescent="0.4">
      <c r="A178" t="s">
        <v>4</v>
      </c>
      <c r="B178" t="s">
        <v>13</v>
      </c>
      <c r="C178" t="s">
        <v>14</v>
      </c>
      <c r="D178" t="s">
        <v>75</v>
      </c>
      <c r="E178" t="s">
        <v>296</v>
      </c>
    </row>
    <row r="179" spans="1:5" x14ac:dyDescent="0.4">
      <c r="A179" t="s">
        <v>4</v>
      </c>
      <c r="B179" t="s">
        <v>13</v>
      </c>
      <c r="C179" t="s">
        <v>14</v>
      </c>
      <c r="D179" t="s">
        <v>72</v>
      </c>
      <c r="E179" t="s">
        <v>297</v>
      </c>
    </row>
    <row r="180" spans="1:5" x14ac:dyDescent="0.4">
      <c r="A180" t="s">
        <v>4</v>
      </c>
      <c r="B180" t="s">
        <v>13</v>
      </c>
      <c r="C180" t="s">
        <v>14</v>
      </c>
      <c r="D180" t="s">
        <v>74</v>
      </c>
      <c r="E180" t="s">
        <v>298</v>
      </c>
    </row>
    <row r="181" spans="1:5" x14ac:dyDescent="0.4">
      <c r="A181" t="s">
        <v>4</v>
      </c>
      <c r="B181" t="s">
        <v>13</v>
      </c>
      <c r="C181" t="s">
        <v>14</v>
      </c>
      <c r="D181" t="s">
        <v>73</v>
      </c>
      <c r="E181" t="s">
        <v>299</v>
      </c>
    </row>
    <row r="182" spans="1:5" x14ac:dyDescent="0.4">
      <c r="A182" t="s">
        <v>4</v>
      </c>
      <c r="B182" t="s">
        <v>13</v>
      </c>
      <c r="C182" t="s">
        <v>18</v>
      </c>
      <c r="D182" t="s">
        <v>75</v>
      </c>
      <c r="E182" t="s">
        <v>300</v>
      </c>
    </row>
    <row r="183" spans="1:5" x14ac:dyDescent="0.4">
      <c r="A183" t="s">
        <v>4</v>
      </c>
      <c r="B183" t="s">
        <v>13</v>
      </c>
      <c r="C183" t="s">
        <v>18</v>
      </c>
      <c r="D183" t="s">
        <v>72</v>
      </c>
      <c r="E183" t="s">
        <v>301</v>
      </c>
    </row>
    <row r="184" spans="1:5" x14ac:dyDescent="0.4">
      <c r="A184" t="s">
        <v>4</v>
      </c>
      <c r="B184" t="s">
        <v>13</v>
      </c>
      <c r="C184" t="s">
        <v>18</v>
      </c>
      <c r="D184" t="s">
        <v>74</v>
      </c>
      <c r="E184" t="s">
        <v>302</v>
      </c>
    </row>
    <row r="185" spans="1:5" x14ac:dyDescent="0.4">
      <c r="A185" t="s">
        <v>4</v>
      </c>
      <c r="B185" t="s">
        <v>13</v>
      </c>
      <c r="C185" t="s">
        <v>18</v>
      </c>
      <c r="D185" t="s">
        <v>73</v>
      </c>
      <c r="E185" t="s">
        <v>303</v>
      </c>
    </row>
    <row r="186" spans="1:5" x14ac:dyDescent="0.4">
      <c r="A186" t="s">
        <v>4</v>
      </c>
      <c r="B186" t="s">
        <v>13</v>
      </c>
      <c r="C186" t="s">
        <v>15</v>
      </c>
      <c r="D186" t="s">
        <v>75</v>
      </c>
      <c r="E186" t="s">
        <v>304</v>
      </c>
    </row>
    <row r="187" spans="1:5" x14ac:dyDescent="0.4">
      <c r="A187" t="s">
        <v>4</v>
      </c>
      <c r="B187" t="s">
        <v>13</v>
      </c>
      <c r="C187" t="s">
        <v>15</v>
      </c>
      <c r="D187" t="s">
        <v>72</v>
      </c>
      <c r="E187" t="s">
        <v>305</v>
      </c>
    </row>
    <row r="188" spans="1:5" x14ac:dyDescent="0.4">
      <c r="A188" t="s">
        <v>4</v>
      </c>
      <c r="B188" t="s">
        <v>13</v>
      </c>
      <c r="C188" t="s">
        <v>15</v>
      </c>
      <c r="D188" t="s">
        <v>74</v>
      </c>
      <c r="E188" t="s">
        <v>306</v>
      </c>
    </row>
    <row r="189" spans="1:5" x14ac:dyDescent="0.4">
      <c r="A189" t="s">
        <v>4</v>
      </c>
      <c r="B189" t="s">
        <v>13</v>
      </c>
      <c r="C189" t="s">
        <v>15</v>
      </c>
      <c r="D189" t="s">
        <v>73</v>
      </c>
      <c r="E189" t="s">
        <v>307</v>
      </c>
    </row>
    <row r="190" spans="1:5" x14ac:dyDescent="0.4">
      <c r="A190" t="s">
        <v>4</v>
      </c>
      <c r="B190" t="s">
        <v>13</v>
      </c>
      <c r="C190" t="s">
        <v>16</v>
      </c>
      <c r="D190" t="s">
        <v>75</v>
      </c>
      <c r="E190" t="s">
        <v>308</v>
      </c>
    </row>
    <row r="191" spans="1:5" x14ac:dyDescent="0.4">
      <c r="A191" t="s">
        <v>4</v>
      </c>
      <c r="B191" t="s">
        <v>13</v>
      </c>
      <c r="C191" t="s">
        <v>16</v>
      </c>
      <c r="D191" t="s">
        <v>72</v>
      </c>
      <c r="E191" t="s">
        <v>309</v>
      </c>
    </row>
    <row r="192" spans="1:5" x14ac:dyDescent="0.4">
      <c r="A192" t="s">
        <v>4</v>
      </c>
      <c r="B192" t="s">
        <v>13</v>
      </c>
      <c r="C192" t="s">
        <v>16</v>
      </c>
      <c r="D192" t="s">
        <v>74</v>
      </c>
      <c r="E192" t="s">
        <v>310</v>
      </c>
    </row>
    <row r="193" spans="1:5" x14ac:dyDescent="0.4">
      <c r="A193" t="s">
        <v>4</v>
      </c>
      <c r="B193" t="s">
        <v>13</v>
      </c>
      <c r="C193" t="s">
        <v>16</v>
      </c>
      <c r="D193" t="s">
        <v>73</v>
      </c>
      <c r="E193" t="s">
        <v>311</v>
      </c>
    </row>
    <row r="194" spans="1:5" x14ac:dyDescent="0.4">
      <c r="A194" t="s">
        <v>4</v>
      </c>
      <c r="B194" t="s">
        <v>19</v>
      </c>
      <c r="C194" t="s">
        <v>20</v>
      </c>
      <c r="D194" t="s">
        <v>75</v>
      </c>
      <c r="E194" t="s">
        <v>312</v>
      </c>
    </row>
    <row r="195" spans="1:5" x14ac:dyDescent="0.4">
      <c r="A195" t="s">
        <v>4</v>
      </c>
      <c r="B195" t="s">
        <v>19</v>
      </c>
      <c r="C195" t="s">
        <v>20</v>
      </c>
      <c r="D195" t="s">
        <v>72</v>
      </c>
      <c r="E195" t="s">
        <v>313</v>
      </c>
    </row>
    <row r="196" spans="1:5" x14ac:dyDescent="0.4">
      <c r="A196" t="s">
        <v>4</v>
      </c>
      <c r="B196" t="s">
        <v>19</v>
      </c>
      <c r="C196" t="s">
        <v>20</v>
      </c>
      <c r="D196" t="s">
        <v>74</v>
      </c>
      <c r="E196" t="s">
        <v>314</v>
      </c>
    </row>
    <row r="197" spans="1:5" x14ac:dyDescent="0.4">
      <c r="A197" t="s">
        <v>4</v>
      </c>
      <c r="B197" t="s">
        <v>19</v>
      </c>
      <c r="C197" t="s">
        <v>20</v>
      </c>
      <c r="D197" t="s">
        <v>73</v>
      </c>
      <c r="E197" t="s">
        <v>315</v>
      </c>
    </row>
    <row r="198" spans="1:5" x14ac:dyDescent="0.4">
      <c r="A198" t="s">
        <v>4</v>
      </c>
      <c r="B198" t="s">
        <v>19</v>
      </c>
      <c r="C198" t="s">
        <v>21</v>
      </c>
      <c r="D198" t="s">
        <v>75</v>
      </c>
      <c r="E198" t="s">
        <v>316</v>
      </c>
    </row>
    <row r="199" spans="1:5" x14ac:dyDescent="0.4">
      <c r="A199" t="s">
        <v>4</v>
      </c>
      <c r="B199" t="s">
        <v>19</v>
      </c>
      <c r="C199" t="s">
        <v>21</v>
      </c>
      <c r="D199" t="s">
        <v>72</v>
      </c>
      <c r="E199" t="s">
        <v>317</v>
      </c>
    </row>
    <row r="200" spans="1:5" x14ac:dyDescent="0.4">
      <c r="A200" t="s">
        <v>4</v>
      </c>
      <c r="B200" t="s">
        <v>19</v>
      </c>
      <c r="C200" t="s">
        <v>21</v>
      </c>
      <c r="D200" t="s">
        <v>74</v>
      </c>
      <c r="E200" t="s">
        <v>318</v>
      </c>
    </row>
    <row r="201" spans="1:5" x14ac:dyDescent="0.4">
      <c r="A201" t="s">
        <v>4</v>
      </c>
      <c r="B201" t="s">
        <v>19</v>
      </c>
      <c r="C201" t="s">
        <v>21</v>
      </c>
      <c r="D201" t="s">
        <v>73</v>
      </c>
      <c r="E201" t="s">
        <v>319</v>
      </c>
    </row>
    <row r="202" spans="1:5" x14ac:dyDescent="0.4">
      <c r="A202" t="s">
        <v>4</v>
      </c>
      <c r="B202" t="s">
        <v>19</v>
      </c>
      <c r="C202" t="s">
        <v>22</v>
      </c>
      <c r="D202" t="s">
        <v>75</v>
      </c>
      <c r="E202" t="s">
        <v>320</v>
      </c>
    </row>
    <row r="203" spans="1:5" x14ac:dyDescent="0.4">
      <c r="A203" t="s">
        <v>4</v>
      </c>
      <c r="B203" t="s">
        <v>19</v>
      </c>
      <c r="C203" t="s">
        <v>22</v>
      </c>
      <c r="D203" t="s">
        <v>72</v>
      </c>
      <c r="E203" t="s">
        <v>321</v>
      </c>
    </row>
    <row r="204" spans="1:5" x14ac:dyDescent="0.4">
      <c r="A204" t="s">
        <v>4</v>
      </c>
      <c r="B204" t="s">
        <v>19</v>
      </c>
      <c r="C204" t="s">
        <v>22</v>
      </c>
      <c r="D204" t="s">
        <v>74</v>
      </c>
      <c r="E204" t="s">
        <v>322</v>
      </c>
    </row>
    <row r="205" spans="1:5" x14ac:dyDescent="0.4">
      <c r="A205" t="s">
        <v>4</v>
      </c>
      <c r="B205" t="s">
        <v>19</v>
      </c>
      <c r="C205" t="s">
        <v>22</v>
      </c>
      <c r="D205" t="s">
        <v>73</v>
      </c>
      <c r="E205" t="s">
        <v>323</v>
      </c>
    </row>
    <row r="206" spans="1:5" x14ac:dyDescent="0.4">
      <c r="A206" t="s">
        <v>4</v>
      </c>
      <c r="B206" t="s">
        <v>19</v>
      </c>
      <c r="C206" t="s">
        <v>23</v>
      </c>
      <c r="D206" t="s">
        <v>75</v>
      </c>
      <c r="E206" t="s">
        <v>324</v>
      </c>
    </row>
    <row r="207" spans="1:5" x14ac:dyDescent="0.4">
      <c r="A207" t="s">
        <v>4</v>
      </c>
      <c r="B207" t="s">
        <v>19</v>
      </c>
      <c r="C207" t="s">
        <v>23</v>
      </c>
      <c r="D207" t="s">
        <v>72</v>
      </c>
      <c r="E207" t="s">
        <v>325</v>
      </c>
    </row>
    <row r="208" spans="1:5" x14ac:dyDescent="0.4">
      <c r="A208" t="s">
        <v>4</v>
      </c>
      <c r="B208" t="s">
        <v>19</v>
      </c>
      <c r="C208" t="s">
        <v>23</v>
      </c>
      <c r="D208" t="s">
        <v>74</v>
      </c>
      <c r="E208" t="s">
        <v>326</v>
      </c>
    </row>
    <row r="209" spans="1:5" x14ac:dyDescent="0.4">
      <c r="A209" t="s">
        <v>4</v>
      </c>
      <c r="B209" t="s">
        <v>19</v>
      </c>
      <c r="C209" t="s">
        <v>23</v>
      </c>
      <c r="D209" t="s">
        <v>73</v>
      </c>
      <c r="E209" t="s">
        <v>327</v>
      </c>
    </row>
    <row r="210" spans="1:5" x14ac:dyDescent="0.4">
      <c r="A210" t="s">
        <v>4</v>
      </c>
      <c r="B210" t="s">
        <v>5</v>
      </c>
      <c r="C210" t="s">
        <v>10</v>
      </c>
      <c r="D210" t="s">
        <v>75</v>
      </c>
      <c r="E210" t="s">
        <v>328</v>
      </c>
    </row>
    <row r="211" spans="1:5" x14ac:dyDescent="0.4">
      <c r="A211" t="s">
        <v>4</v>
      </c>
      <c r="B211" t="s">
        <v>5</v>
      </c>
      <c r="C211" t="s">
        <v>10</v>
      </c>
      <c r="D211" t="s">
        <v>72</v>
      </c>
      <c r="E211" t="s">
        <v>329</v>
      </c>
    </row>
    <row r="212" spans="1:5" x14ac:dyDescent="0.4">
      <c r="A212" t="s">
        <v>4</v>
      </c>
      <c r="B212" t="s">
        <v>5</v>
      </c>
      <c r="C212" t="s">
        <v>10</v>
      </c>
      <c r="D212" t="s">
        <v>74</v>
      </c>
      <c r="E212" t="s">
        <v>330</v>
      </c>
    </row>
    <row r="213" spans="1:5" x14ac:dyDescent="0.4">
      <c r="A213" t="s">
        <v>4</v>
      </c>
      <c r="B213" t="s">
        <v>5</v>
      </c>
      <c r="C213" t="s">
        <v>10</v>
      </c>
      <c r="D213" t="s">
        <v>73</v>
      </c>
      <c r="E213" t="s">
        <v>331</v>
      </c>
    </row>
    <row r="214" spans="1:5" x14ac:dyDescent="0.4">
      <c r="A214" t="s">
        <v>4</v>
      </c>
      <c r="B214" t="s">
        <v>5</v>
      </c>
      <c r="C214" t="s">
        <v>12</v>
      </c>
      <c r="D214" t="s">
        <v>75</v>
      </c>
      <c r="E214" t="s">
        <v>332</v>
      </c>
    </row>
    <row r="215" spans="1:5" x14ac:dyDescent="0.4">
      <c r="A215" t="s">
        <v>4</v>
      </c>
      <c r="B215" t="s">
        <v>5</v>
      </c>
      <c r="C215" t="s">
        <v>12</v>
      </c>
      <c r="D215" t="s">
        <v>72</v>
      </c>
      <c r="E215" t="s">
        <v>333</v>
      </c>
    </row>
    <row r="216" spans="1:5" x14ac:dyDescent="0.4">
      <c r="A216" t="s">
        <v>4</v>
      </c>
      <c r="B216" t="s">
        <v>5</v>
      </c>
      <c r="C216" t="s">
        <v>12</v>
      </c>
      <c r="D216" t="s">
        <v>74</v>
      </c>
      <c r="E216" t="s">
        <v>334</v>
      </c>
    </row>
    <row r="217" spans="1:5" x14ac:dyDescent="0.4">
      <c r="A217" t="s">
        <v>4</v>
      </c>
      <c r="B217" t="s">
        <v>5</v>
      </c>
      <c r="C217" t="s">
        <v>12</v>
      </c>
      <c r="D217" t="s">
        <v>73</v>
      </c>
      <c r="E217" t="s">
        <v>335</v>
      </c>
    </row>
    <row r="218" spans="1:5" x14ac:dyDescent="0.4">
      <c r="A218" t="s">
        <v>4</v>
      </c>
      <c r="B218" t="s">
        <v>5</v>
      </c>
      <c r="C218" t="s">
        <v>8</v>
      </c>
      <c r="D218" t="s">
        <v>75</v>
      </c>
      <c r="E218" t="s">
        <v>336</v>
      </c>
    </row>
    <row r="219" spans="1:5" x14ac:dyDescent="0.4">
      <c r="A219" t="s">
        <v>4</v>
      </c>
      <c r="B219" t="s">
        <v>5</v>
      </c>
      <c r="C219" t="s">
        <v>8</v>
      </c>
      <c r="D219" t="s">
        <v>72</v>
      </c>
      <c r="E219" t="s">
        <v>337</v>
      </c>
    </row>
    <row r="220" spans="1:5" x14ac:dyDescent="0.4">
      <c r="A220" t="s">
        <v>4</v>
      </c>
      <c r="B220" t="s">
        <v>5</v>
      </c>
      <c r="C220" t="s">
        <v>8</v>
      </c>
      <c r="D220" t="s">
        <v>74</v>
      </c>
      <c r="E220" t="s">
        <v>338</v>
      </c>
    </row>
    <row r="221" spans="1:5" x14ac:dyDescent="0.4">
      <c r="A221" t="s">
        <v>4</v>
      </c>
      <c r="B221" t="s">
        <v>5</v>
      </c>
      <c r="C221" t="s">
        <v>8</v>
      </c>
      <c r="D221" t="s">
        <v>73</v>
      </c>
      <c r="E221" t="s">
        <v>339</v>
      </c>
    </row>
    <row r="222" spans="1:5" x14ac:dyDescent="0.4">
      <c r="A222" t="s">
        <v>4</v>
      </c>
      <c r="B222" t="s">
        <v>5</v>
      </c>
      <c r="C222" t="s">
        <v>11</v>
      </c>
      <c r="D222" t="s">
        <v>75</v>
      </c>
      <c r="E222" t="s">
        <v>340</v>
      </c>
    </row>
    <row r="223" spans="1:5" x14ac:dyDescent="0.4">
      <c r="A223" t="s">
        <v>4</v>
      </c>
      <c r="B223" t="s">
        <v>5</v>
      </c>
      <c r="C223" t="s">
        <v>11</v>
      </c>
      <c r="D223" t="s">
        <v>72</v>
      </c>
      <c r="E223" t="s">
        <v>341</v>
      </c>
    </row>
    <row r="224" spans="1:5" x14ac:dyDescent="0.4">
      <c r="A224" t="s">
        <v>4</v>
      </c>
      <c r="B224" t="s">
        <v>5</v>
      </c>
      <c r="C224" t="s">
        <v>11</v>
      </c>
      <c r="D224" t="s">
        <v>74</v>
      </c>
      <c r="E224" t="s">
        <v>342</v>
      </c>
    </row>
    <row r="225" spans="1:5" x14ac:dyDescent="0.4">
      <c r="A225" t="s">
        <v>4</v>
      </c>
      <c r="B225" t="s">
        <v>5</v>
      </c>
      <c r="C225" t="s">
        <v>11</v>
      </c>
      <c r="D225" t="s">
        <v>73</v>
      </c>
      <c r="E225" t="s">
        <v>343</v>
      </c>
    </row>
    <row r="226" spans="1:5" x14ac:dyDescent="0.4">
      <c r="A226" t="s">
        <v>4</v>
      </c>
      <c r="B226" t="s">
        <v>5</v>
      </c>
      <c r="C226" t="s">
        <v>7</v>
      </c>
      <c r="D226" t="s">
        <v>75</v>
      </c>
      <c r="E226" t="s">
        <v>344</v>
      </c>
    </row>
    <row r="227" spans="1:5" x14ac:dyDescent="0.4">
      <c r="A227" t="s">
        <v>4</v>
      </c>
      <c r="B227" t="s">
        <v>5</v>
      </c>
      <c r="C227" t="s">
        <v>7</v>
      </c>
      <c r="D227" t="s">
        <v>72</v>
      </c>
      <c r="E227" t="s">
        <v>345</v>
      </c>
    </row>
    <row r="228" spans="1:5" x14ac:dyDescent="0.4">
      <c r="A228" t="s">
        <v>4</v>
      </c>
      <c r="B228" t="s">
        <v>5</v>
      </c>
      <c r="C228" t="s">
        <v>7</v>
      </c>
      <c r="D228" t="s">
        <v>74</v>
      </c>
      <c r="E228" t="s">
        <v>346</v>
      </c>
    </row>
    <row r="229" spans="1:5" x14ac:dyDescent="0.4">
      <c r="A229" t="s">
        <v>4</v>
      </c>
      <c r="B229" t="s">
        <v>5</v>
      </c>
      <c r="C229" t="s">
        <v>7</v>
      </c>
      <c r="D229" t="s">
        <v>73</v>
      </c>
      <c r="E229" t="s">
        <v>347</v>
      </c>
    </row>
    <row r="230" spans="1:5" x14ac:dyDescent="0.4">
      <c r="A230" t="s">
        <v>4</v>
      </c>
      <c r="B230" t="s">
        <v>5</v>
      </c>
      <c r="C230" t="s">
        <v>9</v>
      </c>
      <c r="D230" t="s">
        <v>75</v>
      </c>
      <c r="E230" t="s">
        <v>348</v>
      </c>
    </row>
    <row r="231" spans="1:5" x14ac:dyDescent="0.4">
      <c r="A231" t="s">
        <v>4</v>
      </c>
      <c r="B231" t="s">
        <v>5</v>
      </c>
      <c r="C231" t="s">
        <v>9</v>
      </c>
      <c r="D231" t="s">
        <v>72</v>
      </c>
      <c r="E231" t="s">
        <v>349</v>
      </c>
    </row>
    <row r="232" spans="1:5" x14ac:dyDescent="0.4">
      <c r="A232" t="s">
        <v>4</v>
      </c>
      <c r="B232" t="s">
        <v>5</v>
      </c>
      <c r="C232" t="s">
        <v>9</v>
      </c>
      <c r="D232" t="s">
        <v>74</v>
      </c>
      <c r="E232" t="s">
        <v>350</v>
      </c>
    </row>
    <row r="233" spans="1:5" x14ac:dyDescent="0.4">
      <c r="A233" t="s">
        <v>4</v>
      </c>
      <c r="B233" t="s">
        <v>5</v>
      </c>
      <c r="C233" t="s">
        <v>9</v>
      </c>
      <c r="D233" t="s">
        <v>73</v>
      </c>
      <c r="E233" t="s">
        <v>351</v>
      </c>
    </row>
    <row r="234" spans="1:5" x14ac:dyDescent="0.4">
      <c r="A234" t="s">
        <v>4</v>
      </c>
      <c r="B234" t="s">
        <v>5</v>
      </c>
      <c r="C234" t="s">
        <v>6</v>
      </c>
      <c r="D234" t="s">
        <v>75</v>
      </c>
      <c r="E234" t="s">
        <v>352</v>
      </c>
    </row>
    <row r="235" spans="1:5" x14ac:dyDescent="0.4">
      <c r="A235" t="s">
        <v>4</v>
      </c>
      <c r="B235" t="s">
        <v>5</v>
      </c>
      <c r="C235" t="s">
        <v>6</v>
      </c>
      <c r="D235" t="s">
        <v>72</v>
      </c>
      <c r="E235" t="s">
        <v>353</v>
      </c>
    </row>
    <row r="236" spans="1:5" x14ac:dyDescent="0.4">
      <c r="A236" t="s">
        <v>4</v>
      </c>
      <c r="B236" t="s">
        <v>5</v>
      </c>
      <c r="C236" t="s">
        <v>6</v>
      </c>
      <c r="D236" t="s">
        <v>74</v>
      </c>
      <c r="E236" t="s">
        <v>354</v>
      </c>
    </row>
    <row r="237" spans="1:5" x14ac:dyDescent="0.4">
      <c r="A237" t="s">
        <v>4</v>
      </c>
      <c r="B237" t="s">
        <v>5</v>
      </c>
      <c r="C237" t="s">
        <v>6</v>
      </c>
      <c r="D237" t="s">
        <v>73</v>
      </c>
      <c r="E237" t="s">
        <v>355</v>
      </c>
    </row>
  </sheetData>
  <phoneticPr fontId="1" type="noConversion"/>
  <dataValidations count="1">
    <dataValidation type="list" allowBlank="1" showInputMessage="1" showErrorMessage="1" sqref="S2" xr:uid="{00000000-0002-0000-0200-000001000000}">
      <formula1>"그레이,블랙,실버,화이트"</formula1>
    </dataValidation>
  </dataValidation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다중조건 목록상자 1단계(표이용)</vt:lpstr>
      <vt:lpstr>다중조건 목록상자 2단계(동적범위 이용)</vt:lpstr>
      <vt:lpstr>다중조건_3단계이상~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Oppadu</cp:lastModifiedBy>
  <dcterms:created xsi:type="dcterms:W3CDTF">2019-11-24T07:49:05Z</dcterms:created>
  <dcterms:modified xsi:type="dcterms:W3CDTF">2019-12-03T19:13:04Z</dcterms:modified>
</cp:coreProperties>
</file>