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a_엑셀 기초 강의\1a_실무자 기초강의\실무자 기초강의 87강 엑셀 SCAN 함수\"/>
    </mc:Choice>
  </mc:AlternateContent>
  <xr:revisionPtr revIDLastSave="0" documentId="13_ncr:1_{91B8D66B-D610-4245-9EA0-67830F3DB9D9}" xr6:coauthVersionLast="47" xr6:coauthVersionMax="47" xr10:uidLastSave="{00000000-0000-0000-0000-000000000000}"/>
  <bookViews>
    <workbookView xWindow="-120" yWindow="-120" windowWidth="38640" windowHeight="21120" xr2:uid="{FD827E25-04C5-49D5-96E2-8558DE76EBC7}"/>
  </bookViews>
  <sheets>
    <sheet name="SCAN" sheetId="2" r:id="rId1"/>
    <sheet name="LAMBDA" sheetId="3" r:id="rId2"/>
    <sheet name="SCAN+LAMBDA" sheetId="4" r:id="rId3"/>
    <sheet name="FILLDOWN" sheetId="5" r:id="rId4"/>
    <sheet name="실시간보고서" sheetId="6" r:id="rId5"/>
    <sheet name="✨보충강의" sheetId="7" r:id="rId6"/>
  </sheets>
  <definedNames>
    <definedName name="_____________key1" hidden="1">#REF!</definedName>
    <definedName name="___________key1" hidden="1">#REF!</definedName>
    <definedName name="__________key1" hidden="1">#REF!</definedName>
    <definedName name="_________key1" hidden="1">#REF!</definedName>
    <definedName name="________key1" hidden="1">#REF!</definedName>
    <definedName name="_______key1" hidden="1">#REF!</definedName>
    <definedName name="______key1" hidden="1">#REF!</definedName>
    <definedName name="_____key1" hidden="1">#REF!</definedName>
    <definedName name="____key1" hidden="1">#REF!</definedName>
    <definedName name="___key1" hidden="1">#REF!</definedName>
    <definedName name="__123Graph_D" hidden="1">#N/A</definedName>
    <definedName name="__123Graph_X" hidden="1">#N/A</definedName>
    <definedName name="__IntlFixup" hidden="1">TRUE</definedName>
    <definedName name="__key1" hidden="1">#REF!</definedName>
    <definedName name="_14j1_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_7A9_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_A9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xlnm._FilterDatabase" localSheetId="4" hidden="1">실시간보고서!$A$3:$D$6</definedName>
    <definedName name="_xlnm._FilterDatabase" hidden="1">#REF!</definedName>
    <definedName name="_j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_Key1" hidden="1">#REF!</definedName>
    <definedName name="_Key2" hidden="1">#REF!</definedName>
    <definedName name="_Order1" hidden="1">0</definedName>
    <definedName name="_Order2" hidden="1">0</definedName>
    <definedName name="_Parse_In" hidden="1">#REF!</definedName>
    <definedName name="_Parse_Out" hidden="1">#REF!</definedName>
    <definedName name="_Sort" hidden="1">#N/A</definedName>
    <definedName name="aaa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aaaa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AAAAA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abc" hidden="1">#REF!</definedName>
    <definedName name="ad" hidden="1">#REF!</definedName>
    <definedName name="Advances" hidden="1">#REF!</definedName>
    <definedName name="anscount" hidden="1">1</definedName>
    <definedName name="AS2DocOpenMode" hidden="1">"AS2DocumentEdit"</definedName>
    <definedName name="asdfasffffffffffffff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BARC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Belt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BIO_FF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bsc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BYG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ccc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CHD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d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dd" hidden="1">{"'Vendor Evaluation Form'!$A$1:$L$48"}</definedName>
    <definedName name="DDD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DFASDFDS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dh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dhfls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ds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DSAFAHSDHFDHF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e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ee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EEE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eeee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EEEEE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EEEEEE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er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eryry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ew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ewrwr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asdsadfsaf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d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dfd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dgs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ghfgh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hf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HGFH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hkfhk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jhfgdj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FS3PL" hidden="1">{"'Vendor Evaluation Form'!$A$1:$L$48"}</definedName>
    <definedName name="FS3PL전체" hidden="1">{"'Vendor Evaluation Form'!$A$1:$L$48"}</definedName>
    <definedName name="gfdgd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GFDJ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gfhfg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GFHGF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ghjg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ghjghj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h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HGF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hh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hhhh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HTML_CodePage" hidden="1">949</definedName>
    <definedName name="HTML_Control" hidden="1">{"'7-2지역별'!$A$1:$R$44"}</definedName>
    <definedName name="HTML_Control_1" hidden="1">{"'Vendor Evaluation Form'!$A$1:$L$48"}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TRUE</definedName>
    <definedName name="HTML_OBDlg4" hidden="1">TRUE</definedName>
    <definedName name="HTML_OS" hidden="1">0</definedName>
    <definedName name="HTML_PathFile" hidden="1">"C:\My Documents\981151"</definedName>
    <definedName name="HTML_Title" hidden="1">"월보"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40664.9238194444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JFJ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JHGJ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JHGJG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JHJH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jj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JKJ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KFH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KK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kkkk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KKL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KPI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l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mina" hidden="1">#REF!</definedName>
    <definedName name="mm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nn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o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p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PPP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pr" hidden="1">#REF!</definedName>
    <definedName name="PRE" hidden="1">#REF!</definedName>
    <definedName name="Prep" hidden="1">#REF!</definedName>
    <definedName name="Prepaid" hidden="1">#N/A</definedName>
    <definedName name="Prepaidm" hidden="1">#N/A</definedName>
    <definedName name="Prepayments1" hidden="1">#REF!</definedName>
    <definedName name="prer" hidden="1">#REF!</definedName>
    <definedName name="q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er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KRH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q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qq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QQQQ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QQQQQ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QQQQQQQQQQQQQQQQQQQ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qqrrttrrtret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twer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qw" hidden="1">{"'7-2지역별'!$A$1:$R$44"}</definedName>
    <definedName name="qwe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re" hidden="1">{"'7-2지역별'!$A$1:$R$44"}</definedName>
    <definedName name="RENN" hidden="1">{"'7-2지역별'!$A$1:$R$44"}</definedName>
    <definedName name="ret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rey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r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ryrty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s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SAPBEXrevision" hidden="1">1</definedName>
    <definedName name="SAPBEXsysID" hidden="1">"BWP"</definedName>
    <definedName name="SAPBEXwbID" hidden="1">"41738Y2QV908KMBYHAHF2XQG9"</definedName>
    <definedName name="SAPFc" localSheetId="3" hidden="1">Main.SAPF4Help()</definedName>
    <definedName name="SAPFc" hidden="1">Main.SAPF4Help()</definedName>
    <definedName name="SAPFuncF4Help" localSheetId="3" hidden="1">Main.SAPF4Help()</definedName>
    <definedName name="SAPFuncF4Help" hidden="1">Main.SAPF4Help()</definedName>
    <definedName name="SDAFADF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sdfs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sfsdfsdafa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shdms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sheet1" localSheetId="3" hidden="1">Main.SAPF4Help()</definedName>
    <definedName name="sheet1" hidden="1">Main.SAPF4Help()</definedName>
    <definedName name="sheet2" hidden="1">{#N/A,#N/A,FALSE,"BS";#N/A,#N/A,FALSE,"PL";#N/A,#N/A,FALSE,"처분";#N/A,#N/A,FALSE,"현금";#N/A,#N/A,FALSE,"매출";#N/A,#N/A,FALSE,"원가";#N/A,#N/A,FALSE,"경영"}</definedName>
    <definedName name="t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ter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TextRefCopyRangeCount" hidden="1">17</definedName>
    <definedName name="THS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THSDLR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TOPO" hidden="1">#REF!</definedName>
    <definedName name="tr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tre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tryrye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ttt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tyer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tyut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u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t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UTILITYA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utty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uu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uy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vv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erew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erw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erwe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erwr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손익보고.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w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ww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WWW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xc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XREF_COLUMN_1" hidden="1">#REF!</definedName>
    <definedName name="XREF_COLUMN_2" hidden="1">#REF!</definedName>
    <definedName name="XREF_COLUMN_3" hidden="1">#REF!</definedName>
    <definedName name="XRefActiveRow" hidden="1">#REF!</definedName>
    <definedName name="XRefColumnsCount" hidden="1">9</definedName>
    <definedName name="XRefCopy1" hidden="1">#REF!</definedName>
    <definedName name="XRefCopy1Row" hidden="1">#REF!</definedName>
    <definedName name="XRefCopy2" hidden="1">#REF!</definedName>
    <definedName name="XRefCopy2Row" hidden="1">#REF!</definedName>
    <definedName name="XRefCopy3Row" hidden="1">#REF!</definedName>
    <definedName name="XRefCopyRangeCount" hidden="1">3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4Row" hidden="1">#REF!</definedName>
    <definedName name="XRefPaste105Row" hidden="1">#REF!</definedName>
    <definedName name="XRefPaste106Row" hidden="1">#REF!</definedName>
    <definedName name="XRefPaste107" hidden="1">#REF!</definedName>
    <definedName name="XRefPaste107Row" hidden="1">#REF!</definedName>
    <definedName name="XRefPaste108" hidden="1">#REF!</definedName>
    <definedName name="XRefPaste108Row" hidden="1">#REF!</definedName>
    <definedName name="XRefPaste112Row" hidden="1">#REF!</definedName>
    <definedName name="XRefPaste113Row" hidden="1">#REF!</definedName>
    <definedName name="XRefPaste114Row" hidden="1">#REF!</definedName>
    <definedName name="XRefPaste115Row" hidden="1">#REF!</definedName>
    <definedName name="XRefPaste116" hidden="1">#REF!</definedName>
    <definedName name="XRefPaste116Row" hidden="1">#REF!</definedName>
    <definedName name="XRefPaste117" hidden="1">#REF!</definedName>
    <definedName name="XRefPaste117Row" hidden="1">#REF!</definedName>
    <definedName name="XRefPaste118Row" hidden="1">#REF!</definedName>
    <definedName name="XRefPaste119Row" hidden="1">#REF!</definedName>
    <definedName name="XRefPaste120Row" hidden="1">#REF!</definedName>
    <definedName name="XRefPaste121Row" hidden="1">#REF!</definedName>
    <definedName name="XRefPaste122Row" hidden="1">#REF!</definedName>
    <definedName name="XRefPaste123Row" hidden="1">#REF!</definedName>
    <definedName name="XRefPaste124" hidden="1">#REF!</definedName>
    <definedName name="XRefPaste124Row" hidden="1">#REF!</definedName>
    <definedName name="XRefPaste125Row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Row" hidden="1">#REF!</definedName>
    <definedName name="XRefPaste130Row" hidden="1">#REF!</definedName>
    <definedName name="XRefPaste131Row" hidden="1">#REF!</definedName>
    <definedName name="XRefPaste132Row" hidden="1">#REF!</definedName>
    <definedName name="XRefPaste133Row" hidden="1">#REF!</definedName>
    <definedName name="XRefPaste134Row" hidden="1">#REF!</definedName>
    <definedName name="XRefPaste135Row" hidden="1">#REF!</definedName>
    <definedName name="XRefPaste136" hidden="1">#REF!</definedName>
    <definedName name="XRefPaste136Row" hidden="1">#REF!</definedName>
    <definedName name="XRefPaste137Row" hidden="1">#REF!</definedName>
    <definedName name="XRefPaste138" hidden="1">#REF!</definedName>
    <definedName name="XRefPaste138Row" hidden="1">#REF!</definedName>
    <definedName name="XRefPaste139Row" hidden="1">#REF!</definedName>
    <definedName name="XRefPaste140" hidden="1">#REF!</definedName>
    <definedName name="XRefPaste140Row" hidden="1">#REF!</definedName>
    <definedName name="XRefPaste141Row" hidden="1">#REF!</definedName>
    <definedName name="XRefPaste142Row" hidden="1">#REF!</definedName>
    <definedName name="XRefPaste143Row" hidden="1">#REF!</definedName>
    <definedName name="XRefPaste144Row" hidden="1">#REF!</definedName>
    <definedName name="XRefPaste145" hidden="1">#REF!</definedName>
    <definedName name="XRefPaste145Row" hidden="1">#REF!</definedName>
    <definedName name="XRefPaste146Row" hidden="1">#REF!</definedName>
    <definedName name="XRefPaste147Row" hidden="1">#REF!</definedName>
    <definedName name="XRefPaste148Row" hidden="1">#REF!</definedName>
    <definedName name="XRefPaste149Row" hidden="1">#REF!</definedName>
    <definedName name="XRefPaste150" hidden="1">#REF!</definedName>
    <definedName name="XRefPaste150Row" hidden="1">#REF!</definedName>
    <definedName name="XRefPaste151" hidden="1">#REF!</definedName>
    <definedName name="XRefPaste151Row" hidden="1">#REF!</definedName>
    <definedName name="XRefPaste152" hidden="1">#REF!</definedName>
    <definedName name="XRefPaste152Row" hidden="1">#REF!</definedName>
    <definedName name="XRefPaste153Row" hidden="1">#REF!</definedName>
    <definedName name="XRefPaste154Row" hidden="1">#REF!</definedName>
    <definedName name="XRefPaste155" hidden="1">#REF!</definedName>
    <definedName name="XRefPaste155Row" hidden="1">#REF!</definedName>
    <definedName name="XRefPaste156" hidden="1">#REF!</definedName>
    <definedName name="XRefPaste156Row" hidden="1">#REF!</definedName>
    <definedName name="XRefPaste157" hidden="1">#REF!</definedName>
    <definedName name="XRefPaste157Row" hidden="1">#REF!</definedName>
    <definedName name="XRefPaste158" hidden="1">#REF!</definedName>
    <definedName name="XRefPaste158Row" hidden="1">#REF!</definedName>
    <definedName name="XRefPaste159" hidden="1">#REF!</definedName>
    <definedName name="XRefPaste159Row" hidden="1">#REF!</definedName>
    <definedName name="XRefPaste160" hidden="1">#REF!</definedName>
    <definedName name="XRefPaste160Row" hidden="1">#REF!</definedName>
    <definedName name="XRefPaste161Row" hidden="1">#REF!</definedName>
    <definedName name="XRefPaste162Row" hidden="1">#REF!</definedName>
    <definedName name="XRefPaste163Row" hidden="1">#REF!</definedName>
    <definedName name="XRefPaste164" hidden="1">#REF!</definedName>
    <definedName name="XRefPaste164Row" hidden="1">#REF!</definedName>
    <definedName name="XRefPaste165Row" hidden="1">#REF!</definedName>
    <definedName name="XRefPaste166" hidden="1">#REF!</definedName>
    <definedName name="XRefPaste166Row" hidden="1">#REF!</definedName>
    <definedName name="XRefPaste167" hidden="1">#REF!</definedName>
    <definedName name="XRefPaste167Row" hidden="1">#REF!</definedName>
    <definedName name="XRefPaste168" hidden="1">#REF!</definedName>
    <definedName name="XRefPaste168Row" hidden="1">#REF!</definedName>
    <definedName name="XRefPaste169" hidden="1">#REF!</definedName>
    <definedName name="XRefPaste169Row" hidden="1">#REF!</definedName>
    <definedName name="XRefPaste170" hidden="1">#REF!</definedName>
    <definedName name="XRefPaste170Row" hidden="1">#REF!</definedName>
    <definedName name="XRefPaste171" hidden="1">#REF!</definedName>
    <definedName name="XRefPaste171Row" hidden="1">#REF!</definedName>
    <definedName name="XRefPaste172Row" hidden="1">#REF!</definedName>
    <definedName name="XRefPaste173Row" hidden="1">#REF!</definedName>
    <definedName name="XRefPaste174Row" hidden="1">#REF!</definedName>
    <definedName name="XRefPaste175" hidden="1">#REF!</definedName>
    <definedName name="XRefPaste175Row" hidden="1">#REF!</definedName>
    <definedName name="XRefPaste176Row" hidden="1">#REF!</definedName>
    <definedName name="XRefPaste177Row" hidden="1">#REF!</definedName>
    <definedName name="XRefPaste179" hidden="1">#REF!</definedName>
    <definedName name="XRefPaste179Row" hidden="1">#REF!</definedName>
    <definedName name="XRefPaste180" hidden="1">#REF!</definedName>
    <definedName name="XRefPaste180Row" hidden="1">#REF!</definedName>
    <definedName name="XRefPaste181" hidden="1">#REF!</definedName>
    <definedName name="XRefPaste181Row" hidden="1">#REF!</definedName>
    <definedName name="XRefPaste182" hidden="1">#REF!</definedName>
    <definedName name="XRefPaste182Row" hidden="1">#REF!</definedName>
    <definedName name="XRefPaste183" hidden="1">#REF!</definedName>
    <definedName name="XRefPaste183Row" hidden="1">#REF!</definedName>
    <definedName name="XRefPaste184Row" hidden="1">#REF!</definedName>
    <definedName name="XRefPaste185Row" hidden="1">#REF!</definedName>
    <definedName name="XRefPaste186Row" hidden="1">#REF!</definedName>
    <definedName name="XRefPaste187" hidden="1">#REF!</definedName>
    <definedName name="XRefPaste187Row" hidden="1">#REF!</definedName>
    <definedName name="XRefPaste188Row" hidden="1">#REF!</definedName>
    <definedName name="XRefPaste189Row" hidden="1">#REF!</definedName>
    <definedName name="XRefPaste1Row" hidden="1">#REF!</definedName>
    <definedName name="XRefPaste2" hidden="1">#REF!</definedName>
    <definedName name="XRefPaste2Row" hidden="1">#REF!</definedName>
    <definedName name="XRefPaste89Row" hidden="1">#REF!</definedName>
    <definedName name="XRefPaste90Row" hidden="1">#REF!</definedName>
    <definedName name="XRefPaste91" hidden="1">#REF!</definedName>
    <definedName name="XRefPaste91Row" hidden="1">#REF!</definedName>
    <definedName name="XRefPaste92" hidden="1">#REF!</definedName>
    <definedName name="XRefPaste92Row" hidden="1">#REF!</definedName>
    <definedName name="XRefPaste93" hidden="1">#REF!</definedName>
    <definedName name="XRefPaste93Row" hidden="1">#REF!</definedName>
    <definedName name="XRefPaste94Row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RangeCount" hidden="1">246</definedName>
    <definedName name="xx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XXX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y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yre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yt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z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ZZZ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ㄱ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ㄱㄱ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ㄱㄱㄱㄱㄱㄱ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ㄷㅈㄷ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ㄷㅈㅅㅈ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돗ㄱ속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됴ㄱ됴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셕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소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ㅇ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감사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감축실적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개똥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개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개발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개발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개발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개발화학피앤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개선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개인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거아ㅏ라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건설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상재무제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경영계획" hidden="1">{"'Vendor Evaluation Form'!$A$1:$L$48"}</definedName>
    <definedName name="경영방침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공공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공정" hidden="1">#REF!</definedName>
    <definedName name="공헌이익기준손익계산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광주공장" hidden="1">#REF!</definedName>
    <definedName name="교육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구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구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구매부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구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구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구분손익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구분장기PL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국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군포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군포손익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그룹경영전략종합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그룹방침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그룹방침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금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금호산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기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기성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기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기준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기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기타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기획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김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아여어엉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영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영선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영선2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영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중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중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형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22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ㄴ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ㄹㅇㅎㅇ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론ㅎ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ㅇ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ㅇㄹㄴ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ㅇㄹㄴㅇ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ㅇㄹㄴㅇㄹㄴㄹㅇ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ㅇㄻㄴㅇㄻ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ㄴㅊㅁㅊㄴㅌ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나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나나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나ㅣ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나ㅣ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너니ㅣㅁ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너ㅣ니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노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노선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노선구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노은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누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누계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누계손익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누계증감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뉴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는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니기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니니ㅣ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니ㅣ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닌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교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교ㄷ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ㄳ34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ㄳ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ㄳㄷ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ㄳㄷㄳ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ㅅㄷ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쇼ㅓㄷ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ㅈㄱ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ㄷㅈㄱㅈ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달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당기중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대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대일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대정부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도서인쇄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동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동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됴ㅅㄷ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ㄹ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ㄹㄹㄷ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ㄹㄹㄹ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ㄹㄹㄹㄹ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ㄹㄹㄹㄹㄹ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ㄹ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ㄻㅇ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ㅇ퓨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ㅇㅎ오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ㄹ홓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렌터카부문미반영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리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리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ㄺ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ㅀㅎ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ㅁ" hidden="1">#REF!</definedName>
    <definedName name="ㅁㄱㅁㄷㅎ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ㅁㄴㄹㅈ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ㅁㄴㅇㄻ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ㅁㅁ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ㅁㅁㅁ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ㅁㅁㅁㅁㅁ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매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매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매출bogo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매출보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모두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모두발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목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목차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목차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목포다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목포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문성수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문장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미진사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민자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민자사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민자사업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민자산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민지사업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ㅂ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ㅂㄱ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ㅂㄱㄷㅅㅂ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ㅂㄳ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ㅂㄷ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ㅂㅂㅂ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ㅂㅂㅂㅂㅂㅂㅂㅂㅂㅂㅂㅂㅂㅂㅂㅂㅂㅂ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ㅂ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ㅂㅈㄷ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바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바람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바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법정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별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병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보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보고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부문별손익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부산지하철31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부속" hidden="1">#REF!</definedName>
    <definedName name="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분석4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비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ㅅ교ㄳ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ㅅㄷ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ㅅㅅ" hidden="1">{#N/A,#N/A,FALSE,"BS";#N/A,#N/A,FALSE,"PL";#N/A,#N/A,FALSE,"처분";#N/A,#N/A,FALSE,"현금";#N/A,#N/A,FALSE,"매출";#N/A,#N/A,FALSE,"원가";#N/A,#N/A,FALSE,"경영"}</definedName>
    <definedName name="사고수상실적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사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사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사업부손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산업은행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상반고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새것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생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생산부문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생산부문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설명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설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세부내역" hidden="1">{"'Vendor Evaluation Form'!$A$1:$L$48"}</definedName>
    <definedName name="세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세연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소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22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4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계산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0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고0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고11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고5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고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곡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골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공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곻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소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보코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손익분석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단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요분석최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요분석최종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정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정분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주계획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순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순천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스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시내교통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실적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실적자료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" hidden="1">#REF!</definedName>
    <definedName name="ㅇㄴ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ㄴㄹㄴ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낭\" hidden="1">#REF!</definedName>
    <definedName name="ㅇㄷㄱㅎ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ㄹㄴㅁ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ㄹㅇㅁㄴ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ㄹ홍ㄹ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ㄹ홍ㅎ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롷ㄷㄱㅎ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ㅀㅇ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ㅁㄴㄻㄴ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ㅁㄻㄴ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ㅇ" hidden="1">#REF!</definedName>
    <definedName name="ㅇㅇ00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ㅇ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ㅇㅇㅇ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ㅇㅇㅇㅇ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ㅈㄴㄹㄴㅇ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호ㅓ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ㅇ호ㅓㅇㅎ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아ㅓ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앙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양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양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양산손익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양식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없애버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여의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연습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연습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연습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열병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옳ㅇ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왜냐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왜이래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왜이래.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용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운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운영지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울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웅진식품" hidden="1">{"'Vendor Evaluation Form'!$A$1:$L$48"}</definedName>
    <definedName name="원재료생산현황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월별손익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유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유승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응용연구센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이름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이상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이상곤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이상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이준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이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인원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인원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인원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인원계획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인원증감" hidden="1">{"'BSC(2001)'!$A$27:$G$32"}</definedName>
    <definedName name="인원현황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인원현황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인원현황보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일반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일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일자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임금시뮬레이션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ㄱ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ㄷㄱ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ㄷㄱㅈ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ㄷㄱㅈㄷ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ㄷㅈㄱ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ㄷㅈ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랴ㅗㅇㄹ" hidden="1">#REF!</definedName>
    <definedName name="ㅈㅂ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ㅅ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ㅈㄷㄷ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ㅈㅈㅈㅈ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자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장기인원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장상수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재무제표4월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재무제표최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전월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전자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절감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봉용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인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종구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제조원가절감추진실적" hidden="1">{"'BSC(2001)'!$A$27:$G$32"}</definedName>
    <definedName name="제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제주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제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조정" hidden="1">#REF!</definedName>
    <definedName name="종합어음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주요" hidden="1">#REF!</definedName>
    <definedName name="주요업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주요지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중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중점" hidden="1">{"'BSC(2001)'!$A$27:$G$32"}</definedName>
    <definedName name="중점추" hidden="1">{"'BSC(2001)'!$A$27:$G$32"}</definedName>
    <definedName name="중점추진상" hidden="1">{"'BSC(2001)'!$A$27:$G$32"}</definedName>
    <definedName name="직급공정" hidden="1">#REF!</definedName>
    <definedName name="진짜연습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진짜원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ㅊ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ㅊㅊㅊㅊㅊ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차입금계획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차입월data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채권2" hidden="1">{"'Vendor Evaluation Form'!$A$1:$L$48"}</definedName>
    <definedName name="철도청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총괄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최수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최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최종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최종분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최종분입니다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추정손익계산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추진효과" hidden="1">{"'BSC(2001)'!$A$27:$G$32"}</definedName>
    <definedName name="충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충무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충무업장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충무총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ㅋ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ㅋㅋ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ㅋㅋㅋ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ㅋㅋㅋㅋ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ㅋㅋㅋㅋㅋ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ㅋㅋㅋㅋㅋㅋ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콘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ㅌ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ㅌㅌ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ㅌㅌㅌㅌ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토목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통합손익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ㅍ" hidden="1">{"'Price List '!$A$1:$R$156"}</definedName>
    <definedName name="ㅍ_1" hidden="1">{"'Price List '!$A$1:$R$156"}</definedName>
    <definedName name="판가" hidden="1">{"'Vendor Evaluation Form'!$A$1:$L$48"}</definedName>
    <definedName name="팔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평가수정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평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표준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표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ㅎ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ㅎㅇ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ㅎㅇㅇ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ㅎ오ㅓ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하반기차입금계획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하자말자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항목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헌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현금흐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호ㅓㅎ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호ㅓ호ㅓ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호ㅓㅏ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호ㅓㅜㅎ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홍성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환율유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회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획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ㅏ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ㅏㅏ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ㅏㅏㅏㅏ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ㅐㅕㅛㅐ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ㅓ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ㅓ니닌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ㅓㅓ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ㅓㅗㅇ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ㅓㅘㅓㅘ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ㅔ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ㅕ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ㅗ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ㅗㅅ곡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ㅗ허호ㅓ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ㅗ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ㅗㅗㅇㅀㅇㅁㄴㅇ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ㅚㅏㅗ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ㅛ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ㅛ섣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ㅡㅡㅡㅡㅡㅡㅡㅡ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ㅣ니니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7" l="1"/>
  <c r="E8" i="7"/>
  <c r="E4" i="7"/>
  <c r="E5" i="7"/>
  <c r="E6" i="7"/>
  <c r="E7" i="7"/>
  <c r="B8" i="6"/>
  <c r="B9" i="6"/>
  <c r="B10" i="6"/>
  <c r="B14" i="6" s="1"/>
  <c r="B18" i="6" s="1"/>
  <c r="B22" i="6" s="1"/>
  <c r="B11" i="6"/>
  <c r="B12" i="6" l="1"/>
  <c r="B16" i="6" s="1"/>
  <c r="B13" i="6"/>
  <c r="B17" i="6" s="1"/>
  <c r="B21" i="6" s="1"/>
  <c r="B25" i="6" s="1"/>
  <c r="B29" i="6" s="1"/>
  <c r="B15" i="6"/>
  <c r="B26" i="6"/>
  <c r="B13" i="4"/>
  <c r="B12" i="4" s="1"/>
  <c r="B11" i="4" s="1"/>
  <c r="B10" i="4" s="1"/>
  <c r="B9" i="4" s="1"/>
  <c r="B8" i="4" s="1"/>
  <c r="B7" i="4" s="1"/>
  <c r="B6" i="4" s="1"/>
  <c r="B5" i="4" s="1"/>
  <c r="K19" i="2"/>
  <c r="K18" i="2"/>
  <c r="K17" i="2"/>
  <c r="K16" i="2"/>
  <c r="K15" i="2"/>
  <c r="K14" i="2"/>
  <c r="K13" i="2"/>
  <c r="K12" i="2"/>
  <c r="K11" i="2"/>
  <c r="K10" i="2"/>
  <c r="F22" i="2"/>
  <c r="F21" i="2" s="1"/>
  <c r="F20" i="2" s="1"/>
  <c r="F19" i="2" s="1"/>
  <c r="F18" i="2" s="1"/>
  <c r="F17" i="2" s="1"/>
  <c r="F16" i="2" s="1"/>
  <c r="F15" i="2" s="1"/>
  <c r="F14" i="2" s="1"/>
  <c r="F13" i="2" s="1"/>
  <c r="F12" i="2" s="1"/>
  <c r="F11" i="2" s="1"/>
  <c r="F10" i="2" s="1"/>
  <c r="B18" i="2"/>
  <c r="B17" i="2" s="1"/>
  <c r="B16" i="2" s="1"/>
  <c r="B15" i="2" s="1"/>
  <c r="B14" i="2" s="1"/>
  <c r="B13" i="2" s="1"/>
  <c r="B12" i="2" s="1"/>
  <c r="B11" i="2" s="1"/>
  <c r="B10" i="2" s="1"/>
  <c r="B33" i="6" l="1"/>
  <c r="B20" i="6"/>
  <c r="B30" i="6"/>
  <c r="B19" i="6"/>
  <c r="B34" i="6" l="1"/>
  <c r="B23" i="6"/>
  <c r="B24" i="6"/>
  <c r="B37" i="6"/>
  <c r="B28" i="6" l="1"/>
  <c r="B41" i="6"/>
  <c r="B27" i="6"/>
  <c r="B38" i="6"/>
  <c r="B42" i="6" l="1"/>
  <c r="B31" i="6"/>
  <c r="B45" i="6"/>
  <c r="B32" i="6"/>
  <c r="B49" i="6" l="1"/>
  <c r="B36" i="6"/>
  <c r="B35" i="6"/>
  <c r="B46" i="6"/>
  <c r="B39" i="6" l="1"/>
  <c r="B50" i="6"/>
  <c r="B40" i="6"/>
  <c r="B53" i="6"/>
  <c r="B57" i="6" l="1"/>
  <c r="B54" i="6"/>
  <c r="B44" i="6"/>
  <c r="B43" i="6"/>
  <c r="B58" i="6" l="1"/>
  <c r="B47" i="6"/>
  <c r="B48" i="6"/>
  <c r="B61" i="6"/>
  <c r="B65" i="6" l="1"/>
  <c r="B52" i="6"/>
  <c r="B51" i="6"/>
  <c r="B62" i="6"/>
  <c r="B55" i="6" l="1"/>
  <c r="B56" i="6"/>
  <c r="B66" i="6"/>
  <c r="B69" i="6"/>
  <c r="B73" i="6" l="1"/>
  <c r="B60" i="6"/>
  <c r="B70" i="6"/>
  <c r="B59" i="6"/>
  <c r="B63" i="6" l="1"/>
  <c r="B74" i="6"/>
  <c r="B64" i="6"/>
  <c r="B77" i="6"/>
  <c r="B81" i="6" l="1"/>
  <c r="B78" i="6"/>
  <c r="B68" i="6"/>
  <c r="B67" i="6"/>
  <c r="B71" i="6" l="1"/>
  <c r="B82" i="6"/>
  <c r="B72" i="6"/>
  <c r="B85" i="6"/>
  <c r="B86" i="6" l="1"/>
  <c r="B89" i="6"/>
  <c r="B76" i="6"/>
  <c r="B75" i="6"/>
  <c r="B90" i="6" l="1"/>
  <c r="B79" i="6"/>
  <c r="B80" i="6"/>
  <c r="B93" i="6"/>
  <c r="B97" i="6" l="1"/>
  <c r="B84" i="6"/>
  <c r="B83" i="6"/>
  <c r="B94" i="6"/>
  <c r="B98" i="6" l="1"/>
  <c r="B87" i="6"/>
  <c r="B88" i="6"/>
  <c r="B101" i="6"/>
  <c r="B92" i="6" l="1"/>
  <c r="B91" i="6"/>
  <c r="B105" i="6"/>
  <c r="B102" i="6"/>
  <c r="B96" i="6" l="1"/>
  <c r="B106" i="6"/>
  <c r="B109" i="6"/>
  <c r="B95" i="6"/>
  <c r="B99" i="6" l="1"/>
  <c r="B113" i="6"/>
  <c r="B110" i="6"/>
  <c r="B100" i="6"/>
  <c r="B114" i="6" l="1"/>
  <c r="B104" i="6"/>
  <c r="B117" i="6"/>
  <c r="B103" i="6"/>
  <c r="B108" i="6" l="1"/>
  <c r="B107" i="6"/>
  <c r="B121" i="6"/>
  <c r="B118" i="6"/>
  <c r="B122" i="6" l="1"/>
  <c r="B125" i="6"/>
  <c r="B111" i="6"/>
  <c r="B112" i="6"/>
  <c r="B115" i="6" l="1"/>
  <c r="B129" i="6"/>
  <c r="B116" i="6"/>
  <c r="B126" i="6"/>
  <c r="B130" i="6" l="1"/>
  <c r="B133" i="6"/>
  <c r="B120" i="6"/>
  <c r="B119" i="6"/>
  <c r="B137" i="6" l="1"/>
  <c r="B123" i="6"/>
  <c r="B124" i="6"/>
  <c r="B134" i="6"/>
  <c r="B138" i="6" l="1"/>
  <c r="B128" i="6"/>
  <c r="B127" i="6"/>
  <c r="B141" i="6"/>
  <c r="B145" i="6" l="1"/>
  <c r="B132" i="6"/>
  <c r="B131" i="6"/>
  <c r="B142" i="6"/>
  <c r="B146" i="6" l="1"/>
  <c r="B149" i="6"/>
  <c r="B135" i="6"/>
  <c r="B136" i="6"/>
  <c r="B139" i="6" l="1"/>
  <c r="B153" i="6"/>
  <c r="B140" i="6"/>
  <c r="B150" i="6"/>
  <c r="B154" i="6" l="1"/>
  <c r="B157" i="6"/>
  <c r="B144" i="6"/>
  <c r="B143" i="6"/>
  <c r="B148" i="6" l="1"/>
  <c r="B161" i="6"/>
  <c r="B147" i="6"/>
  <c r="B158" i="6"/>
  <c r="B151" i="6" l="1"/>
  <c r="B162" i="6"/>
  <c r="B165" i="6"/>
  <c r="B152" i="6"/>
  <c r="B156" i="6" l="1"/>
  <c r="B169" i="6"/>
  <c r="B166" i="6"/>
  <c r="B155" i="6"/>
  <c r="B159" i="6" l="1"/>
  <c r="B170" i="6"/>
  <c r="B173" i="6"/>
  <c r="B160" i="6"/>
  <c r="B164" i="6" l="1"/>
  <c r="B177" i="6"/>
  <c r="B174" i="6"/>
  <c r="B163" i="6"/>
  <c r="B181" i="6" l="1"/>
  <c r="B167" i="6"/>
  <c r="B178" i="6"/>
  <c r="B168" i="6"/>
  <c r="B171" i="6" l="1"/>
  <c r="B185" i="6"/>
  <c r="B172" i="6"/>
  <c r="B182" i="6"/>
  <c r="B189" i="6" l="1"/>
  <c r="B186" i="6"/>
  <c r="B176" i="6"/>
  <c r="B175" i="6"/>
  <c r="B179" i="6" l="1"/>
  <c r="B190" i="6"/>
  <c r="B180" i="6"/>
  <c r="B193" i="6"/>
  <c r="B197" i="6" l="1"/>
  <c r="B184" i="6"/>
  <c r="B194" i="6"/>
  <c r="B183" i="6"/>
  <c r="B188" i="6" l="1"/>
  <c r="B187" i="6"/>
  <c r="B198" i="6"/>
  <c r="B201" i="6"/>
  <c r="B191" i="6" l="1"/>
  <c r="B205" i="6"/>
  <c r="B202" i="6"/>
  <c r="B192" i="6"/>
  <c r="B196" i="6" l="1"/>
  <c r="B209" i="6"/>
  <c r="B195" i="6"/>
  <c r="B206" i="6"/>
  <c r="B199" i="6" l="1"/>
  <c r="B213" i="6"/>
  <c r="B210" i="6"/>
  <c r="B200" i="6"/>
  <c r="B204" i="6" l="1"/>
  <c r="B214" i="6"/>
  <c r="B217" i="6"/>
  <c r="B203" i="6"/>
  <c r="B207" i="6" l="1"/>
  <c r="B221" i="6"/>
  <c r="B218" i="6"/>
  <c r="B208" i="6"/>
  <c r="B225" i="6" l="1"/>
  <c r="B212" i="6"/>
  <c r="B222" i="6"/>
  <c r="B211" i="6"/>
  <c r="B215" i="6" l="1"/>
  <c r="B226" i="6"/>
  <c r="B216" i="6"/>
  <c r="B229" i="6"/>
  <c r="B230" i="6" l="1"/>
  <c r="B233" i="6"/>
  <c r="B220" i="6"/>
  <c r="B219" i="6"/>
  <c r="B223" i="6" l="1"/>
  <c r="B224" i="6"/>
  <c r="B237" i="6"/>
  <c r="B234" i="6"/>
  <c r="B238" i="6" l="1"/>
  <c r="B241" i="6"/>
  <c r="B228" i="6"/>
  <c r="B227" i="6"/>
  <c r="B231" i="6" l="1"/>
  <c r="B232" i="6"/>
  <c r="B245" i="6"/>
  <c r="B242" i="6"/>
  <c r="B246" i="6" l="1"/>
  <c r="B249" i="6"/>
  <c r="B236" i="6"/>
  <c r="B235" i="6"/>
  <c r="B239" i="6" l="1"/>
  <c r="B240" i="6"/>
  <c r="B253" i="6"/>
  <c r="B250" i="6"/>
  <c r="B254" i="6" l="1"/>
  <c r="B257" i="6"/>
  <c r="B244" i="6"/>
  <c r="B243" i="6"/>
  <c r="B247" i="6" l="1"/>
  <c r="B248" i="6"/>
  <c r="B261" i="6"/>
  <c r="B258" i="6"/>
  <c r="B252" i="6" l="1"/>
  <c r="B262" i="6"/>
  <c r="B265" i="6"/>
  <c r="B251" i="6"/>
  <c r="B255" i="6" l="1"/>
  <c r="B269" i="6"/>
  <c r="B266" i="6"/>
  <c r="B256" i="6"/>
  <c r="B270" i="6" l="1"/>
  <c r="B273" i="6"/>
  <c r="B260" i="6"/>
  <c r="B259" i="6"/>
  <c r="B263" i="6" l="1"/>
  <c r="B264" i="6"/>
  <c r="B277" i="6"/>
  <c r="B274" i="6"/>
  <c r="B278" i="6" l="1"/>
  <c r="B281" i="6"/>
  <c r="B268" i="6"/>
  <c r="B267" i="6"/>
  <c r="B271" i="6" l="1"/>
  <c r="B272" i="6"/>
  <c r="B285" i="6"/>
  <c r="B282" i="6"/>
  <c r="B286" i="6" l="1"/>
  <c r="B289" i="6"/>
  <c r="B276" i="6"/>
  <c r="B275" i="6"/>
  <c r="B279" i="6" l="1"/>
  <c r="B280" i="6"/>
  <c r="B293" i="6"/>
  <c r="B290" i="6"/>
  <c r="B294" i="6" l="1"/>
  <c r="B284" i="6"/>
  <c r="B297" i="6"/>
  <c r="B283" i="6"/>
  <c r="B287" i="6" l="1"/>
  <c r="B301" i="6"/>
  <c r="B288" i="6"/>
  <c r="B298" i="6"/>
  <c r="B302" i="6" l="1"/>
  <c r="B292" i="6"/>
  <c r="B305" i="6"/>
  <c r="B291" i="6"/>
  <c r="B296" i="6" l="1"/>
  <c r="B295" i="6"/>
  <c r="B309" i="6"/>
  <c r="B306" i="6"/>
  <c r="B299" i="6" l="1"/>
  <c r="B310" i="6"/>
  <c r="B313" i="6"/>
  <c r="B300" i="6"/>
  <c r="B304" i="6" l="1"/>
  <c r="B317" i="6"/>
  <c r="B314" i="6"/>
  <c r="B303" i="6"/>
  <c r="B307" i="6" l="1"/>
  <c r="B318" i="6"/>
  <c r="B321" i="6"/>
  <c r="B308" i="6"/>
  <c r="B312" i="6" l="1"/>
  <c r="B311" i="6"/>
  <c r="B325" i="6"/>
  <c r="B322" i="6"/>
  <c r="B315" i="6" l="1"/>
  <c r="B326" i="6"/>
  <c r="B329" i="6"/>
  <c r="B316" i="6"/>
  <c r="B320" i="6" l="1"/>
  <c r="B333" i="6"/>
  <c r="B330" i="6"/>
  <c r="B319" i="6"/>
  <c r="B323" i="6" l="1"/>
  <c r="B334" i="6"/>
  <c r="B337" i="6"/>
  <c r="B324" i="6"/>
  <c r="B328" i="6" l="1"/>
  <c r="B341" i="6"/>
  <c r="B338" i="6"/>
  <c r="B327" i="6"/>
  <c r="B331" i="6" l="1"/>
  <c r="B342" i="6"/>
  <c r="B345" i="6"/>
  <c r="B332" i="6"/>
  <c r="B346" i="6" l="1"/>
  <c r="B336" i="6"/>
  <c r="B349" i="6"/>
  <c r="B335" i="6"/>
  <c r="B339" i="6" l="1"/>
  <c r="B340" i="6"/>
  <c r="B353" i="6"/>
  <c r="B350" i="6"/>
  <c r="B344" i="6" l="1"/>
  <c r="B354" i="6"/>
  <c r="B357" i="6"/>
  <c r="B343" i="6"/>
  <c r="B358" i="6" l="1"/>
  <c r="B347" i="6"/>
  <c r="B361" i="6"/>
  <c r="B348" i="6"/>
  <c r="B351" i="6" l="1"/>
  <c r="B352" i="6"/>
  <c r="B365" i="6"/>
  <c r="B362" i="6"/>
  <c r="B366" i="6" l="1"/>
  <c r="B369" i="6"/>
  <c r="B356" i="6"/>
  <c r="B355" i="6"/>
  <c r="B360" i="6" l="1"/>
  <c r="B373" i="6"/>
  <c r="B359" i="6"/>
  <c r="B370" i="6"/>
  <c r="B377" i="6" l="1"/>
  <c r="B374" i="6"/>
  <c r="B363" i="6"/>
  <c r="B364" i="6"/>
  <c r="B368" i="6" l="1"/>
  <c r="B367" i="6"/>
  <c r="B378" i="6"/>
  <c r="B381" i="6"/>
  <c r="B371" i="6" l="1"/>
  <c r="B385" i="6"/>
  <c r="B382" i="6"/>
  <c r="B372" i="6"/>
  <c r="B376" i="6" l="1"/>
  <c r="B386" i="6"/>
  <c r="B389" i="6"/>
  <c r="B375" i="6"/>
  <c r="B379" i="6" l="1"/>
  <c r="B390" i="6"/>
  <c r="B393" i="6"/>
  <c r="B380" i="6"/>
  <c r="B384" i="6" l="1"/>
  <c r="B397" i="6"/>
  <c r="B394" i="6"/>
  <c r="B383" i="6"/>
  <c r="B398" i="6" l="1"/>
  <c r="B387" i="6"/>
  <c r="B401" i="6"/>
  <c r="B388" i="6"/>
  <c r="B402" i="6" l="1"/>
  <c r="B392" i="6"/>
  <c r="B391" i="6"/>
  <c r="B405" i="6"/>
  <c r="B395" i="6" l="1"/>
  <c r="B409" i="6"/>
  <c r="B396" i="6"/>
  <c r="B406" i="6"/>
  <c r="B410" i="6" l="1"/>
  <c r="B400" i="6"/>
  <c r="B413" i="6"/>
  <c r="B399" i="6"/>
  <c r="B417" i="6" l="1"/>
  <c r="B404" i="6"/>
  <c r="B414" i="6"/>
  <c r="B403" i="6"/>
  <c r="B407" i="6" l="1"/>
  <c r="B408" i="6"/>
  <c r="B418" i="6"/>
  <c r="B421" i="6"/>
  <c r="B425" i="6" l="1"/>
  <c r="B422" i="6"/>
  <c r="B412" i="6"/>
  <c r="B411" i="6"/>
  <c r="B415" i="6" l="1"/>
  <c r="B426" i="6"/>
  <c r="B416" i="6"/>
  <c r="B429" i="6"/>
  <c r="B433" i="6" l="1"/>
  <c r="B420" i="6"/>
  <c r="B430" i="6"/>
  <c r="B419" i="6"/>
  <c r="B437" i="6" l="1"/>
  <c r="B423" i="6"/>
  <c r="B434" i="6"/>
  <c r="B424" i="6"/>
  <c r="B438" i="6" l="1"/>
  <c r="B428" i="6"/>
  <c r="B427" i="6"/>
  <c r="B441" i="6"/>
  <c r="B445" i="6" l="1"/>
  <c r="B431" i="6"/>
  <c r="B432" i="6"/>
  <c r="B442" i="6"/>
  <c r="B446" i="6" l="1"/>
  <c r="B436" i="6"/>
  <c r="B435" i="6"/>
  <c r="B449" i="6"/>
  <c r="B453" i="6" l="1"/>
  <c r="B439" i="6"/>
  <c r="B440" i="6"/>
  <c r="B450" i="6"/>
  <c r="B444" i="6" l="1"/>
  <c r="B443" i="6"/>
  <c r="B454" i="6"/>
  <c r="B457" i="6"/>
  <c r="B461" i="6" l="1"/>
  <c r="B458" i="6"/>
  <c r="B447" i="6"/>
  <c r="B448" i="6"/>
  <c r="B452" i="6" l="1"/>
  <c r="B451" i="6"/>
  <c r="B462" i="6"/>
  <c r="B465" i="6"/>
  <c r="B455" i="6" l="1"/>
  <c r="B469" i="6"/>
  <c r="B466" i="6"/>
  <c r="B456" i="6"/>
  <c r="B460" i="6" l="1"/>
  <c r="B473" i="6"/>
  <c r="B470" i="6"/>
  <c r="B459" i="6"/>
  <c r="B463" i="6" l="1"/>
  <c r="B474" i="6"/>
  <c r="B477" i="6"/>
  <c r="B464" i="6"/>
  <c r="B481" i="6" l="1"/>
  <c r="B468" i="6"/>
  <c r="B478" i="6"/>
  <c r="B467" i="6"/>
  <c r="B471" i="6" l="1"/>
  <c r="B482" i="6"/>
  <c r="B472" i="6"/>
  <c r="B485" i="6"/>
  <c r="B476" i="6" l="1"/>
  <c r="B486" i="6"/>
  <c r="B489" i="6"/>
  <c r="B475" i="6"/>
  <c r="B479" i="6" l="1"/>
  <c r="B493" i="6"/>
  <c r="B490" i="6"/>
  <c r="B480" i="6"/>
  <c r="B484" i="6" l="1"/>
  <c r="B497" i="6"/>
  <c r="B494" i="6"/>
  <c r="B483" i="6"/>
  <c r="B487" i="6" l="1"/>
  <c r="B501" i="6"/>
  <c r="B498" i="6"/>
  <c r="B488" i="6"/>
  <c r="B502" i="6" l="1"/>
  <c r="B492" i="6"/>
  <c r="B505" i="6"/>
  <c r="B491" i="6"/>
  <c r="B495" i="6" l="1"/>
  <c r="B509" i="6"/>
  <c r="B496" i="6"/>
  <c r="B506" i="6"/>
  <c r="B510" i="6" l="1"/>
  <c r="B500" i="6"/>
  <c r="B513" i="6"/>
  <c r="B499" i="6"/>
  <c r="B503" i="6" l="1"/>
  <c r="B517" i="6"/>
  <c r="B504" i="6"/>
  <c r="B514" i="6"/>
  <c r="B518" i="6" l="1"/>
  <c r="B508" i="6"/>
  <c r="B521" i="6"/>
  <c r="B507" i="6"/>
  <c r="B511" i="6" l="1"/>
  <c r="B512" i="6"/>
  <c r="B525" i="6"/>
  <c r="B522" i="6"/>
  <c r="B529" i="6" l="1"/>
  <c r="B516" i="6"/>
  <c r="B526" i="6"/>
  <c r="B515" i="6"/>
  <c r="B530" i="6" l="1"/>
  <c r="B520" i="6"/>
  <c r="B519" i="6"/>
  <c r="B533" i="6"/>
  <c r="B523" i="6" l="1"/>
  <c r="B524" i="6"/>
  <c r="B537" i="6"/>
  <c r="B534" i="6"/>
  <c r="B538" i="6" l="1"/>
  <c r="B528" i="6"/>
  <c r="B527" i="6"/>
  <c r="B541" i="6"/>
  <c r="B532" i="6" l="1"/>
  <c r="B545" i="6"/>
  <c r="B531" i="6"/>
  <c r="B542" i="6"/>
  <c r="B535" i="6" l="1"/>
  <c r="B549" i="6"/>
  <c r="B546" i="6"/>
  <c r="B536" i="6"/>
  <c r="B540" i="6" l="1"/>
  <c r="B550" i="6"/>
  <c r="B553" i="6"/>
  <c r="B539" i="6"/>
  <c r="B554" i="6" l="1"/>
  <c r="B543" i="6"/>
  <c r="B557" i="6"/>
  <c r="B544" i="6"/>
  <c r="B561" i="6" l="1"/>
  <c r="B547" i="6"/>
  <c r="B548" i="6"/>
  <c r="B558" i="6"/>
  <c r="B562" i="6" l="1"/>
  <c r="B552" i="6"/>
  <c r="B551" i="6"/>
  <c r="B565" i="6"/>
  <c r="B555" i="6" l="1"/>
  <c r="B569" i="6"/>
  <c r="B556" i="6"/>
  <c r="B566" i="6"/>
  <c r="B560" i="6" l="1"/>
  <c r="B570" i="6"/>
  <c r="B573" i="6"/>
  <c r="B559" i="6"/>
  <c r="B563" i="6" l="1"/>
  <c r="B574" i="6"/>
  <c r="B577" i="6"/>
  <c r="B564" i="6"/>
  <c r="B568" i="6" l="1"/>
  <c r="B581" i="6"/>
  <c r="B578" i="6"/>
  <c r="B567" i="6"/>
  <c r="B571" i="6" l="1"/>
  <c r="B585" i="6"/>
  <c r="B582" i="6"/>
  <c r="B572" i="6"/>
  <c r="B576" i="6" l="1"/>
  <c r="B586" i="6"/>
  <c r="B589" i="6"/>
  <c r="B575" i="6"/>
  <c r="B579" i="6" l="1"/>
  <c r="B590" i="6"/>
  <c r="B593" i="6"/>
  <c r="B580" i="6"/>
  <c r="B594" i="6" l="1"/>
  <c r="B584" i="6"/>
  <c r="B597" i="6"/>
  <c r="B583" i="6"/>
  <c r="B587" i="6" l="1"/>
  <c r="B601" i="6"/>
  <c r="B588" i="6"/>
  <c r="B598" i="6"/>
  <c r="B605" i="6" l="1"/>
  <c r="B602" i="6"/>
  <c r="B592" i="6"/>
  <c r="B591" i="6"/>
  <c r="B595" i="6" l="1"/>
  <c r="B596" i="6"/>
  <c r="B606" i="6"/>
  <c r="B609" i="6"/>
  <c r="B613" i="6" l="1"/>
  <c r="B610" i="6"/>
  <c r="B600" i="6"/>
  <c r="B599" i="6"/>
  <c r="B603" i="6" l="1"/>
  <c r="B604" i="6"/>
  <c r="B614" i="6"/>
  <c r="B617" i="6"/>
  <c r="B621" i="6" l="1"/>
  <c r="B618" i="6"/>
  <c r="B608" i="6"/>
  <c r="B607" i="6"/>
  <c r="B611" i="6" l="1"/>
  <c r="B612" i="6"/>
  <c r="B622" i="6"/>
  <c r="B625" i="6"/>
  <c r="B629" i="6" l="1"/>
  <c r="B616" i="6"/>
  <c r="B626" i="6"/>
  <c r="B615" i="6"/>
  <c r="B619" i="6" l="1"/>
  <c r="B630" i="6"/>
  <c r="B620" i="6"/>
  <c r="B633" i="6"/>
  <c r="B624" i="6" l="1"/>
  <c r="B634" i="6"/>
  <c r="B637" i="6"/>
  <c r="B623" i="6"/>
  <c r="B638" i="6" l="1"/>
  <c r="B627" i="6"/>
  <c r="B641" i="6"/>
  <c r="B628" i="6"/>
  <c r="B632" i="6" l="1"/>
  <c r="B645" i="6"/>
  <c r="B631" i="6"/>
  <c r="B642" i="6"/>
  <c r="B646" i="6" l="1"/>
  <c r="B635" i="6"/>
  <c r="B649" i="6"/>
  <c r="B636" i="6"/>
  <c r="B653" i="6" l="1"/>
  <c r="B639" i="6"/>
  <c r="B640" i="6"/>
  <c r="B650" i="6"/>
  <c r="B654" i="6" l="1"/>
  <c r="B644" i="6"/>
  <c r="B643" i="6"/>
  <c r="B657" i="6"/>
  <c r="B661" i="6" l="1"/>
  <c r="B647" i="6"/>
  <c r="B648" i="6"/>
  <c r="B658" i="6"/>
  <c r="B652" i="6" l="1"/>
  <c r="B651" i="6"/>
  <c r="B662" i="6"/>
  <c r="B665" i="6"/>
  <c r="B655" i="6" l="1"/>
  <c r="B656" i="6"/>
  <c r="B669" i="6"/>
  <c r="B666" i="6"/>
  <c r="B670" i="6" l="1"/>
  <c r="B673" i="6"/>
  <c r="B660" i="6"/>
  <c r="B659" i="6"/>
  <c r="B664" i="6" l="1"/>
  <c r="B663" i="6"/>
  <c r="B677" i="6"/>
  <c r="B674" i="6"/>
  <c r="B678" i="6" l="1"/>
  <c r="B681" i="6"/>
  <c r="B667" i="6"/>
  <c r="B668" i="6"/>
  <c r="B671" i="6" l="1"/>
  <c r="B685" i="6"/>
  <c r="B672" i="6"/>
  <c r="B682" i="6"/>
  <c r="B686" i="6" l="1"/>
  <c r="B676" i="6"/>
  <c r="B689" i="6"/>
  <c r="B675" i="6"/>
  <c r="B680" i="6" l="1"/>
  <c r="B679" i="6"/>
  <c r="B693" i="6"/>
  <c r="B690" i="6"/>
  <c r="B694" i="6" l="1"/>
  <c r="B683" i="6"/>
  <c r="B697" i="6"/>
  <c r="B684" i="6"/>
  <c r="B688" i="6" l="1"/>
  <c r="B701" i="6"/>
  <c r="B687" i="6"/>
  <c r="B698" i="6"/>
  <c r="B702" i="6" l="1"/>
  <c r="B705" i="6"/>
  <c r="B691" i="6"/>
  <c r="B692" i="6"/>
  <c r="B696" i="6" l="1"/>
  <c r="B695" i="6"/>
  <c r="B709" i="6"/>
  <c r="B706" i="6"/>
  <c r="B710" i="6" l="1"/>
  <c r="B713" i="6"/>
  <c r="B699" i="6"/>
  <c r="B700" i="6"/>
  <c r="B703" i="6" l="1"/>
  <c r="B717" i="6"/>
  <c r="B704" i="6"/>
  <c r="B714" i="6"/>
  <c r="B708" i="6" l="1"/>
  <c r="B721" i="6"/>
  <c r="B718" i="6"/>
  <c r="B707" i="6"/>
  <c r="B722" i="6" l="1"/>
  <c r="B725" i="6"/>
  <c r="B711" i="6"/>
  <c r="B712" i="6"/>
  <c r="B716" i="6" l="1"/>
  <c r="B729" i="6"/>
  <c r="B715" i="6"/>
  <c r="B726" i="6"/>
  <c r="B730" i="6" l="1"/>
  <c r="B733" i="6"/>
  <c r="B719" i="6"/>
  <c r="B720" i="6"/>
  <c r="B723" i="6" l="1"/>
  <c r="B724" i="6"/>
  <c r="B737" i="6"/>
  <c r="B734" i="6"/>
  <c r="B741" i="6" l="1"/>
  <c r="B728" i="6"/>
  <c r="B738" i="6"/>
  <c r="B727" i="6"/>
  <c r="B731" i="6" l="1"/>
  <c r="B732" i="6"/>
  <c r="B742" i="6"/>
  <c r="B745" i="6"/>
  <c r="B736" i="6" l="1"/>
  <c r="B749" i="6"/>
  <c r="B746" i="6"/>
  <c r="B735" i="6"/>
  <c r="B750" i="6" l="1"/>
  <c r="B739" i="6"/>
  <c r="B753" i="6"/>
  <c r="B740" i="6"/>
  <c r="B743" i="6" l="1"/>
  <c r="B744" i="6"/>
  <c r="B757" i="6"/>
  <c r="B754" i="6"/>
  <c r="B758" i="6" l="1"/>
  <c r="B761" i="6"/>
  <c r="B748" i="6"/>
  <c r="B747" i="6"/>
  <c r="B765" i="6" l="1"/>
  <c r="B751" i="6"/>
  <c r="B752" i="6"/>
  <c r="B762" i="6"/>
  <c r="B766" i="6" l="1"/>
  <c r="B756" i="6"/>
  <c r="B755" i="6"/>
  <c r="B769" i="6"/>
  <c r="B770" i="6" l="1"/>
  <c r="B773" i="6"/>
  <c r="B759" i="6"/>
  <c r="B760" i="6"/>
  <c r="B764" i="6" l="1"/>
  <c r="B763" i="6"/>
  <c r="B777" i="6"/>
  <c r="B774" i="6"/>
  <c r="B768" i="6" l="1"/>
  <c r="B778" i="6"/>
  <c r="B781" i="6"/>
  <c r="B767" i="6"/>
  <c r="B771" i="6" l="1"/>
  <c r="B785" i="6"/>
  <c r="B782" i="6"/>
  <c r="B772" i="6"/>
  <c r="B789" i="6" l="1"/>
  <c r="B776" i="6"/>
  <c r="B786" i="6"/>
  <c r="B775" i="6"/>
  <c r="B790" i="6" l="1"/>
  <c r="B780" i="6"/>
  <c r="B779" i="6"/>
  <c r="B793" i="6"/>
  <c r="B797" i="6" l="1"/>
  <c r="B783" i="6"/>
  <c r="B784" i="6"/>
  <c r="B794" i="6"/>
  <c r="B787" i="6" l="1"/>
  <c r="B798" i="6"/>
  <c r="B788" i="6"/>
  <c r="B801" i="6"/>
  <c r="B805" i="6" l="1"/>
  <c r="B802" i="6"/>
  <c r="B792" i="6"/>
  <c r="B791" i="6"/>
  <c r="B795" i="6" l="1"/>
  <c r="B796" i="6"/>
  <c r="B806" i="6"/>
  <c r="B809" i="6"/>
  <c r="B813" i="6" l="1"/>
  <c r="B810" i="6"/>
  <c r="B800" i="6"/>
  <c r="B799" i="6"/>
  <c r="B803" i="6" l="1"/>
  <c r="B814" i="6"/>
  <c r="B804" i="6"/>
  <c r="B817" i="6"/>
  <c r="B818" i="6" l="1"/>
  <c r="B821" i="6"/>
  <c r="B808" i="6"/>
  <c r="B807" i="6"/>
  <c r="B811" i="6" l="1"/>
  <c r="B812" i="6"/>
  <c r="B825" i="6"/>
  <c r="B822" i="6"/>
  <c r="B826" i="6" l="1"/>
  <c r="B816" i="6"/>
  <c r="B829" i="6"/>
  <c r="B815" i="6"/>
  <c r="B819" i="6" l="1"/>
  <c r="B833" i="6"/>
  <c r="B820" i="6"/>
  <c r="B830" i="6"/>
  <c r="B824" i="6" l="1"/>
  <c r="B837" i="6"/>
  <c r="B834" i="6"/>
  <c r="B823" i="6"/>
  <c r="B838" i="6" l="1"/>
  <c r="B841" i="6"/>
  <c r="B827" i="6"/>
  <c r="B828" i="6"/>
  <c r="B845" i="6" l="1"/>
  <c r="B831" i="6"/>
  <c r="B832" i="6"/>
  <c r="B842" i="6"/>
  <c r="B836" i="6" l="1"/>
  <c r="B846" i="6"/>
  <c r="B835" i="6"/>
  <c r="B849" i="6"/>
  <c r="B850" i="6" l="1"/>
  <c r="B853" i="6"/>
  <c r="B839" i="6"/>
  <c r="B840" i="6"/>
  <c r="B844" i="6" l="1"/>
  <c r="B843" i="6"/>
  <c r="B857" i="6"/>
  <c r="B854" i="6"/>
  <c r="B858" i="6" l="1"/>
  <c r="B861" i="6"/>
  <c r="B847" i="6"/>
  <c r="B848" i="6"/>
  <c r="B852" i="6" l="1"/>
  <c r="B865" i="6"/>
  <c r="B851" i="6"/>
  <c r="B862" i="6"/>
  <c r="B855" i="6" l="1"/>
  <c r="B869" i="6"/>
  <c r="B866" i="6"/>
  <c r="B856" i="6"/>
  <c r="B870" i="6" l="1"/>
  <c r="B860" i="6"/>
  <c r="B873" i="6"/>
  <c r="B859" i="6"/>
  <c r="B863" i="6" l="1"/>
  <c r="B864" i="6"/>
  <c r="B877" i="6"/>
  <c r="B874" i="6"/>
  <c r="B878" i="6" l="1"/>
  <c r="B881" i="6"/>
  <c r="B868" i="6"/>
  <c r="B867" i="6"/>
  <c r="B872" i="6" l="1"/>
  <c r="B885" i="6"/>
  <c r="B871" i="6"/>
  <c r="B882" i="6"/>
  <c r="B886" i="6" l="1"/>
  <c r="B889" i="6"/>
  <c r="B875" i="6"/>
  <c r="B876" i="6"/>
  <c r="B890" i="6" l="1"/>
  <c r="B880" i="6"/>
  <c r="B879" i="6"/>
  <c r="B893" i="6"/>
  <c r="B884" i="6" l="1"/>
  <c r="B897" i="6"/>
  <c r="B883" i="6"/>
  <c r="B894" i="6"/>
  <c r="B898" i="6" l="1"/>
  <c r="B901" i="6"/>
  <c r="B887" i="6"/>
  <c r="B888" i="6"/>
  <c r="B905" i="6" l="1"/>
  <c r="B892" i="6"/>
  <c r="B891" i="6"/>
  <c r="B902" i="6"/>
  <c r="B906" i="6" l="1"/>
  <c r="B895" i="6"/>
  <c r="B896" i="6"/>
  <c r="B909" i="6"/>
  <c r="B913" i="6" l="1"/>
  <c r="B900" i="6"/>
  <c r="B899" i="6"/>
  <c r="B910" i="6"/>
  <c r="B903" i="6" l="1"/>
  <c r="B914" i="6"/>
  <c r="B904" i="6"/>
  <c r="B917" i="6"/>
  <c r="B921" i="6" l="1"/>
  <c r="B908" i="6"/>
  <c r="B918" i="6"/>
  <c r="B907" i="6"/>
  <c r="B911" i="6" l="1"/>
  <c r="B912" i="6"/>
  <c r="B922" i="6"/>
  <c r="B925" i="6"/>
  <c r="B929" i="6" l="1"/>
  <c r="B916" i="6"/>
  <c r="B926" i="6"/>
  <c r="B915" i="6"/>
  <c r="B919" i="6" l="1"/>
  <c r="B930" i="6"/>
  <c r="B920" i="6"/>
  <c r="B933" i="6"/>
  <c r="B937" i="6" l="1"/>
  <c r="B934" i="6"/>
  <c r="B924" i="6"/>
  <c r="B923" i="6"/>
  <c r="B927" i="6" l="1"/>
  <c r="B938" i="6"/>
  <c r="B928" i="6"/>
  <c r="B941" i="6"/>
  <c r="B942" i="6" l="1"/>
  <c r="B945" i="6"/>
  <c r="B932" i="6"/>
  <c r="B931" i="6"/>
  <c r="B949" i="6" l="1"/>
  <c r="B935" i="6"/>
  <c r="B936" i="6"/>
  <c r="B946" i="6"/>
  <c r="B950" i="6" l="1"/>
  <c r="B939" i="6"/>
  <c r="B940" i="6"/>
  <c r="B953" i="6"/>
  <c r="B954" i="6" l="1"/>
  <c r="B957" i="6"/>
  <c r="B944" i="6"/>
  <c r="B943" i="6"/>
  <c r="B961" i="6" l="1"/>
  <c r="B947" i="6"/>
  <c r="B948" i="6"/>
  <c r="B958" i="6"/>
  <c r="B952" i="6" l="1"/>
  <c r="B962" i="6"/>
  <c r="B951" i="6"/>
  <c r="B965" i="6"/>
  <c r="B969" i="6" l="1"/>
  <c r="B966" i="6"/>
  <c r="B955" i="6"/>
  <c r="B956" i="6"/>
  <c r="B960" i="6" l="1"/>
  <c r="B970" i="6"/>
  <c r="B959" i="6"/>
  <c r="B973" i="6"/>
  <c r="B974" i="6" l="1"/>
  <c r="B977" i="6"/>
  <c r="B963" i="6"/>
  <c r="B964" i="6"/>
  <c r="B968" i="6" l="1"/>
  <c r="B967" i="6"/>
  <c r="B981" i="6"/>
  <c r="B978" i="6"/>
  <c r="B982" i="6" l="1"/>
  <c r="B985" i="6"/>
  <c r="B971" i="6"/>
  <c r="B972" i="6"/>
  <c r="B976" i="6" l="1"/>
  <c r="B975" i="6"/>
  <c r="B989" i="6"/>
  <c r="B986" i="6"/>
  <c r="B990" i="6" l="1"/>
  <c r="B993" i="6"/>
  <c r="B979" i="6"/>
  <c r="B980" i="6"/>
  <c r="B997" i="6" l="1"/>
  <c r="B984" i="6"/>
  <c r="B983" i="6"/>
  <c r="B994" i="6"/>
  <c r="B987" i="6" l="1"/>
  <c r="B988" i="6"/>
  <c r="B998" i="6"/>
  <c r="B1001" i="6"/>
  <c r="B1005" i="6" l="1"/>
  <c r="B992" i="6"/>
  <c r="B1002" i="6"/>
  <c r="B991" i="6"/>
  <c r="B995" i="6" l="1"/>
  <c r="B1006" i="6"/>
  <c r="B996" i="6"/>
  <c r="B1009" i="6"/>
  <c r="B1010" i="6" l="1"/>
  <c r="B1013" i="6"/>
  <c r="B1000" i="6"/>
  <c r="B999" i="6"/>
  <c r="B1003" i="6" l="1"/>
  <c r="B1004" i="6"/>
  <c r="B1017" i="6"/>
  <c r="B1014" i="6"/>
  <c r="B1021" i="6" l="1"/>
  <c r="B1018" i="6"/>
  <c r="B1008" i="6"/>
  <c r="B1007" i="6"/>
  <c r="B1011" i="6" l="1"/>
  <c r="B1022" i="6"/>
  <c r="B1012" i="6"/>
  <c r="B1025" i="6"/>
  <c r="B1029" i="6" l="1"/>
  <c r="B1016" i="6"/>
  <c r="B1026" i="6"/>
  <c r="B1015" i="6"/>
  <c r="B1019" i="6" l="1"/>
  <c r="B1030" i="6"/>
  <c r="B1020" i="6"/>
  <c r="B1033" i="6"/>
  <c r="B1034" i="6" l="1"/>
  <c r="B1037" i="6"/>
  <c r="B1024" i="6"/>
  <c r="B1023" i="6"/>
  <c r="B1027" i="6" l="1"/>
  <c r="B1041" i="6"/>
  <c r="B1028" i="6"/>
  <c r="B1038" i="6"/>
  <c r="B1042" i="6" l="1"/>
  <c r="B1032" i="6"/>
  <c r="B1045" i="6"/>
  <c r="B1031" i="6"/>
  <c r="B1035" i="6" l="1"/>
  <c r="B1036" i="6"/>
  <c r="B1049" i="6"/>
  <c r="B1046" i="6"/>
  <c r="B1040" i="6" l="1"/>
  <c r="B1050" i="6"/>
  <c r="B1053" i="6"/>
  <c r="B1039" i="6"/>
  <c r="B1057" i="6" l="1"/>
  <c r="B1043" i="6"/>
  <c r="B1054" i="6"/>
  <c r="B1044" i="6"/>
  <c r="B1048" i="6" l="1"/>
  <c r="B1058" i="6"/>
  <c r="B1047" i="6"/>
  <c r="B1061" i="6"/>
  <c r="B1051" i="6" l="1"/>
  <c r="B1062" i="6"/>
  <c r="B1065" i="6"/>
  <c r="B1052" i="6"/>
  <c r="B1056" i="6" l="1"/>
  <c r="B1069" i="6"/>
  <c r="B1066" i="6"/>
  <c r="B1055" i="6"/>
  <c r="B1059" i="6" l="1"/>
  <c r="B1070" i="6"/>
  <c r="B1073" i="6"/>
  <c r="B1060" i="6"/>
  <c r="B1077" i="6" l="1"/>
  <c r="B1064" i="6"/>
  <c r="B1074" i="6"/>
  <c r="B1063" i="6"/>
  <c r="B1078" i="6" l="1"/>
  <c r="B1067" i="6"/>
  <c r="B1068" i="6"/>
  <c r="B1081" i="6"/>
  <c r="B1085" i="6" l="1"/>
  <c r="B1072" i="6"/>
  <c r="B1071" i="6"/>
  <c r="B1082" i="6"/>
  <c r="B1086" i="6" l="1"/>
  <c r="B1076" i="6"/>
  <c r="B1075" i="6"/>
  <c r="B1089" i="6"/>
  <c r="B1080" i="6" l="1"/>
  <c r="B1093" i="6"/>
  <c r="B1079" i="6"/>
  <c r="B1090" i="6"/>
  <c r="B1083" i="6" l="1"/>
  <c r="B1094" i="6"/>
  <c r="B1097" i="6"/>
  <c r="B1084" i="6"/>
  <c r="B1088" i="6" l="1"/>
  <c r="B1101" i="6"/>
  <c r="B1098" i="6"/>
  <c r="B1087" i="6"/>
  <c r="B1091" i="6" l="1"/>
  <c r="B1105" i="6"/>
  <c r="B1102" i="6"/>
  <c r="B1092" i="6"/>
  <c r="B1096" i="6" l="1"/>
  <c r="B1109" i="6"/>
  <c r="B1106" i="6"/>
  <c r="B1095" i="6"/>
  <c r="B1113" i="6" l="1"/>
  <c r="B1099" i="6"/>
  <c r="B1110" i="6"/>
  <c r="B1100" i="6"/>
  <c r="B1103" i="6" l="1"/>
  <c r="B1104" i="6"/>
  <c r="B1114" i="6"/>
  <c r="B1117" i="6"/>
  <c r="B1121" i="6" l="1"/>
  <c r="B1118" i="6"/>
  <c r="B1108" i="6"/>
  <c r="B1107" i="6"/>
  <c r="B1111" i="6" l="1"/>
  <c r="B1112" i="6"/>
  <c r="B1122" i="6"/>
  <c r="B1125" i="6"/>
  <c r="B1116" i="6" l="1"/>
  <c r="B1129" i="6"/>
  <c r="B1126" i="6"/>
  <c r="B1115" i="6"/>
  <c r="B1133" i="6" l="1"/>
  <c r="B1119" i="6"/>
  <c r="B1130" i="6"/>
  <c r="B1120" i="6"/>
  <c r="B1134" i="6" l="1"/>
  <c r="B1124" i="6"/>
  <c r="B1123" i="6"/>
  <c r="B1137" i="6"/>
  <c r="B1141" i="6" l="1"/>
  <c r="B1127" i="6"/>
  <c r="B1128" i="6"/>
  <c r="B1138" i="6"/>
  <c r="B1132" i="6" l="1"/>
  <c r="B1131" i="6"/>
  <c r="B1142" i="6"/>
  <c r="B1145" i="6"/>
  <c r="B1149" i="6" l="1"/>
  <c r="B1135" i="6"/>
  <c r="B1146" i="6"/>
  <c r="B1136" i="6"/>
  <c r="B1139" i="6" l="1"/>
  <c r="B1140" i="6"/>
  <c r="B1150" i="6"/>
  <c r="B1153" i="6"/>
  <c r="B1157" i="6" l="1"/>
  <c r="B1144" i="6"/>
  <c r="B1154" i="6"/>
  <c r="B1143" i="6"/>
  <c r="B1147" i="6" l="1"/>
  <c r="B1158" i="6"/>
  <c r="B1148" i="6"/>
  <c r="B1161" i="6"/>
  <c r="B1162" i="6" l="1"/>
  <c r="B1165" i="6"/>
  <c r="B1152" i="6"/>
  <c r="B1151" i="6"/>
  <c r="B1169" i="6" l="1"/>
  <c r="B1155" i="6"/>
  <c r="B1156" i="6"/>
  <c r="B1166" i="6"/>
  <c r="B1159" i="6" l="1"/>
  <c r="B1170" i="6"/>
  <c r="B1160" i="6"/>
  <c r="B1173" i="6"/>
  <c r="B1177" i="6" l="1"/>
  <c r="B1164" i="6"/>
  <c r="B1174" i="6"/>
  <c r="B1163" i="6"/>
  <c r="B1168" i="6" l="1"/>
  <c r="B1167" i="6"/>
  <c r="B1178" i="6"/>
  <c r="B1181" i="6"/>
  <c r="B1185" i="6" l="1"/>
  <c r="B1171" i="6"/>
  <c r="B1182" i="6"/>
  <c r="B1172" i="6"/>
  <c r="B1176" i="6" l="1"/>
  <c r="B1175" i="6"/>
  <c r="B1186" i="6"/>
  <c r="B1189" i="6"/>
  <c r="B1179" i="6" l="1"/>
  <c r="B1193" i="6"/>
  <c r="B1190" i="6"/>
  <c r="B1180" i="6"/>
  <c r="B1184" i="6" l="1"/>
  <c r="B1194" i="6"/>
  <c r="B1197" i="6"/>
  <c r="B1183" i="6"/>
  <c r="B1201" i="6" l="1"/>
  <c r="B1198" i="6"/>
  <c r="B1187" i="6"/>
  <c r="B1188" i="6"/>
  <c r="B1192" i="6" l="1"/>
  <c r="B1191" i="6"/>
  <c r="B1202" i="6"/>
  <c r="B1205" i="6"/>
  <c r="B1195" i="6" l="1"/>
  <c r="B1209" i="6"/>
  <c r="B1206" i="6"/>
  <c r="B1196" i="6"/>
  <c r="B1200" i="6" l="1"/>
  <c r="B1213" i="6"/>
  <c r="B1210" i="6"/>
  <c r="B1199" i="6"/>
  <c r="B1214" i="6" l="1"/>
  <c r="B1203" i="6"/>
  <c r="B1217" i="6"/>
  <c r="B1204" i="6"/>
  <c r="B1207" i="6" l="1"/>
  <c r="B1208" i="6"/>
  <c r="B1221" i="6"/>
  <c r="B1218" i="6"/>
  <c r="B1222" i="6" l="1"/>
  <c r="B1225" i="6"/>
  <c r="B1212" i="6"/>
  <c r="B1211" i="6"/>
  <c r="B1216" i="6" l="1"/>
  <c r="B1229" i="6"/>
  <c r="B1215" i="6"/>
  <c r="B1226" i="6"/>
  <c r="B1233" i="6" l="1"/>
  <c r="B1230" i="6"/>
  <c r="B1219" i="6"/>
  <c r="B1220" i="6"/>
  <c r="B1224" i="6" l="1"/>
  <c r="B1234" i="6"/>
  <c r="B1223" i="6"/>
  <c r="B1237" i="6"/>
  <c r="B1238" i="6" l="1"/>
  <c r="B1241" i="6"/>
  <c r="B1227" i="6"/>
  <c r="B1228" i="6"/>
  <c r="B1245" i="6" l="1"/>
  <c r="B1232" i="6"/>
  <c r="B1231" i="6"/>
  <c r="B1242" i="6"/>
  <c r="B1235" i="6" l="1"/>
  <c r="B1236" i="6"/>
  <c r="B1246" i="6"/>
  <c r="B1249" i="6"/>
  <c r="B1253" i="6" l="1"/>
  <c r="B1250" i="6"/>
  <c r="B1240" i="6"/>
  <c r="B1239" i="6"/>
  <c r="B1243" i="6" l="1"/>
  <c r="B1254" i="6"/>
  <c r="B1244" i="6"/>
  <c r="B1257" i="6"/>
  <c r="B1258" i="6" l="1"/>
  <c r="B1261" i="6"/>
  <c r="B1248" i="6"/>
  <c r="B1247" i="6"/>
  <c r="B1251" i="6" l="1"/>
  <c r="B1265" i="6"/>
  <c r="B1252" i="6"/>
  <c r="B1262" i="6"/>
  <c r="B1256" i="6" l="1"/>
  <c r="B1266" i="6"/>
  <c r="B1269" i="6"/>
  <c r="B1255" i="6"/>
  <c r="B1270" i="6" l="1"/>
  <c r="B1259" i="6"/>
  <c r="B1273" i="6"/>
  <c r="B1260" i="6"/>
  <c r="B1277" i="6" l="1"/>
  <c r="B1263" i="6"/>
  <c r="B1264" i="6"/>
  <c r="B1274" i="6"/>
  <c r="B1268" i="6" l="1"/>
  <c r="B1267" i="6"/>
  <c r="B1278" i="6"/>
  <c r="B1281" i="6"/>
  <c r="B1271" i="6" l="1"/>
  <c r="B1285" i="6"/>
  <c r="B1282" i="6"/>
  <c r="B1272" i="6"/>
  <c r="B1276" i="6" l="1"/>
  <c r="B1286" i="6"/>
  <c r="B1289" i="6"/>
  <c r="B1275" i="6"/>
  <c r="B1293" i="6" l="1"/>
  <c r="B1290" i="6"/>
  <c r="B1279" i="6"/>
  <c r="B1280" i="6"/>
  <c r="B1284" i="6" l="1"/>
  <c r="B1283" i="6"/>
  <c r="B1294" i="6"/>
  <c r="B1297" i="6"/>
  <c r="B1301" i="6" l="1"/>
  <c r="B1287" i="6"/>
  <c r="B1298" i="6"/>
  <c r="B1288" i="6"/>
  <c r="B1292" i="6" l="1"/>
  <c r="B1302" i="6"/>
  <c r="B1291" i="6"/>
  <c r="B1305" i="6"/>
  <c r="B1309" i="6" l="1"/>
  <c r="B1306" i="6"/>
  <c r="B1295" i="6"/>
  <c r="B1296" i="6"/>
  <c r="B1300" i="6" l="1"/>
  <c r="B1299" i="6"/>
  <c r="B1310" i="6"/>
  <c r="B1313" i="6"/>
  <c r="B1303" i="6" l="1"/>
  <c r="B1317" i="6"/>
  <c r="B1314" i="6"/>
  <c r="B1304" i="6"/>
  <c r="B1308" i="6" l="1"/>
  <c r="B1318" i="6"/>
  <c r="B1321" i="6"/>
  <c r="B1307" i="6"/>
  <c r="B1322" i="6" l="1"/>
  <c r="B1311" i="6"/>
  <c r="B1325" i="6"/>
  <c r="B1312" i="6"/>
  <c r="B1316" i="6" l="1"/>
  <c r="B1329" i="6"/>
  <c r="B1315" i="6"/>
  <c r="B1326" i="6"/>
  <c r="B1330" i="6" l="1"/>
  <c r="B1333" i="6"/>
  <c r="B1319" i="6"/>
  <c r="B1320" i="6"/>
  <c r="B1337" i="6" l="1"/>
  <c r="B1324" i="6"/>
  <c r="B1323" i="6"/>
  <c r="B1334" i="6"/>
  <c r="B1327" i="6" l="1"/>
  <c r="B1338" i="6"/>
  <c r="B1328" i="6"/>
  <c r="B1341" i="6"/>
  <c r="B1332" i="6" l="1"/>
  <c r="B1342" i="6"/>
  <c r="B1345" i="6"/>
  <c r="B1331" i="6"/>
  <c r="B1346" i="6" l="1"/>
  <c r="B1335" i="6"/>
  <c r="B1349" i="6"/>
  <c r="B1336" i="6"/>
  <c r="B1339" i="6" l="1"/>
  <c r="B1340" i="6"/>
  <c r="B1353" i="6"/>
  <c r="B1350" i="6"/>
  <c r="B1357" i="6" l="1"/>
  <c r="B1354" i="6"/>
  <c r="B1344" i="6"/>
  <c r="B1343" i="6"/>
  <c r="B1358" i="6" l="1"/>
  <c r="B1347" i="6"/>
  <c r="B1348" i="6"/>
  <c r="B1361" i="6"/>
  <c r="B1352" i="6" l="1"/>
  <c r="B1365" i="6"/>
  <c r="B1351" i="6"/>
  <c r="B1362" i="6"/>
  <c r="B1366" i="6" l="1"/>
  <c r="B1369" i="6"/>
  <c r="B1355" i="6"/>
  <c r="B1356" i="6"/>
  <c r="B1359" i="6" l="1"/>
  <c r="B1373" i="6"/>
  <c r="B1360" i="6"/>
  <c r="B1370" i="6"/>
  <c r="B1364" i="6" l="1"/>
  <c r="B1377" i="6"/>
  <c r="B1374" i="6"/>
  <c r="B1363" i="6"/>
  <c r="B1378" i="6" l="1"/>
  <c r="B1381" i="6"/>
  <c r="B1367" i="6"/>
  <c r="B1368" i="6"/>
  <c r="B1372" i="6" l="1"/>
  <c r="B1385" i="6"/>
  <c r="B1371" i="6"/>
  <c r="B1382" i="6"/>
  <c r="B1386" i="6" l="1"/>
  <c r="B1375" i="6"/>
  <c r="B1389" i="6"/>
  <c r="B1376" i="6"/>
  <c r="B1393" i="6" l="1"/>
  <c r="B1380" i="6"/>
  <c r="B1379" i="6"/>
  <c r="B1390" i="6"/>
  <c r="B1384" i="6" l="1"/>
  <c r="B1394" i="6"/>
  <c r="B1383" i="6"/>
  <c r="B1397" i="6"/>
  <c r="B1398" i="6" l="1"/>
  <c r="B1401" i="6"/>
  <c r="B1387" i="6"/>
  <c r="B1388" i="6"/>
  <c r="B1392" i="6" l="1"/>
  <c r="B1391" i="6"/>
  <c r="B1405" i="6"/>
  <c r="B1402" i="6"/>
  <c r="B1409" i="6" l="1"/>
  <c r="B1395" i="6"/>
  <c r="B1406" i="6"/>
  <c r="B1396" i="6"/>
  <c r="B1400" i="6" l="1"/>
  <c r="B1399" i="6"/>
  <c r="B1410" i="6"/>
  <c r="B1413" i="6"/>
  <c r="B1414" i="6" l="1"/>
  <c r="B1403" i="6"/>
  <c r="B1417" i="6"/>
  <c r="B1404" i="6"/>
  <c r="B1421" i="6" l="1"/>
  <c r="B1407" i="6"/>
  <c r="B1408" i="6"/>
  <c r="B1418" i="6"/>
  <c r="B1422" i="6" l="1"/>
  <c r="B1412" i="6"/>
  <c r="B1411" i="6"/>
  <c r="B1425" i="6"/>
  <c r="B1429" i="6" l="1"/>
  <c r="B1415" i="6"/>
  <c r="B1416" i="6"/>
  <c r="B1426" i="6"/>
  <c r="B1420" i="6" l="1"/>
  <c r="B1430" i="6"/>
  <c r="B1419" i="6"/>
  <c r="B1433" i="6"/>
  <c r="B1437" i="6" l="1"/>
  <c r="B1423" i="6"/>
  <c r="B1434" i="6"/>
  <c r="B1424" i="6"/>
  <c r="B1438" i="6" l="1"/>
  <c r="B1427" i="6"/>
  <c r="B1428" i="6"/>
  <c r="B1441" i="6"/>
  <c r="B1432" i="6" l="1"/>
  <c r="B1431" i="6"/>
  <c r="B1445" i="6"/>
  <c r="B1442" i="6"/>
  <c r="B1435" i="6" l="1"/>
  <c r="B1446" i="6"/>
  <c r="B1449" i="6"/>
  <c r="B1436" i="6"/>
  <c r="B1440" i="6" l="1"/>
  <c r="B1453" i="6"/>
  <c r="B1450" i="6"/>
  <c r="B1439" i="6"/>
  <c r="B1443" i="6" l="1"/>
  <c r="B1454" i="6"/>
  <c r="B1457" i="6"/>
  <c r="B1444" i="6"/>
  <c r="B1448" i="6" l="1"/>
  <c r="B1458" i="6"/>
  <c r="B1461" i="6"/>
  <c r="B1447" i="6"/>
  <c r="B1465" i="6" l="1"/>
  <c r="B1462" i="6"/>
  <c r="B1451" i="6"/>
  <c r="B1452" i="6"/>
  <c r="B1456" i="6" l="1"/>
  <c r="B1455" i="6"/>
  <c r="B1466" i="6"/>
  <c r="B1459" i="6" l="1"/>
  <c r="B1460" i="6"/>
  <c r="B1464" i="6" l="1"/>
  <c r="B1463" i="6"/>
  <c r="B1467" i="6" l="1"/>
</calcChain>
</file>

<file path=xl/sharedStrings.xml><?xml version="1.0" encoding="utf-8"?>
<sst xmlns="http://schemas.openxmlformats.org/spreadsheetml/2006/main" count="1580" uniqueCount="96">
  <si>
    <t>엑셀 SCAN 함수</t>
    <phoneticPr fontId="1" type="noConversion"/>
  </si>
  <si>
    <t>: 각 항목에 특정 계산을 순차적으로 적용하고 각 단계의 계산 결과를 반환합니다.</t>
    <phoneticPr fontId="1" type="noConversion"/>
  </si>
  <si>
    <t>날짜</t>
  </si>
  <si>
    <t>입고량</t>
  </si>
  <si>
    <r>
      <t xml:space="preserve">= </t>
    </r>
    <r>
      <rPr>
        <sz val="11"/>
        <color rgb="FF0000FF"/>
        <rFont val="맑은 고딕"/>
        <family val="3"/>
        <charset val="129"/>
        <scheme val="major"/>
      </rPr>
      <t>SCAN</t>
    </r>
    <r>
      <rPr>
        <sz val="11"/>
        <color theme="1"/>
        <rFont val="맑은 고딕"/>
        <family val="3"/>
        <charset val="129"/>
        <scheme val="major"/>
      </rPr>
      <t xml:space="preserve"> ( [초기값], 배열, 계산식 or </t>
    </r>
    <r>
      <rPr>
        <sz val="11"/>
        <color rgb="FF0000FF"/>
        <rFont val="맑은 고딕"/>
        <family val="3"/>
        <charset val="129"/>
        <scheme val="major"/>
      </rPr>
      <t>LAMBDA</t>
    </r>
    <r>
      <rPr>
        <sz val="11"/>
        <color theme="1"/>
        <rFont val="맑은 고딕"/>
        <family val="3"/>
        <charset val="129"/>
        <scheme val="major"/>
      </rPr>
      <t>(a,b,</t>
    </r>
    <r>
      <rPr>
        <sz val="11"/>
        <color rgb="FF0000FF"/>
        <rFont val="맑은 고딕"/>
        <family val="3"/>
        <charset val="129"/>
        <scheme val="major"/>
      </rPr>
      <t>FUNC</t>
    </r>
    <r>
      <rPr>
        <sz val="11"/>
        <color theme="1"/>
        <rFont val="맑은 고딕"/>
        <family val="3"/>
        <charset val="129"/>
        <scheme val="major"/>
      </rPr>
      <t>(..) )</t>
    </r>
    <phoneticPr fontId="1" type="noConversion"/>
  </si>
  <si>
    <t>누계</t>
    <phoneticPr fontId="1" type="noConversion"/>
  </si>
  <si>
    <t>날짜</t>
    <phoneticPr fontId="1" type="noConversion"/>
  </si>
  <si>
    <t>최대값</t>
    <phoneticPr fontId="1" type="noConversion"/>
  </si>
  <si>
    <t>방문객</t>
    <phoneticPr fontId="1" type="noConversion"/>
  </si>
  <si>
    <r>
      <t xml:space="preserve">= </t>
    </r>
    <r>
      <rPr>
        <sz val="11"/>
        <color rgb="FF0000FF"/>
        <rFont val="맑은 고딕"/>
        <family val="3"/>
        <charset val="129"/>
        <scheme val="major"/>
      </rPr>
      <t>LAMBDA</t>
    </r>
    <r>
      <rPr>
        <sz val="11"/>
        <color theme="1"/>
        <rFont val="맑은 고딕"/>
        <family val="3"/>
        <charset val="129"/>
        <scheme val="major"/>
      </rPr>
      <t xml:space="preserve"> ( 인수1, [인수2], … , 수식 )</t>
    </r>
    <phoneticPr fontId="1" type="noConversion"/>
  </si>
  <si>
    <t>: 통합문서에서 재사용 가능한 사용자 함수를 생성합니다.</t>
    <phoneticPr fontId="1" type="noConversion"/>
  </si>
  <si>
    <t>엑셀 LAMBDA 함수</t>
    <phoneticPr fontId="1" type="noConversion"/>
  </si>
  <si>
    <t>MySum</t>
    <phoneticPr fontId="1" type="noConversion"/>
  </si>
  <si>
    <t>금액</t>
    <phoneticPr fontId="1" type="noConversion"/>
  </si>
  <si>
    <t>할인율</t>
    <phoneticPr fontId="1" type="noConversion"/>
  </si>
  <si>
    <t>제품명</t>
    <phoneticPr fontId="1" type="noConversion"/>
  </si>
  <si>
    <t>GetPrice</t>
    <phoneticPr fontId="1" type="noConversion"/>
  </si>
  <si>
    <t>코카콜라</t>
    <phoneticPr fontId="1" type="noConversion"/>
  </si>
  <si>
    <t>펩시</t>
    <phoneticPr fontId="1" type="noConversion"/>
  </si>
  <si>
    <t>홈런볼</t>
    <phoneticPr fontId="1" type="noConversion"/>
  </si>
  <si>
    <t>새우깡</t>
    <phoneticPr fontId="1" type="noConversion"/>
  </si>
  <si>
    <r>
      <t>=</t>
    </r>
    <r>
      <rPr>
        <sz val="10"/>
        <color rgb="FF0000FF"/>
        <rFont val="맑은 고딕"/>
        <family val="3"/>
        <charset val="129"/>
        <scheme val="major"/>
      </rPr>
      <t>SUM</t>
    </r>
    <r>
      <rPr>
        <sz val="10"/>
        <color theme="1"/>
        <rFont val="맑은 고딕"/>
        <family val="3"/>
        <charset val="129"/>
        <scheme val="major"/>
      </rPr>
      <t>(a,b)</t>
    </r>
    <phoneticPr fontId="1" type="noConversion"/>
  </si>
  <si>
    <r>
      <t>=</t>
    </r>
    <r>
      <rPr>
        <sz val="10"/>
        <color rgb="FF0000FF"/>
        <rFont val="맑은 고딕"/>
        <family val="3"/>
        <charset val="129"/>
        <scheme val="major"/>
      </rPr>
      <t>GETPRICE</t>
    </r>
    <r>
      <rPr>
        <sz val="10"/>
        <color theme="1"/>
        <rFont val="맑은 고딕"/>
        <family val="3"/>
        <charset val="129"/>
        <scheme val="major"/>
      </rPr>
      <t>(금액,할인율)</t>
    </r>
    <phoneticPr fontId="1" type="noConversion"/>
  </si>
  <si>
    <t>새콤달콤</t>
    <phoneticPr fontId="1" type="noConversion"/>
  </si>
  <si>
    <t>마이쮸</t>
    <phoneticPr fontId="1" type="noConversion"/>
  </si>
  <si>
    <t>A</t>
    <phoneticPr fontId="1" type="noConversion"/>
  </si>
  <si>
    <t>B</t>
    <phoneticPr fontId="1" type="noConversion"/>
  </si>
  <si>
    <t>이율</t>
    <phoneticPr fontId="1" type="noConversion"/>
  </si>
  <si>
    <t>회차</t>
    <phoneticPr fontId="1" type="noConversion"/>
  </si>
  <si>
    <t>납입금</t>
    <phoneticPr fontId="1" type="noConversion"/>
  </si>
  <si>
    <t>만기해지액</t>
    <phoneticPr fontId="1" type="noConversion"/>
  </si>
  <si>
    <t>년이율</t>
    <phoneticPr fontId="1" type="noConversion"/>
  </si>
  <si>
    <t>계승</t>
    <phoneticPr fontId="1" type="noConversion"/>
  </si>
  <si>
    <t>팩토리얼</t>
    <phoneticPr fontId="1" type="noConversion"/>
  </si>
  <si>
    <t>n! 팩토리얼을 구해보세요!</t>
    <phoneticPr fontId="1" type="noConversion"/>
  </si>
  <si>
    <t>n :</t>
    <phoneticPr fontId="1" type="noConversion"/>
  </si>
  <si>
    <t>a(초기값)</t>
    <phoneticPr fontId="1" type="noConversion"/>
  </si>
  <si>
    <t>b(현재값)</t>
    <phoneticPr fontId="1" type="noConversion"/>
  </si>
  <si>
    <t>…</t>
    <phoneticPr fontId="1" type="noConversion"/>
  </si>
  <si>
    <t>a+b</t>
    <phoneticPr fontId="1" type="noConversion"/>
  </si>
  <si>
    <t>아래 3개는 똑같이 동작합니다!</t>
    <phoneticPr fontId="1" type="noConversion"/>
  </si>
  <si>
    <r>
      <t>=</t>
    </r>
    <r>
      <rPr>
        <sz val="9"/>
        <color rgb="FF0000FF"/>
        <rFont val="맑은 고딕"/>
        <family val="3"/>
        <charset val="129"/>
        <scheme val="minor"/>
      </rPr>
      <t>SCAN</t>
    </r>
    <r>
      <rPr>
        <sz val="9"/>
        <color theme="1"/>
        <rFont val="맑은 고딕"/>
        <family val="3"/>
        <charset val="129"/>
        <scheme val="minor"/>
      </rPr>
      <t>(0,입고량,SUM)</t>
    </r>
    <phoneticPr fontId="1" type="noConversion"/>
  </si>
  <si>
    <r>
      <t>=</t>
    </r>
    <r>
      <rPr>
        <sz val="9"/>
        <color rgb="FF0000FF"/>
        <rFont val="맑은 고딕"/>
        <family val="3"/>
        <charset val="129"/>
        <scheme val="minor"/>
      </rPr>
      <t>SCAN</t>
    </r>
    <r>
      <rPr>
        <sz val="9"/>
        <color theme="1"/>
        <rFont val="맑은 고딕"/>
        <family val="3"/>
        <charset val="129"/>
        <scheme val="minor"/>
      </rPr>
      <t>(0,입고량,</t>
    </r>
    <r>
      <rPr>
        <sz val="9"/>
        <color rgb="FF0000FF"/>
        <rFont val="맑은 고딕"/>
        <family val="3"/>
        <charset val="129"/>
        <scheme val="minor"/>
      </rPr>
      <t>LAMBDA</t>
    </r>
    <r>
      <rPr>
        <sz val="9"/>
        <color theme="1"/>
        <rFont val="맑은 고딕"/>
        <family val="3"/>
        <charset val="129"/>
        <scheme val="minor"/>
      </rPr>
      <t>(a,b,a+b))</t>
    </r>
    <phoneticPr fontId="1" type="noConversion"/>
  </si>
  <si>
    <r>
      <t>=</t>
    </r>
    <r>
      <rPr>
        <sz val="9"/>
        <color rgb="FF0000FF"/>
        <rFont val="맑은 고딕"/>
        <family val="3"/>
        <charset val="129"/>
        <scheme val="minor"/>
      </rPr>
      <t>SCAN</t>
    </r>
    <r>
      <rPr>
        <sz val="9"/>
        <color theme="1"/>
        <rFont val="맑은 고딕"/>
        <family val="3"/>
        <charset val="129"/>
        <scheme val="minor"/>
      </rPr>
      <t>(0,입고량,</t>
    </r>
    <r>
      <rPr>
        <sz val="9"/>
        <color rgb="FF0000FF"/>
        <rFont val="맑은 고딕"/>
        <family val="3"/>
        <charset val="129"/>
        <scheme val="minor"/>
      </rPr>
      <t>LAMBDA</t>
    </r>
    <r>
      <rPr>
        <sz val="9"/>
        <color theme="1"/>
        <rFont val="맑은 고딕"/>
        <family val="3"/>
        <charset val="129"/>
        <scheme val="minor"/>
      </rPr>
      <t>(a,b,</t>
    </r>
    <r>
      <rPr>
        <sz val="9"/>
        <color rgb="FF0000FF"/>
        <rFont val="맑은 고딕"/>
        <family val="3"/>
        <charset val="129"/>
        <scheme val="minor"/>
      </rPr>
      <t>SUM</t>
    </r>
    <r>
      <rPr>
        <sz val="9"/>
        <color theme="1"/>
        <rFont val="맑은 고딕"/>
        <family val="3"/>
        <charset val="129"/>
        <scheme val="minor"/>
      </rPr>
      <t>(a,b)))</t>
    </r>
    <phoneticPr fontId="1" type="noConversion"/>
  </si>
  <si>
    <t>◀ Tip!</t>
    <phoneticPr fontId="1" type="noConversion"/>
  </si>
  <si>
    <t>▶</t>
    <phoneticPr fontId="1" type="noConversion"/>
  </si>
  <si>
    <r>
      <t>=</t>
    </r>
    <r>
      <rPr>
        <sz val="10"/>
        <color rgb="FF0000FF"/>
        <rFont val="맑은 고딕"/>
        <family val="3"/>
        <charset val="129"/>
        <scheme val="minor"/>
      </rPr>
      <t>SCAN</t>
    </r>
    <r>
      <rPr>
        <sz val="10"/>
        <color theme="1"/>
        <rFont val="맑은 고딕"/>
        <family val="3"/>
        <charset val="129"/>
        <scheme val="minor"/>
      </rPr>
      <t>(0,입고량,</t>
    </r>
    <r>
      <rPr>
        <sz val="10"/>
        <color rgb="FF0000FF"/>
        <rFont val="맑은 고딕"/>
        <family val="3"/>
        <charset val="129"/>
        <scheme val="minor"/>
      </rPr>
      <t>SUM</t>
    </r>
    <r>
      <rPr>
        <sz val="10"/>
        <color theme="1"/>
        <rFont val="맑은 고딕"/>
        <family val="3"/>
        <charset val="129"/>
        <scheme val="minor"/>
      </rPr>
      <t>)</t>
    </r>
    <phoneticPr fontId="1" type="noConversion"/>
  </si>
  <si>
    <t>지역</t>
    <phoneticPr fontId="1" type="noConversion"/>
  </si>
  <si>
    <t>지점</t>
    <phoneticPr fontId="1" type="noConversion"/>
  </si>
  <si>
    <t>매출</t>
    <phoneticPr fontId="1" type="noConversion"/>
  </si>
  <si>
    <t>브랜드</t>
    <phoneticPr fontId="1" type="noConversion"/>
  </si>
  <si>
    <t>김밥천국</t>
    <phoneticPr fontId="1" type="noConversion"/>
  </si>
  <si>
    <t>김가네</t>
    <phoneticPr fontId="1" type="noConversion"/>
  </si>
  <si>
    <t>서울</t>
    <phoneticPr fontId="1" type="noConversion"/>
  </si>
  <si>
    <t>경기</t>
    <phoneticPr fontId="1" type="noConversion"/>
  </si>
  <si>
    <t>부산</t>
    <phoneticPr fontId="1" type="noConversion"/>
  </si>
  <si>
    <t>강남점</t>
    <phoneticPr fontId="1" type="noConversion"/>
  </si>
  <si>
    <t>홍대점</t>
    <phoneticPr fontId="1" type="noConversion"/>
  </si>
  <si>
    <t>여의도점</t>
    <phoneticPr fontId="1" type="noConversion"/>
  </si>
  <si>
    <t>신림점</t>
    <phoneticPr fontId="1" type="noConversion"/>
  </si>
  <si>
    <t>판교점</t>
    <phoneticPr fontId="1" type="noConversion"/>
  </si>
  <si>
    <t>수원점</t>
    <phoneticPr fontId="1" type="noConversion"/>
  </si>
  <si>
    <t>분당점</t>
    <phoneticPr fontId="1" type="noConversion"/>
  </si>
  <si>
    <t>해운대점</t>
    <phoneticPr fontId="1" type="noConversion"/>
  </si>
  <si>
    <t>광안리점</t>
    <phoneticPr fontId="1" type="noConversion"/>
  </si>
  <si>
    <t>잠실점</t>
    <phoneticPr fontId="1" type="noConversion"/>
  </si>
  <si>
    <t>명동점</t>
    <phoneticPr fontId="1" type="noConversion"/>
  </si>
  <si>
    <t>영등포점</t>
    <phoneticPr fontId="1" type="noConversion"/>
  </si>
  <si>
    <t>신촌점</t>
    <phoneticPr fontId="1" type="noConversion"/>
  </si>
  <si>
    <t>일산점</t>
    <phoneticPr fontId="1" type="noConversion"/>
  </si>
  <si>
    <t>안양점</t>
    <phoneticPr fontId="1" type="noConversion"/>
  </si>
  <si>
    <t>서면점</t>
    <phoneticPr fontId="1" type="noConversion"/>
  </si>
  <si>
    <t>남포점</t>
    <phoneticPr fontId="1" type="noConversion"/>
  </si>
  <si>
    <t>제주</t>
    <phoneticPr fontId="1" type="noConversion"/>
  </si>
  <si>
    <t>강원</t>
    <phoneticPr fontId="1" type="noConversion"/>
  </si>
  <si>
    <r>
      <t>=</t>
    </r>
    <r>
      <rPr>
        <sz val="10"/>
        <color rgb="FF0000FF"/>
        <rFont val="맑은 고딕"/>
        <family val="3"/>
        <charset val="129"/>
        <scheme val="minor"/>
      </rPr>
      <t>LAMBDA</t>
    </r>
    <r>
      <rPr>
        <sz val="10"/>
        <color theme="1"/>
        <rFont val="맑은 고딕"/>
        <family val="3"/>
        <charset val="129"/>
        <scheme val="minor"/>
      </rPr>
      <t>(a,b,</t>
    </r>
    <r>
      <rPr>
        <sz val="10"/>
        <color rgb="FF0000FF"/>
        <rFont val="맑은 고딕"/>
        <family val="3"/>
        <charset val="129"/>
        <scheme val="minor"/>
      </rPr>
      <t>IF</t>
    </r>
    <r>
      <rPr>
        <sz val="10"/>
        <color theme="1"/>
        <rFont val="맑은 고딕"/>
        <family val="3"/>
        <charset val="129"/>
        <scheme val="minor"/>
      </rPr>
      <t>(b="",a,b))</t>
    </r>
    <phoneticPr fontId="1" type="noConversion"/>
  </si>
  <si>
    <t>제출일</t>
    <phoneticPr fontId="1" type="noConversion"/>
  </si>
  <si>
    <t>방문지점</t>
    <phoneticPr fontId="1" type="noConversion"/>
  </si>
  <si>
    <t>용산점</t>
    <phoneticPr fontId="1" type="noConversion"/>
  </si>
  <si>
    <t>월</t>
    <phoneticPr fontId="1" type="noConversion"/>
  </si>
  <si>
    <r>
      <t>=</t>
    </r>
    <r>
      <rPr>
        <sz val="10"/>
        <color rgb="FF0000FF"/>
        <rFont val="맑은 고딕"/>
        <family val="3"/>
        <charset val="129"/>
        <scheme val="minor"/>
      </rPr>
      <t>SCAN</t>
    </r>
    <r>
      <rPr>
        <sz val="10"/>
        <color theme="1"/>
        <rFont val="맑은 고딕"/>
        <family val="3"/>
        <charset val="129"/>
        <scheme val="minor"/>
      </rPr>
      <t>(0,입고량,</t>
    </r>
    <r>
      <rPr>
        <sz val="10"/>
        <color rgb="FF0000FF"/>
        <rFont val="맑은 고딕"/>
        <family val="3"/>
        <charset val="129"/>
        <scheme val="minor"/>
      </rPr>
      <t>LAMBDA</t>
    </r>
    <r>
      <rPr>
        <sz val="10"/>
        <rFont val="맑은 고딕"/>
        <family val="3"/>
        <charset val="129"/>
        <scheme val="minor"/>
      </rPr>
      <t>(a,b,수식))</t>
    </r>
    <r>
      <rPr>
        <b/>
        <sz val="10"/>
        <color rgb="FF339966"/>
        <rFont val="맑은 고딕"/>
        <family val="3"/>
        <charset val="129"/>
        <scheme val="minor"/>
      </rPr>
      <t xml:space="preserve">  // a: 초기값, b: 현재값</t>
    </r>
    <phoneticPr fontId="1" type="noConversion"/>
  </si>
  <si>
    <t>https://www.oppadu.com/lambda-%ed%95%a8%ec%88%98-%ea%b8%b0%ec%b4%88/</t>
    <phoneticPr fontId="1" type="noConversion"/>
  </si>
  <si>
    <t>링크텍스트</t>
    <phoneticPr fontId="1" type="noConversion"/>
  </si>
  <si>
    <t>링크</t>
    <phoneticPr fontId="1" type="noConversion"/>
  </si>
  <si>
    <t>제목</t>
    <phoneticPr fontId="1" type="noConversion"/>
  </si>
  <si>
    <t>이제는 꼭 알아야 할, 엑셀의 새로운 참조 방식 | 트리밍 참조</t>
    <phoneticPr fontId="1" type="noConversion"/>
  </si>
  <si>
    <t>엑셀 함수의 새로운 패러다임, LAMBDA 함수 | 15분 완벽 정리</t>
    <phoneticPr fontId="1" type="noConversion"/>
  </si>
  <si>
    <t>엑셀 GROUPBY 함수 총정리 | 피벗테이블 뛰어넘는 데이터 분석 끝판왕!</t>
    <phoneticPr fontId="1" type="noConversion"/>
  </si>
  <si>
    <t>엑셀 데이터 정리 끝판왕, TOCOL 함수 사용법 | 완벽 가이드</t>
    <phoneticPr fontId="1" type="noConversion"/>
  </si>
  <si>
    <t>https://www.oppadu.com/%ec%97%91%ec%85%80-tocol-%ec%82%ac%ec%9a%a9%eb%b2%95/</t>
    <phoneticPr fontId="1" type="noConversion"/>
  </si>
  <si>
    <t>https://www.oppadu.com/groupby-%ed%95%a8%ec%88%98-%ec%b4%9d%ec%a0%95%eb%a6%ac/</t>
    <phoneticPr fontId="1" type="noConversion"/>
  </si>
  <si>
    <t>https://www.oppadu.com/%ec%97%91%ec%85%80-%ed%8a%b8%eb%a6%ac%eb%b0%8d-%ec%b0%b8%ec%a1%b0/</t>
    <phoneticPr fontId="1" type="noConversion"/>
  </si>
  <si>
    <t>복잡한 엑셀 공식, 함수 하나로 해결! | LET 함수 기초-활용 완벽정리</t>
    <phoneticPr fontId="1" type="noConversion"/>
  </si>
  <si>
    <t>https://www.oppadu.com/let-%ed%95%a8%ec%88%98-%ec%82%ac%ec%9a%a9%eb%b2%95/</t>
    <phoneticPr fontId="1" type="noConversion"/>
  </si>
  <si>
    <t>https://www.oppadu.com/functions/%ec%97%91%ec%85%80-scan-%ed%95%a8%ec%88%98/</t>
    <phoneticPr fontId="1" type="noConversion"/>
  </si>
  <si>
    <t>엑셀 SCAN 함수 기초 사용법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</si>
</sst>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%"/>
  </numFmts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color rgb="FF0000FF"/>
      <name val="맑은 고딕"/>
      <family val="3"/>
      <charset val="129"/>
      <scheme val="major"/>
    </font>
    <font>
      <sz val="11"/>
      <color theme="0"/>
      <name val="맑은 고딕"/>
      <family val="3"/>
      <charset val="129"/>
      <scheme val="major"/>
    </font>
    <font>
      <b/>
      <sz val="12"/>
      <color theme="0"/>
      <name val="맑은 고딕"/>
      <family val="3"/>
      <charset val="129"/>
      <scheme val="major"/>
    </font>
    <font>
      <sz val="9"/>
      <color theme="0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  <font>
      <b/>
      <sz val="10"/>
      <color theme="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color rgb="FF0000FF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sz val="9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0000FF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rgb="FF339966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0A6332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003366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3" fontId="9" fillId="0" borderId="0" xfId="0" applyNumberFormat="1" applyFont="1" applyAlignment="1">
      <alignment horizontal="center" vertical="center"/>
    </xf>
    <xf numFmtId="0" fontId="4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quotePrefix="1" applyFont="1" applyFill="1">
      <alignment vertical="center"/>
    </xf>
    <xf numFmtId="0" fontId="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3" fontId="8" fillId="4" borderId="0" xfId="0" applyNumberFormat="1" applyFont="1" applyFill="1" applyAlignment="1">
      <alignment horizontal="center" vertical="center"/>
    </xf>
    <xf numFmtId="0" fontId="9" fillId="0" borderId="0" xfId="0" applyFont="1">
      <alignment vertical="center"/>
    </xf>
    <xf numFmtId="14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9" fontId="9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quotePrefix="1" applyFont="1" applyAlignment="1">
      <alignment horizontal="left" vertical="center"/>
    </xf>
    <xf numFmtId="0" fontId="14" fillId="3" borderId="0" xfId="0" applyFont="1" applyFill="1">
      <alignment vertical="center"/>
    </xf>
    <xf numFmtId="0" fontId="15" fillId="0" borderId="0" xfId="0" quotePrefix="1" applyFont="1">
      <alignment vertical="center"/>
    </xf>
    <xf numFmtId="0" fontId="15" fillId="0" borderId="0" xfId="0" quotePrefix="1" applyFont="1" applyAlignment="1">
      <alignment horizontal="right" vertical="center"/>
    </xf>
    <xf numFmtId="3" fontId="12" fillId="0" borderId="0" xfId="0" applyNumberFormat="1" applyFont="1">
      <alignment vertical="center"/>
    </xf>
    <xf numFmtId="0" fontId="12" fillId="0" borderId="3" xfId="0" applyFont="1" applyBorder="1" applyAlignment="1">
      <alignment horizontal="center" vertical="center"/>
    </xf>
    <xf numFmtId="3" fontId="12" fillId="0" borderId="3" xfId="0" applyNumberFormat="1" applyFont="1" applyBorder="1">
      <alignment vertical="center"/>
    </xf>
    <xf numFmtId="0" fontId="17" fillId="4" borderId="3" xfId="0" applyFont="1" applyFill="1" applyBorder="1" applyAlignment="1">
      <alignment horizontal="center" vertical="center"/>
    </xf>
    <xf numFmtId="0" fontId="12" fillId="0" borderId="0" xfId="0" quotePrefix="1" applyFont="1">
      <alignment vertical="center"/>
    </xf>
    <xf numFmtId="3" fontId="17" fillId="4" borderId="3" xfId="0" applyNumberFormat="1" applyFont="1" applyFill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9" fontId="12" fillId="0" borderId="0" xfId="0" applyNumberFormat="1" applyFont="1">
      <alignment vertical="center"/>
    </xf>
    <xf numFmtId="0" fontId="12" fillId="0" borderId="0" xfId="0" quotePrefix="1" applyFont="1" applyAlignment="1">
      <alignment horizontal="right" vertical="center"/>
    </xf>
    <xf numFmtId="14" fontId="12" fillId="0" borderId="0" xfId="0" applyNumberFormat="1" applyFont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3" fontId="18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1" fillId="0" borderId="0" xfId="2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0" fontId="22" fillId="0" borderId="0" xfId="2" applyFo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</cellXfs>
  <cellStyles count="3">
    <cellStyle name="표준" xfId="0" builtinId="0"/>
    <cellStyle name="표준 2 2" xfId="1" xr:uid="{A2081694-A0F8-4FDC-9A75-5D1366D4BF62}"/>
    <cellStyle name="하이퍼링크" xfId="2" builtinId="8"/>
  </cellStyles>
  <dxfs count="16">
    <dxf>
      <alignment horizontal="center" vertical="center" textRotation="0" wrapText="0" indent="0" justifyLastLine="0" shrinkToFit="0" readingOrder="0"/>
    </dxf>
    <dxf>
      <alignment horizontal="left" vertical="center" textRotation="0" wrapText="1" relativeIndent="1" justifyLastLine="0" shrinkToFit="0" readingOrder="0"/>
    </dxf>
    <dxf>
      <fill>
        <patternFill patternType="solid">
          <fgColor theme="6" tint="0.79992065187536243"/>
          <bgColor rgb="FFF5F5F5"/>
        </patternFill>
      </fill>
    </dxf>
    <dxf>
      <fill>
        <patternFill patternType="solid">
          <fgColor theme="6" tint="0.79992065187536243"/>
          <bgColor rgb="FFF5F5F5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theme="6"/>
        </patternFill>
      </fill>
    </dxf>
    <dxf>
      <font>
        <color theme="1"/>
      </font>
      <border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horizontal style="thin">
          <color theme="6" tint="0.39997558519241921"/>
        </horizontal>
      </border>
    </dxf>
    <dxf>
      <fill>
        <patternFill patternType="solid">
          <fgColor theme="6" tint="0.79992065187536243"/>
          <bgColor rgb="FFF5F5F5"/>
        </patternFill>
      </fill>
    </dxf>
    <dxf>
      <fill>
        <patternFill patternType="solid">
          <fgColor theme="6" tint="0.79992065187536243"/>
          <bgColor rgb="FFF5F5F5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theme="6"/>
        </patternFill>
      </fill>
    </dxf>
    <dxf>
      <font>
        <color theme="1"/>
      </font>
      <border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horizontal style="thin">
          <color theme="6" tint="0.39997558519241921"/>
        </horizontal>
      </border>
    </dxf>
  </dxfs>
  <tableStyles count="2" defaultTableStyle="TableStyleMedium2" defaultPivotStyle="PivotStyleLight16">
    <tableStyle name="TableStyleMedium4 2" pivot="0" count="7" xr9:uid="{9623214E-074D-410B-9DEB-6EB053DAB407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TableStyleMedium4 2 2" pivot="0" count="7" xr9:uid="{32563168-8BA9-43C5-813C-07B3FBD6BB8D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colors>
    <mruColors>
      <color rgb="FF339966"/>
      <color rgb="FF003366"/>
      <color rgb="FF663300"/>
      <color rgb="FF800000"/>
      <color rgb="FF990000"/>
      <color rgb="FF0A6332"/>
      <color rgb="FF0000FF"/>
      <color rgb="FFF5F5F5"/>
      <color rgb="FFCC0000"/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https://product.kyobobook.co.kr/detail/S00000195224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81940" y="114300"/>
    <xdr:ext cx="1236430" cy="3676649"/>
    <xdr:grpSp>
      <xdr:nvGrpSpPr>
        <xdr:cNvPr id="2" name="그룹 1">
          <a:extLst>
            <a:ext uri="{FF2B5EF4-FFF2-40B4-BE49-F238E27FC236}">
              <a16:creationId xmlns:a16="http://schemas.microsoft.com/office/drawing/2014/main" id="{4D501AF4-7845-440A-8A5D-34406C135056}"/>
            </a:ext>
          </a:extLst>
        </xdr:cNvPr>
        <xdr:cNvGrpSpPr/>
      </xdr:nvGrpSpPr>
      <xdr:grpSpPr>
        <a:xfrm>
          <a:off x="281940" y="114300"/>
          <a:ext cx="1236430" cy="3676649"/>
          <a:chOff x="198780" y="3669196"/>
          <a:chExt cx="1225829" cy="3826564"/>
        </a:xfrm>
      </xdr:grpSpPr>
      <xdr:sp macro="" textlink="">
        <xdr:nvSpPr>
          <xdr:cNvPr id="3" name="사각형: 둥근 모서리 2">
            <a:extLst>
              <a:ext uri="{FF2B5EF4-FFF2-40B4-BE49-F238E27FC236}">
                <a16:creationId xmlns:a16="http://schemas.microsoft.com/office/drawing/2014/main" id="{CDCB18F6-E2EF-6B4D-3BF4-8180EDF27E45}"/>
              </a:ext>
            </a:extLst>
          </xdr:cNvPr>
          <xdr:cNvSpPr/>
        </xdr:nvSpPr>
        <xdr:spPr>
          <a:xfrm rot="10800000">
            <a:off x="198780" y="4025348"/>
            <a:ext cx="1225823" cy="3470412"/>
          </a:xfrm>
          <a:prstGeom prst="roundRect">
            <a:avLst>
              <a:gd name="adj" fmla="val 14036"/>
            </a:avLst>
          </a:prstGeom>
          <a:gradFill flip="none" rotWithShape="1">
            <a:gsLst>
              <a:gs pos="100000">
                <a:srgbClr val="4F69FB"/>
              </a:gs>
              <a:gs pos="0">
                <a:srgbClr val="8774FD"/>
              </a:gs>
            </a:gsLst>
            <a:lin ang="13500000" scaled="1"/>
            <a:tileRect/>
          </a:gra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grpSp>
        <xdr:nvGrpSpPr>
          <xdr:cNvPr id="4" name="그룹 3">
            <a:extLst>
              <a:ext uri="{FF2B5EF4-FFF2-40B4-BE49-F238E27FC236}">
                <a16:creationId xmlns:a16="http://schemas.microsoft.com/office/drawing/2014/main" id="{5A09249A-52C6-5D15-84EB-B6F591CA7348}"/>
              </a:ext>
            </a:extLst>
          </xdr:cNvPr>
          <xdr:cNvGrpSpPr/>
        </xdr:nvGrpSpPr>
        <xdr:grpSpPr>
          <a:xfrm>
            <a:off x="447261" y="3669196"/>
            <a:ext cx="745434" cy="745434"/>
            <a:chOff x="438979" y="4861891"/>
            <a:chExt cx="745434" cy="745434"/>
          </a:xfrm>
        </xdr:grpSpPr>
        <xdr:sp macro="" textlink="">
          <xdr:nvSpPr>
            <xdr:cNvPr id="9" name="타원 8">
              <a:extLst>
                <a:ext uri="{FF2B5EF4-FFF2-40B4-BE49-F238E27FC236}">
                  <a16:creationId xmlns:a16="http://schemas.microsoft.com/office/drawing/2014/main" id="{D46CBC1A-4362-61A2-25D8-AC92D2723833}"/>
                </a:ext>
              </a:extLst>
            </xdr:cNvPr>
            <xdr:cNvSpPr/>
          </xdr:nvSpPr>
          <xdr:spPr>
            <a:xfrm>
              <a:off x="438979" y="4861891"/>
              <a:ext cx="745434" cy="745434"/>
            </a:xfrm>
            <a:prstGeom prst="ellipse">
              <a:avLst/>
            </a:prstGeom>
            <a:gradFill flip="none" rotWithShape="1">
              <a:gsLst>
                <a:gs pos="100000">
                  <a:srgbClr val="4F69FB"/>
                </a:gs>
                <a:gs pos="0">
                  <a:srgbClr val="8774FD"/>
                </a:gs>
              </a:gsLst>
              <a:lin ang="13500000" scaled="1"/>
              <a:tileRect/>
            </a:gradFill>
            <a:ln w="28575">
              <a:noFill/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ko-KR" altLang="en-US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pic>
          <xdr:nvPicPr>
            <xdr:cNvPr id="10" name="그림 9" descr="만화 영화, 그래픽, 다채로움, 예술이(가) 표시된 사진&#10;&#10;자동 생성된 설명">
              <a:extLst>
                <a:ext uri="{FF2B5EF4-FFF2-40B4-BE49-F238E27FC236}">
                  <a16:creationId xmlns:a16="http://schemas.microsoft.com/office/drawing/2014/main" id="{34F24C01-6705-E30E-D5ED-AC2D94F8D3B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01318" y="5024230"/>
              <a:ext cx="420756" cy="420756"/>
            </a:xfrm>
            <a:prstGeom prst="rect">
              <a:avLst/>
            </a:prstGeom>
          </xdr:spPr>
        </xdr:pic>
      </xdr:grp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6AC7F74F-153D-0846-9BEB-3F315200C197}"/>
              </a:ext>
            </a:extLst>
          </xdr:cNvPr>
          <xdr:cNvSpPr txBox="1"/>
        </xdr:nvSpPr>
        <xdr:spPr>
          <a:xfrm>
            <a:off x="266121" y="4373218"/>
            <a:ext cx="1067378" cy="9607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진짜 실무에</a:t>
            </a:r>
            <a:r>
              <a:rPr lang="en-US" altLang="ko-KR" sz="1000" b="1" i="0" u="none" strike="noStrike" baseline="0">
                <a:solidFill>
                  <a:schemeClr val="bg1"/>
                </a:solidFill>
                <a:latin typeface="+mj-ea"/>
                <a:ea typeface="+mj-ea"/>
              </a:rPr>
              <a:t> </a:t>
            </a:r>
            <a:r>
              <a:rPr lang="ko-KR" altLang="en-US" sz="1000" b="1" i="0" u="none" strike="noStrike" baseline="0">
                <a:solidFill>
                  <a:schemeClr val="bg1"/>
                </a:solidFill>
                <a:latin typeface="+mj-ea"/>
                <a:ea typeface="+mj-ea"/>
              </a:rPr>
              <a:t>꼭</a:t>
            </a:r>
            <a:endParaRPr lang="en-US" altLang="ko-KR" sz="1000" b="1" i="0" u="none" strike="noStrike" baseline="0">
              <a:solidFill>
                <a:schemeClr val="bg1"/>
              </a:solidFill>
              <a:latin typeface="+mj-ea"/>
              <a:ea typeface="+mj-ea"/>
            </a:endParaRPr>
          </a:p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필요한 엑셀</a:t>
            </a:r>
            <a:endParaRPr lang="en-US" altLang="ko-KR" sz="1000" b="1" i="0" u="none" strike="noStrike">
              <a:solidFill>
                <a:schemeClr val="bg1"/>
              </a:solidFill>
              <a:latin typeface="+mj-ea"/>
              <a:ea typeface="+mj-ea"/>
            </a:endParaRPr>
          </a:p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여기에 다 있다</a:t>
            </a:r>
            <a:r>
              <a:rPr lang="en-US" altLang="ko-KR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!</a:t>
            </a:r>
          </a:p>
        </xdr:txBody>
      </xdr:sp>
      <xdr:pic>
        <xdr:nvPicPr>
          <xdr:cNvPr id="6" name="그림 5">
            <a:extLst>
              <a:ext uri="{FF2B5EF4-FFF2-40B4-BE49-F238E27FC236}">
                <a16:creationId xmlns:a16="http://schemas.microsoft.com/office/drawing/2014/main" id="{544B0F64-7D3B-B997-646C-48AF33F1D5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2608" y="5325718"/>
            <a:ext cx="279952" cy="279952"/>
          </a:xfrm>
          <a:prstGeom prst="rect">
            <a:avLst/>
          </a:prstGeom>
        </xdr:spPr>
      </xdr:pic>
      <xdr:pic>
        <xdr:nvPicPr>
          <xdr:cNvPr id="7" name="그림 6" descr="텍스트, 로고, 라벨, 반창고이(가) 표시된 사진&#10;&#10;자동 생성된 설명">
            <a:extLst>
              <a:ext uri="{FF2B5EF4-FFF2-40B4-BE49-F238E27FC236}">
                <a16:creationId xmlns:a16="http://schemas.microsoft.com/office/drawing/2014/main" id="{D04A52D4-42EC-03C9-C159-B53890093C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630" y="5676899"/>
            <a:ext cx="1200979" cy="1200979"/>
          </a:xfrm>
          <a:prstGeom prst="rect">
            <a:avLst/>
          </a:prstGeom>
        </xdr:spPr>
      </xdr:pic>
      <xdr:sp macro="" textlink="">
        <xdr:nvSpPr>
          <xdr:cNvPr id="8" name="사각형: 둥근 모서리 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7CC32E9-6A63-972D-89BB-B9BEC495C2A3}"/>
              </a:ext>
            </a:extLst>
          </xdr:cNvPr>
          <xdr:cNvSpPr/>
        </xdr:nvSpPr>
        <xdr:spPr>
          <a:xfrm>
            <a:off x="299739" y="6955642"/>
            <a:ext cx="1007168" cy="353324"/>
          </a:xfrm>
          <a:prstGeom prst="roundRect">
            <a:avLst>
              <a:gd name="adj" fmla="val 14036"/>
            </a:avLst>
          </a:prstGeom>
          <a:gradFill flip="none" rotWithShape="1">
            <a:gsLst>
              <a:gs pos="100000">
                <a:srgbClr val="6B6FFC"/>
              </a:gs>
              <a:gs pos="0">
                <a:srgbClr val="8F75FD"/>
              </a:gs>
            </a:gsLst>
            <a:lin ang="13500000" scaled="1"/>
            <a:tileRect/>
          </a:gradFill>
          <a:ln w="6350"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800" b="1"/>
              <a:t>교재 구매하기</a:t>
            </a:r>
          </a:p>
        </xdr:txBody>
      </xdr:sp>
    </xdr:grpSp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748FE4-1F1A-4E6F-8757-E9C1A7C9F43B}" name="보충강의7" displayName="보충강의7" ref="D2:F8" totalsRowShown="0">
  <autoFilter ref="D2:F8" xr:uid="{EBCD116C-A60B-4E46-A22F-E64B264C5058}"/>
  <tableColumns count="3">
    <tableColumn id="4" xr3:uid="{56F4E9AA-E240-4E93-8ACF-0ECF15225FE4}" name="제목" dataDxfId="1"/>
    <tableColumn id="2" xr3:uid="{72CB5625-5A4E-4542-8192-1F0CBB88C4EC}" name="링크" dataDxfId="0" dataCellStyle="하이퍼링크">
      <calculatedColumnFormula>HYPERLINK(F3,"바로가기")</calculatedColumnFormula>
    </tableColumn>
    <tableColumn id="3" xr3:uid="{C7635C5F-FA80-42C3-8C82-85A8916D24EC}" name="링크텍스트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524D6F6-F022-4273-A8D9-E6389590C53C}">
  <we:reference id="wa104380862" version="3.0.0.0" store="ko-KR" storeType="OMEX"/>
  <we:alternateReferences>
    <we:reference id="WA104380862" version="3.0.0.0" store="" storeType="OMEX"/>
  </we:alternateReferences>
  <we:properties/>
  <we:bindings/>
  <we:snapshot xmlns:r="http://schemas.openxmlformats.org/officeDocument/2006/relationships"/>
</we:webextension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D6C77-67C5-4EB0-AFB0-7982ADBD55FF}">
  <dimension ref="A1:O91"/>
  <sheetViews>
    <sheetView tabSelected="1" zoomScale="115" zoomScaleNormal="115" workbookViewId="0"/>
  </sheetViews>
  <sheetFormatPr defaultColWidth="9" defaultRowHeight="25.15" customHeight="1" x14ac:dyDescent="0.3"/>
  <cols>
    <col min="1" max="1" width="3.25" style="8" customWidth="1"/>
    <col min="2" max="4" width="12.25" style="8" customWidth="1"/>
    <col min="5" max="5" width="3.25" style="8" customWidth="1"/>
    <col min="6" max="7" width="12.25" style="8" customWidth="1"/>
    <col min="8" max="8" width="11.125" style="8" customWidth="1"/>
    <col min="9" max="9" width="3.25" style="8" customWidth="1"/>
    <col min="10" max="11" width="10.375" style="8" customWidth="1"/>
    <col min="12" max="12" width="11.5" style="1" customWidth="1"/>
    <col min="13" max="13" width="3.25" style="8" customWidth="1"/>
    <col min="14" max="15" width="12.125" style="8" customWidth="1"/>
    <col min="16" max="16384" width="9" style="8"/>
  </cols>
  <sheetData>
    <row r="1" spans="1:15" s="3" customFormat="1" ht="6.75" customHeight="1" x14ac:dyDescent="0.3">
      <c r="A1" s="2"/>
      <c r="B1" s="2"/>
      <c r="C1" s="2"/>
      <c r="D1" s="2"/>
      <c r="E1" s="2"/>
      <c r="F1" s="2"/>
      <c r="G1" s="2"/>
      <c r="L1" s="21"/>
    </row>
    <row r="2" spans="1:15" s="3" customFormat="1" ht="18.75" customHeight="1" x14ac:dyDescent="0.3">
      <c r="A2" s="2"/>
      <c r="B2" s="4" t="s">
        <v>0</v>
      </c>
      <c r="C2" s="2"/>
      <c r="D2" s="2"/>
      <c r="E2" s="2"/>
      <c r="F2" s="2"/>
      <c r="G2" s="2"/>
      <c r="L2" s="21"/>
    </row>
    <row r="3" spans="1:15" s="3" customFormat="1" ht="15" customHeight="1" x14ac:dyDescent="0.3">
      <c r="A3" s="2"/>
      <c r="B3" s="5" t="s">
        <v>1</v>
      </c>
      <c r="C3" s="2"/>
      <c r="D3" s="2"/>
      <c r="E3" s="2"/>
      <c r="F3" s="2"/>
      <c r="G3" s="2"/>
      <c r="L3" s="21"/>
    </row>
    <row r="4" spans="1:15" s="3" customFormat="1" ht="4.5" customHeight="1" x14ac:dyDescent="0.3">
      <c r="A4" s="2"/>
      <c r="B4" s="5"/>
      <c r="C4" s="2"/>
      <c r="D4" s="2"/>
      <c r="E4" s="2"/>
      <c r="F4" s="2"/>
      <c r="G4" s="2"/>
      <c r="L4" s="21"/>
    </row>
    <row r="5" spans="1:15" s="6" customFormat="1" ht="21.75" customHeight="1" x14ac:dyDescent="0.3">
      <c r="B5" s="7" t="s">
        <v>4</v>
      </c>
      <c r="L5" s="22"/>
    </row>
    <row r="6" spans="1:15" ht="12" customHeight="1" x14ac:dyDescent="0.3"/>
    <row r="7" spans="1:15" ht="21" customHeight="1" x14ac:dyDescent="0.3">
      <c r="K7" s="20" t="s">
        <v>29</v>
      </c>
      <c r="L7" s="23">
        <v>1000000</v>
      </c>
      <c r="O7" s="8" t="s">
        <v>34</v>
      </c>
    </row>
    <row r="8" spans="1:15" ht="21" customHeight="1" x14ac:dyDescent="0.3">
      <c r="K8" s="20" t="s">
        <v>31</v>
      </c>
      <c r="L8" s="24">
        <v>2.5000000000000001E-2</v>
      </c>
      <c r="N8" s="26" t="s">
        <v>35</v>
      </c>
      <c r="O8" s="25">
        <v>10</v>
      </c>
    </row>
    <row r="9" spans="1:15" s="9" customFormat="1" ht="22.9" customHeight="1" x14ac:dyDescent="0.3">
      <c r="B9" s="10" t="s">
        <v>2</v>
      </c>
      <c r="C9" s="11" t="s">
        <v>3</v>
      </c>
      <c r="D9" s="11" t="s">
        <v>5</v>
      </c>
      <c r="F9" s="10" t="s">
        <v>6</v>
      </c>
      <c r="G9" s="11" t="s">
        <v>8</v>
      </c>
      <c r="H9" s="11" t="s">
        <v>7</v>
      </c>
      <c r="J9" s="10" t="s">
        <v>28</v>
      </c>
      <c r="K9" s="10" t="s">
        <v>27</v>
      </c>
      <c r="L9" s="11" t="s">
        <v>30</v>
      </c>
      <c r="N9" s="10" t="s">
        <v>32</v>
      </c>
      <c r="O9" s="10" t="s">
        <v>33</v>
      </c>
    </row>
    <row r="10" spans="1:15" s="12" customFormat="1" ht="22.9" customHeight="1" x14ac:dyDescent="0.3">
      <c r="B10" s="13">
        <f ca="1">B11-1</f>
        <v>45778</v>
      </c>
      <c r="C10" s="1">
        <v>10</v>
      </c>
      <c r="D10" s="1"/>
      <c r="E10" s="9"/>
      <c r="F10" s="13">
        <f t="shared" ref="F10:F21" ca="1" si="0">F11-1</f>
        <v>45774</v>
      </c>
      <c r="G10" s="1">
        <v>1666</v>
      </c>
      <c r="H10" s="1"/>
      <c r="J10" s="9">
        <v>1</v>
      </c>
      <c r="K10" s="19">
        <f>1+$L$8</f>
        <v>1.0249999999999999</v>
      </c>
      <c r="L10" s="1"/>
      <c r="M10" s="9"/>
    </row>
    <row r="11" spans="1:15" s="12" customFormat="1" ht="22.9" customHeight="1" x14ac:dyDescent="0.3">
      <c r="B11" s="13">
        <f t="shared" ref="B11:B16" ca="1" si="1">B12-1</f>
        <v>45779</v>
      </c>
      <c r="C11" s="1">
        <v>34</v>
      </c>
      <c r="D11" s="1"/>
      <c r="E11" s="9"/>
      <c r="F11" s="13">
        <f t="shared" ca="1" si="0"/>
        <v>45775</v>
      </c>
      <c r="G11" s="1">
        <v>1729</v>
      </c>
      <c r="H11" s="1"/>
      <c r="J11" s="9">
        <v>2</v>
      </c>
      <c r="K11" s="19">
        <f t="shared" ref="K11:K19" si="2">1+$L$8</f>
        <v>1.0249999999999999</v>
      </c>
      <c r="L11" s="1"/>
      <c r="M11" s="9"/>
    </row>
    <row r="12" spans="1:15" s="12" customFormat="1" ht="22.9" customHeight="1" x14ac:dyDescent="0.3">
      <c r="B12" s="13">
        <f t="shared" ca="1" si="1"/>
        <v>45780</v>
      </c>
      <c r="C12" s="1">
        <v>16</v>
      </c>
      <c r="D12" s="1"/>
      <c r="E12" s="9"/>
      <c r="F12" s="13">
        <f t="shared" ca="1" si="0"/>
        <v>45776</v>
      </c>
      <c r="G12" s="1">
        <v>1709</v>
      </c>
      <c r="H12" s="1"/>
      <c r="J12" s="9">
        <v>3</v>
      </c>
      <c r="K12" s="19">
        <f t="shared" si="2"/>
        <v>1.0249999999999999</v>
      </c>
      <c r="L12" s="1"/>
      <c r="M12" s="9"/>
    </row>
    <row r="13" spans="1:15" s="12" customFormat="1" ht="22.9" customHeight="1" x14ac:dyDescent="0.3">
      <c r="B13" s="13">
        <f t="shared" ca="1" si="1"/>
        <v>45781</v>
      </c>
      <c r="C13" s="1">
        <v>31</v>
      </c>
      <c r="D13" s="1"/>
      <c r="E13" s="9"/>
      <c r="F13" s="13">
        <f t="shared" ca="1" si="0"/>
        <v>45777</v>
      </c>
      <c r="G13" s="1">
        <v>1750</v>
      </c>
      <c r="H13" s="1"/>
      <c r="J13" s="9">
        <v>4</v>
      </c>
      <c r="K13" s="19">
        <f t="shared" si="2"/>
        <v>1.0249999999999999</v>
      </c>
      <c r="L13" s="1"/>
      <c r="M13" s="9"/>
    </row>
    <row r="14" spans="1:15" s="12" customFormat="1" ht="22.9" customHeight="1" x14ac:dyDescent="0.3">
      <c r="B14" s="13">
        <f t="shared" ca="1" si="1"/>
        <v>45782</v>
      </c>
      <c r="C14" s="1">
        <v>20</v>
      </c>
      <c r="D14" s="1"/>
      <c r="E14" s="9"/>
      <c r="F14" s="13">
        <f t="shared" ca="1" si="0"/>
        <v>45778</v>
      </c>
      <c r="G14" s="1">
        <v>1743</v>
      </c>
      <c r="H14" s="1"/>
      <c r="J14" s="9">
        <v>5</v>
      </c>
      <c r="K14" s="19">
        <f t="shared" si="2"/>
        <v>1.0249999999999999</v>
      </c>
      <c r="L14" s="1"/>
    </row>
    <row r="15" spans="1:15" s="12" customFormat="1" ht="22.9" customHeight="1" x14ac:dyDescent="0.3">
      <c r="B15" s="13">
        <f t="shared" ca="1" si="1"/>
        <v>45783</v>
      </c>
      <c r="C15" s="1">
        <v>33</v>
      </c>
      <c r="D15" s="1"/>
      <c r="E15" s="9"/>
      <c r="F15" s="13">
        <f t="shared" ca="1" si="0"/>
        <v>45779</v>
      </c>
      <c r="G15" s="1">
        <v>1719</v>
      </c>
      <c r="H15" s="1"/>
      <c r="J15" s="9">
        <v>6</v>
      </c>
      <c r="K15" s="19">
        <f t="shared" si="2"/>
        <v>1.0249999999999999</v>
      </c>
      <c r="L15" s="1"/>
    </row>
    <row r="16" spans="1:15" ht="22.9" customHeight="1" x14ac:dyDescent="0.3">
      <c r="B16" s="13">
        <f t="shared" ca="1" si="1"/>
        <v>45784</v>
      </c>
      <c r="C16" s="1">
        <v>20</v>
      </c>
      <c r="D16" s="1"/>
      <c r="E16" s="9"/>
      <c r="F16" s="13">
        <f t="shared" ca="1" si="0"/>
        <v>45780</v>
      </c>
      <c r="G16" s="1">
        <v>1700</v>
      </c>
      <c r="H16" s="1"/>
      <c r="J16" s="9">
        <v>7</v>
      </c>
      <c r="K16" s="19">
        <f t="shared" si="2"/>
        <v>1.0249999999999999</v>
      </c>
    </row>
    <row r="17" spans="2:11" ht="22.9" customHeight="1" x14ac:dyDescent="0.3">
      <c r="B17" s="13">
        <f ca="1">B18-1</f>
        <v>45785</v>
      </c>
      <c r="C17" s="1">
        <v>43</v>
      </c>
      <c r="D17" s="1"/>
      <c r="E17" s="9"/>
      <c r="F17" s="13">
        <f t="shared" ca="1" si="0"/>
        <v>45781</v>
      </c>
      <c r="G17" s="1">
        <v>1716</v>
      </c>
      <c r="H17" s="1"/>
      <c r="J17" s="9">
        <v>8</v>
      </c>
      <c r="K17" s="19">
        <f t="shared" si="2"/>
        <v>1.0249999999999999</v>
      </c>
    </row>
    <row r="18" spans="2:11" ht="22.9" customHeight="1" x14ac:dyDescent="0.3">
      <c r="B18" s="13">
        <f ca="1">TODAY()</f>
        <v>45786</v>
      </c>
      <c r="C18" s="1">
        <v>33</v>
      </c>
      <c r="D18" s="1"/>
      <c r="E18" s="9"/>
      <c r="F18" s="13">
        <f t="shared" ca="1" si="0"/>
        <v>45782</v>
      </c>
      <c r="G18" s="1">
        <v>1718</v>
      </c>
      <c r="H18" s="1"/>
      <c r="J18" s="9">
        <v>9</v>
      </c>
      <c r="K18" s="19">
        <f t="shared" si="2"/>
        <v>1.0249999999999999</v>
      </c>
    </row>
    <row r="19" spans="2:11" ht="22.9" customHeight="1" x14ac:dyDescent="0.3">
      <c r="B19" s="9"/>
      <c r="C19" s="1"/>
      <c r="D19" s="9"/>
      <c r="E19" s="9"/>
      <c r="F19" s="13">
        <f t="shared" ca="1" si="0"/>
        <v>45783</v>
      </c>
      <c r="G19" s="1">
        <v>1751</v>
      </c>
      <c r="H19" s="1"/>
      <c r="J19" s="9">
        <v>10</v>
      </c>
      <c r="K19" s="19">
        <f t="shared" si="2"/>
        <v>1.0249999999999999</v>
      </c>
    </row>
    <row r="20" spans="2:11" ht="22.9" customHeight="1" x14ac:dyDescent="0.3">
      <c r="B20" s="9"/>
      <c r="C20" s="9"/>
      <c r="D20" s="9"/>
      <c r="E20" s="9"/>
      <c r="F20" s="13">
        <f t="shared" ca="1" si="0"/>
        <v>45784</v>
      </c>
      <c r="G20" s="1">
        <v>1742</v>
      </c>
      <c r="H20" s="1"/>
    </row>
    <row r="21" spans="2:11" ht="22.9" customHeight="1" x14ac:dyDescent="0.3">
      <c r="B21" s="9"/>
      <c r="C21" s="9"/>
      <c r="D21" s="9"/>
      <c r="E21" s="9"/>
      <c r="F21" s="13">
        <f t="shared" ca="1" si="0"/>
        <v>45785</v>
      </c>
      <c r="G21" s="1">
        <v>1743</v>
      </c>
      <c r="H21" s="1"/>
    </row>
    <row r="22" spans="2:11" ht="22.9" customHeight="1" x14ac:dyDescent="0.3">
      <c r="B22" s="9"/>
      <c r="C22" s="9"/>
      <c r="D22" s="9"/>
      <c r="E22" s="9"/>
      <c r="F22" s="13">
        <f ca="1">TODAY()</f>
        <v>45786</v>
      </c>
      <c r="G22" s="1">
        <v>1786</v>
      </c>
      <c r="H22" s="1"/>
    </row>
    <row r="23" spans="2:11" ht="22.9" customHeight="1" x14ac:dyDescent="0.3">
      <c r="B23" s="9"/>
      <c r="C23" s="9"/>
      <c r="D23" s="9"/>
      <c r="E23" s="9"/>
      <c r="G23" s="9"/>
      <c r="H23" s="9"/>
    </row>
    <row r="24" spans="2:11" ht="22.9" customHeight="1" x14ac:dyDescent="0.3">
      <c r="B24" s="9"/>
      <c r="C24" s="9"/>
      <c r="D24" s="9"/>
      <c r="E24" s="9"/>
      <c r="G24" s="9"/>
      <c r="H24" s="9"/>
    </row>
    <row r="25" spans="2:11" ht="22.9" customHeight="1" x14ac:dyDescent="0.3">
      <c r="B25" s="9"/>
      <c r="C25" s="9"/>
      <c r="D25" s="9"/>
      <c r="E25" s="9"/>
      <c r="G25" s="9"/>
      <c r="H25" s="9"/>
    </row>
    <row r="26" spans="2:11" ht="22.9" customHeight="1" x14ac:dyDescent="0.3">
      <c r="B26" s="9"/>
      <c r="C26" s="9"/>
      <c r="D26" s="9"/>
      <c r="E26" s="9"/>
      <c r="G26" s="9"/>
      <c r="H26" s="9"/>
    </row>
    <row r="27" spans="2:11" ht="22.9" customHeight="1" x14ac:dyDescent="0.3">
      <c r="B27" s="9"/>
      <c r="C27" s="9"/>
      <c r="D27" s="9"/>
      <c r="E27" s="9"/>
      <c r="G27" s="9"/>
      <c r="H27" s="9"/>
    </row>
    <row r="28" spans="2:11" ht="22.9" customHeight="1" x14ac:dyDescent="0.3">
      <c r="B28" s="9"/>
      <c r="C28" s="9"/>
      <c r="D28" s="9"/>
      <c r="E28" s="9"/>
      <c r="G28" s="9"/>
      <c r="H28" s="9"/>
    </row>
    <row r="29" spans="2:11" ht="22.9" customHeight="1" x14ac:dyDescent="0.3">
      <c r="B29" s="9"/>
      <c r="C29" s="9"/>
      <c r="D29" s="9"/>
      <c r="E29" s="9"/>
      <c r="G29" s="9"/>
      <c r="H29" s="9"/>
    </row>
    <row r="30" spans="2:11" ht="22.9" customHeight="1" x14ac:dyDescent="0.3">
      <c r="B30" s="9"/>
      <c r="C30" s="9"/>
      <c r="D30" s="9"/>
      <c r="E30" s="9"/>
      <c r="G30" s="9"/>
      <c r="H30" s="9"/>
    </row>
    <row r="31" spans="2:11" ht="22.9" customHeight="1" x14ac:dyDescent="0.3">
      <c r="B31" s="9"/>
      <c r="C31" s="9"/>
      <c r="D31" s="9"/>
      <c r="E31" s="9"/>
      <c r="G31" s="9"/>
      <c r="H31" s="9"/>
    </row>
    <row r="32" spans="2:11" ht="22.9" customHeight="1" x14ac:dyDescent="0.3">
      <c r="B32" s="9"/>
      <c r="C32" s="9"/>
      <c r="D32" s="9"/>
      <c r="E32" s="9"/>
      <c r="G32" s="9"/>
      <c r="H32" s="9"/>
    </row>
    <row r="33" spans="2:8" ht="22.9" customHeight="1" x14ac:dyDescent="0.3">
      <c r="B33" s="9"/>
      <c r="C33" s="9"/>
      <c r="D33" s="9"/>
      <c r="E33" s="9"/>
      <c r="G33" s="9"/>
      <c r="H33" s="9"/>
    </row>
    <row r="34" spans="2:8" ht="22.9" customHeight="1" x14ac:dyDescent="0.3">
      <c r="B34" s="9"/>
      <c r="C34" s="9"/>
      <c r="D34" s="9"/>
      <c r="E34" s="9"/>
      <c r="F34" s="9"/>
      <c r="G34" s="9"/>
      <c r="H34" s="9"/>
    </row>
    <row r="35" spans="2:8" ht="22.9" customHeight="1" x14ac:dyDescent="0.3">
      <c r="B35" s="9"/>
      <c r="C35" s="9"/>
      <c r="D35" s="9"/>
      <c r="E35" s="9"/>
      <c r="F35" s="9"/>
      <c r="G35" s="9"/>
      <c r="H35" s="9"/>
    </row>
    <row r="36" spans="2:8" ht="22.9" customHeight="1" x14ac:dyDescent="0.3">
      <c r="B36" s="9"/>
      <c r="C36" s="9"/>
      <c r="D36" s="9"/>
      <c r="E36" s="9"/>
      <c r="F36" s="9"/>
      <c r="G36" s="9"/>
      <c r="H36" s="9"/>
    </row>
    <row r="37" spans="2:8" ht="22.9" customHeight="1" x14ac:dyDescent="0.3">
      <c r="B37" s="9"/>
      <c r="C37" s="9"/>
      <c r="D37" s="9"/>
      <c r="E37" s="9"/>
      <c r="F37" s="9"/>
      <c r="G37" s="9"/>
      <c r="H37" s="9"/>
    </row>
    <row r="38" spans="2:8" ht="22.9" customHeight="1" x14ac:dyDescent="0.3">
      <c r="B38" s="9"/>
      <c r="C38" s="9"/>
      <c r="D38" s="9"/>
      <c r="E38" s="9"/>
      <c r="F38" s="9"/>
      <c r="G38" s="9"/>
      <c r="H38" s="9"/>
    </row>
    <row r="39" spans="2:8" ht="25.15" customHeight="1" x14ac:dyDescent="0.3">
      <c r="B39" s="9"/>
      <c r="C39" s="9"/>
      <c r="D39" s="9"/>
      <c r="E39" s="9"/>
      <c r="F39" s="9"/>
      <c r="G39" s="9"/>
      <c r="H39" s="9"/>
    </row>
    <row r="40" spans="2:8" ht="25.15" customHeight="1" x14ac:dyDescent="0.3">
      <c r="B40" s="9"/>
      <c r="C40" s="9"/>
      <c r="D40" s="9"/>
      <c r="E40" s="9"/>
      <c r="F40" s="9"/>
      <c r="G40" s="9"/>
      <c r="H40" s="9"/>
    </row>
    <row r="41" spans="2:8" ht="25.15" customHeight="1" x14ac:dyDescent="0.3">
      <c r="B41" s="9"/>
      <c r="C41" s="9"/>
      <c r="D41" s="9"/>
      <c r="E41" s="9"/>
      <c r="F41" s="9"/>
      <c r="G41" s="9"/>
      <c r="H41" s="9"/>
    </row>
    <row r="42" spans="2:8" ht="25.15" customHeight="1" x14ac:dyDescent="0.3">
      <c r="B42" s="9"/>
      <c r="C42" s="9"/>
      <c r="D42" s="9"/>
      <c r="E42" s="9"/>
      <c r="F42" s="9"/>
      <c r="G42" s="9"/>
      <c r="H42" s="9"/>
    </row>
    <row r="43" spans="2:8" ht="25.15" customHeight="1" x14ac:dyDescent="0.3">
      <c r="B43" s="9"/>
      <c r="C43" s="9"/>
      <c r="D43" s="9"/>
      <c r="E43" s="9"/>
      <c r="F43" s="9"/>
      <c r="G43" s="9"/>
      <c r="H43" s="9"/>
    </row>
    <row r="44" spans="2:8" ht="25.15" customHeight="1" x14ac:dyDescent="0.3">
      <c r="B44" s="9"/>
      <c r="C44" s="9"/>
      <c r="D44" s="9"/>
      <c r="E44" s="9"/>
      <c r="F44" s="9"/>
      <c r="G44" s="9"/>
      <c r="H44" s="9"/>
    </row>
    <row r="45" spans="2:8" ht="25.15" customHeight="1" x14ac:dyDescent="0.3">
      <c r="B45" s="9"/>
      <c r="C45" s="9"/>
      <c r="D45" s="9"/>
      <c r="E45" s="9"/>
      <c r="F45" s="9"/>
      <c r="G45" s="9"/>
      <c r="H45" s="9"/>
    </row>
    <row r="46" spans="2:8" ht="25.15" customHeight="1" x14ac:dyDescent="0.3">
      <c r="B46" s="9"/>
      <c r="C46" s="9"/>
      <c r="D46" s="9"/>
      <c r="E46" s="9"/>
      <c r="F46" s="9"/>
      <c r="G46" s="9"/>
      <c r="H46" s="9"/>
    </row>
    <row r="47" spans="2:8" ht="25.15" customHeight="1" x14ac:dyDescent="0.3">
      <c r="B47" s="9"/>
      <c r="C47" s="9"/>
      <c r="D47" s="9"/>
      <c r="E47" s="9"/>
      <c r="F47" s="9"/>
      <c r="G47" s="9"/>
      <c r="H47" s="9"/>
    </row>
    <row r="48" spans="2:8" ht="25.15" customHeight="1" x14ac:dyDescent="0.3">
      <c r="B48" s="9"/>
      <c r="C48" s="9"/>
      <c r="D48" s="9"/>
      <c r="E48" s="9"/>
      <c r="F48" s="9"/>
      <c r="G48" s="9"/>
      <c r="H48" s="9"/>
    </row>
    <row r="49" spans="2:8" ht="25.15" customHeight="1" x14ac:dyDescent="0.3">
      <c r="B49" s="9"/>
      <c r="C49" s="9"/>
      <c r="D49" s="9"/>
      <c r="E49" s="9"/>
      <c r="F49" s="9"/>
      <c r="G49" s="9"/>
      <c r="H49" s="9"/>
    </row>
    <row r="50" spans="2:8" ht="25.15" customHeight="1" x14ac:dyDescent="0.3">
      <c r="B50" s="9"/>
      <c r="C50" s="9"/>
      <c r="D50" s="9"/>
      <c r="E50" s="9"/>
      <c r="F50" s="9"/>
      <c r="G50" s="9"/>
      <c r="H50" s="9"/>
    </row>
    <row r="51" spans="2:8" ht="25.15" customHeight="1" x14ac:dyDescent="0.3">
      <c r="B51" s="9"/>
      <c r="C51" s="9"/>
      <c r="D51" s="9"/>
      <c r="E51" s="9"/>
      <c r="F51" s="9"/>
      <c r="G51" s="9"/>
      <c r="H51" s="9"/>
    </row>
    <row r="52" spans="2:8" ht="25.15" customHeight="1" x14ac:dyDescent="0.3">
      <c r="B52" s="9"/>
      <c r="C52" s="9"/>
      <c r="D52" s="9"/>
      <c r="E52" s="9"/>
      <c r="F52" s="9"/>
      <c r="G52" s="9"/>
      <c r="H52" s="9"/>
    </row>
    <row r="53" spans="2:8" ht="25.15" customHeight="1" x14ac:dyDescent="0.3">
      <c r="B53" s="9"/>
      <c r="C53" s="9"/>
      <c r="D53" s="9"/>
      <c r="E53" s="9"/>
      <c r="F53" s="9"/>
      <c r="G53" s="9"/>
      <c r="H53" s="9"/>
    </row>
    <row r="54" spans="2:8" ht="25.15" customHeight="1" x14ac:dyDescent="0.3">
      <c r="B54" s="9"/>
      <c r="C54" s="9"/>
      <c r="D54" s="9"/>
      <c r="E54" s="9"/>
      <c r="F54" s="9"/>
      <c r="G54" s="9"/>
      <c r="H54" s="9"/>
    </row>
    <row r="55" spans="2:8" ht="25.15" customHeight="1" x14ac:dyDescent="0.3">
      <c r="B55" s="9"/>
      <c r="C55" s="9"/>
      <c r="D55" s="9"/>
      <c r="E55" s="9"/>
      <c r="F55" s="9"/>
      <c r="G55" s="9"/>
      <c r="H55" s="9"/>
    </row>
    <row r="56" spans="2:8" ht="25.15" customHeight="1" x14ac:dyDescent="0.3">
      <c r="B56" s="9"/>
      <c r="C56" s="9"/>
      <c r="D56" s="9"/>
      <c r="E56" s="9"/>
      <c r="F56" s="9"/>
      <c r="G56" s="9"/>
      <c r="H56" s="9"/>
    </row>
    <row r="57" spans="2:8" ht="25.15" customHeight="1" x14ac:dyDescent="0.3">
      <c r="B57" s="9"/>
      <c r="C57" s="9"/>
      <c r="D57" s="9"/>
      <c r="E57" s="9"/>
      <c r="F57" s="9"/>
      <c r="G57" s="9"/>
      <c r="H57" s="9"/>
    </row>
    <row r="58" spans="2:8" ht="25.15" customHeight="1" x14ac:dyDescent="0.3">
      <c r="B58" s="9"/>
      <c r="C58" s="9"/>
      <c r="D58" s="9"/>
      <c r="E58" s="9"/>
      <c r="F58" s="9"/>
      <c r="G58" s="9"/>
      <c r="H58" s="9"/>
    </row>
    <row r="59" spans="2:8" ht="25.15" customHeight="1" x14ac:dyDescent="0.3">
      <c r="B59" s="9"/>
      <c r="C59" s="9"/>
      <c r="D59" s="9"/>
      <c r="E59" s="9"/>
      <c r="F59" s="9"/>
      <c r="G59" s="9"/>
      <c r="H59" s="9"/>
    </row>
    <row r="60" spans="2:8" ht="25.15" customHeight="1" x14ac:dyDescent="0.3">
      <c r="B60" s="9"/>
      <c r="C60" s="9"/>
      <c r="D60" s="9"/>
      <c r="E60" s="9"/>
      <c r="F60" s="9"/>
      <c r="G60" s="9"/>
      <c r="H60" s="9"/>
    </row>
    <row r="61" spans="2:8" ht="25.15" customHeight="1" x14ac:dyDescent="0.3">
      <c r="B61" s="9"/>
      <c r="C61" s="9"/>
      <c r="D61" s="9"/>
      <c r="E61" s="9"/>
      <c r="F61" s="9"/>
      <c r="G61" s="9"/>
      <c r="H61" s="9"/>
    </row>
    <row r="62" spans="2:8" ht="25.15" customHeight="1" x14ac:dyDescent="0.3">
      <c r="B62" s="9"/>
      <c r="C62" s="9"/>
      <c r="D62" s="9"/>
      <c r="E62" s="9"/>
      <c r="F62" s="9"/>
      <c r="G62" s="9"/>
      <c r="H62" s="9"/>
    </row>
    <row r="63" spans="2:8" ht="25.15" customHeight="1" x14ac:dyDescent="0.3">
      <c r="B63" s="9"/>
      <c r="C63" s="9"/>
      <c r="D63" s="9"/>
      <c r="E63" s="9"/>
      <c r="F63" s="9"/>
      <c r="G63" s="9"/>
      <c r="H63" s="9"/>
    </row>
    <row r="64" spans="2:8" ht="25.15" customHeight="1" x14ac:dyDescent="0.3">
      <c r="B64" s="9"/>
      <c r="C64" s="9"/>
      <c r="D64" s="9"/>
      <c r="E64" s="9"/>
      <c r="F64" s="9"/>
      <c r="G64" s="9"/>
      <c r="H64" s="9"/>
    </row>
    <row r="65" spans="2:8" ht="25.15" customHeight="1" x14ac:dyDescent="0.3">
      <c r="B65" s="9"/>
      <c r="C65" s="9"/>
      <c r="D65" s="9"/>
      <c r="E65" s="9"/>
      <c r="F65" s="9"/>
      <c r="G65" s="9"/>
      <c r="H65" s="9"/>
    </row>
    <row r="66" spans="2:8" ht="25.15" customHeight="1" x14ac:dyDescent="0.3">
      <c r="B66" s="9"/>
      <c r="C66" s="9"/>
      <c r="D66" s="9"/>
      <c r="E66" s="9"/>
      <c r="F66" s="9"/>
      <c r="G66" s="9"/>
      <c r="H66" s="9"/>
    </row>
    <row r="67" spans="2:8" ht="25.15" customHeight="1" x14ac:dyDescent="0.3">
      <c r="B67" s="9"/>
      <c r="C67" s="9"/>
      <c r="D67" s="9"/>
      <c r="E67" s="9"/>
      <c r="F67" s="9"/>
      <c r="G67" s="9"/>
      <c r="H67" s="9"/>
    </row>
    <row r="68" spans="2:8" ht="25.15" customHeight="1" x14ac:dyDescent="0.3">
      <c r="B68" s="9"/>
      <c r="C68" s="9"/>
      <c r="D68" s="9"/>
      <c r="E68" s="9"/>
      <c r="F68" s="9"/>
      <c r="G68" s="9"/>
      <c r="H68" s="9"/>
    </row>
    <row r="69" spans="2:8" ht="25.15" customHeight="1" x14ac:dyDescent="0.3">
      <c r="B69" s="9"/>
      <c r="C69" s="9"/>
      <c r="D69" s="9"/>
      <c r="E69" s="9"/>
      <c r="F69" s="9"/>
      <c r="G69" s="9"/>
      <c r="H69" s="9"/>
    </row>
    <row r="70" spans="2:8" ht="25.15" customHeight="1" x14ac:dyDescent="0.3">
      <c r="B70" s="9"/>
      <c r="C70" s="9"/>
      <c r="D70" s="9"/>
      <c r="E70" s="9"/>
      <c r="F70" s="9"/>
      <c r="G70" s="9"/>
      <c r="H70" s="9"/>
    </row>
    <row r="71" spans="2:8" ht="25.15" customHeight="1" x14ac:dyDescent="0.3">
      <c r="B71" s="9"/>
      <c r="C71" s="9"/>
      <c r="D71" s="9"/>
      <c r="E71" s="9"/>
      <c r="F71" s="9"/>
      <c r="G71" s="9"/>
      <c r="H71" s="9"/>
    </row>
    <row r="72" spans="2:8" ht="25.15" customHeight="1" x14ac:dyDescent="0.3">
      <c r="B72" s="9"/>
      <c r="C72" s="9"/>
      <c r="D72" s="9"/>
      <c r="E72" s="9"/>
      <c r="F72" s="9"/>
      <c r="G72" s="9"/>
      <c r="H72" s="9"/>
    </row>
    <row r="73" spans="2:8" ht="25.15" customHeight="1" x14ac:dyDescent="0.3">
      <c r="B73" s="9"/>
      <c r="C73" s="9"/>
      <c r="D73" s="9"/>
      <c r="E73" s="9"/>
      <c r="F73" s="9"/>
      <c r="G73" s="9"/>
      <c r="H73" s="9"/>
    </row>
    <row r="74" spans="2:8" ht="25.15" customHeight="1" x14ac:dyDescent="0.3">
      <c r="B74" s="9"/>
      <c r="C74" s="9"/>
      <c r="D74" s="9"/>
      <c r="E74" s="9"/>
      <c r="F74" s="9"/>
      <c r="G74" s="9"/>
      <c r="H74" s="9"/>
    </row>
    <row r="75" spans="2:8" ht="25.15" customHeight="1" x14ac:dyDescent="0.3">
      <c r="B75" s="9"/>
      <c r="C75" s="9"/>
      <c r="D75" s="9"/>
      <c r="E75" s="9"/>
      <c r="F75" s="9"/>
      <c r="G75" s="9"/>
      <c r="H75" s="9"/>
    </row>
    <row r="76" spans="2:8" ht="25.15" customHeight="1" x14ac:dyDescent="0.3">
      <c r="B76" s="9"/>
      <c r="C76" s="9"/>
      <c r="D76" s="9"/>
      <c r="E76" s="9"/>
      <c r="F76" s="9"/>
      <c r="G76" s="9"/>
      <c r="H76" s="9"/>
    </row>
    <row r="77" spans="2:8" ht="25.15" customHeight="1" x14ac:dyDescent="0.3">
      <c r="B77" s="9"/>
      <c r="C77" s="9"/>
      <c r="D77" s="9"/>
      <c r="E77" s="9"/>
      <c r="F77" s="9"/>
      <c r="G77" s="9"/>
      <c r="H77" s="9"/>
    </row>
    <row r="78" spans="2:8" ht="25.15" customHeight="1" x14ac:dyDescent="0.3">
      <c r="B78" s="9"/>
      <c r="C78" s="9"/>
      <c r="D78" s="9"/>
      <c r="E78" s="9"/>
      <c r="F78" s="9"/>
      <c r="G78" s="9"/>
      <c r="H78" s="9"/>
    </row>
    <row r="79" spans="2:8" ht="25.15" customHeight="1" x14ac:dyDescent="0.3">
      <c r="B79" s="9"/>
      <c r="C79" s="9"/>
      <c r="D79" s="9"/>
      <c r="E79" s="9"/>
      <c r="F79" s="9"/>
      <c r="G79" s="9"/>
      <c r="H79" s="9"/>
    </row>
    <row r="80" spans="2:8" ht="25.15" customHeight="1" x14ac:dyDescent="0.3">
      <c r="B80" s="9"/>
      <c r="C80" s="9"/>
      <c r="D80" s="9"/>
      <c r="E80" s="9"/>
      <c r="F80" s="9"/>
      <c r="G80" s="9"/>
      <c r="H80" s="9"/>
    </row>
    <row r="81" spans="2:8" ht="25.15" customHeight="1" x14ac:dyDescent="0.3">
      <c r="B81" s="9"/>
      <c r="C81" s="9"/>
      <c r="D81" s="9"/>
      <c r="E81" s="9"/>
      <c r="F81" s="9"/>
      <c r="G81" s="9"/>
      <c r="H81" s="9"/>
    </row>
    <row r="82" spans="2:8" ht="25.15" customHeight="1" x14ac:dyDescent="0.3">
      <c r="B82" s="9"/>
      <c r="C82" s="9"/>
      <c r="D82" s="9"/>
      <c r="E82" s="9"/>
      <c r="F82" s="9"/>
      <c r="G82" s="9"/>
      <c r="H82" s="9"/>
    </row>
    <row r="83" spans="2:8" ht="25.15" customHeight="1" x14ac:dyDescent="0.3">
      <c r="B83" s="9"/>
      <c r="C83" s="9"/>
      <c r="D83" s="9"/>
      <c r="E83" s="9"/>
      <c r="F83" s="9"/>
      <c r="G83" s="9"/>
      <c r="H83" s="9"/>
    </row>
    <row r="84" spans="2:8" ht="25.15" customHeight="1" x14ac:dyDescent="0.3">
      <c r="B84" s="9"/>
      <c r="C84" s="9"/>
      <c r="D84" s="9"/>
      <c r="E84" s="9"/>
      <c r="F84" s="9"/>
      <c r="G84" s="9"/>
      <c r="H84" s="9"/>
    </row>
    <row r="85" spans="2:8" ht="25.15" customHeight="1" x14ac:dyDescent="0.3">
      <c r="B85" s="9"/>
      <c r="C85" s="9"/>
      <c r="D85" s="9"/>
      <c r="E85" s="9"/>
      <c r="F85" s="9"/>
      <c r="G85" s="9"/>
      <c r="H85" s="9"/>
    </row>
    <row r="86" spans="2:8" ht="25.15" customHeight="1" x14ac:dyDescent="0.3">
      <c r="B86" s="9"/>
      <c r="C86" s="9"/>
      <c r="D86" s="9"/>
      <c r="E86" s="9"/>
      <c r="F86" s="9"/>
      <c r="G86" s="9"/>
      <c r="H86" s="9"/>
    </row>
    <row r="87" spans="2:8" ht="25.15" customHeight="1" x14ac:dyDescent="0.3">
      <c r="B87" s="9"/>
      <c r="C87" s="9"/>
      <c r="D87" s="9"/>
      <c r="E87" s="9"/>
      <c r="F87" s="9"/>
      <c r="G87" s="9"/>
      <c r="H87" s="9"/>
    </row>
    <row r="88" spans="2:8" ht="25.15" customHeight="1" x14ac:dyDescent="0.3">
      <c r="B88" s="9"/>
      <c r="C88" s="9"/>
      <c r="D88" s="9"/>
      <c r="E88" s="9"/>
      <c r="F88" s="9"/>
      <c r="G88" s="9"/>
      <c r="H88" s="9"/>
    </row>
    <row r="89" spans="2:8" ht="25.15" customHeight="1" x14ac:dyDescent="0.3">
      <c r="B89" s="9"/>
      <c r="C89" s="9"/>
      <c r="D89" s="9"/>
      <c r="E89" s="9"/>
      <c r="F89" s="9"/>
      <c r="G89" s="9"/>
      <c r="H89" s="9"/>
    </row>
    <row r="90" spans="2:8" ht="25.15" customHeight="1" x14ac:dyDescent="0.3">
      <c r="B90" s="9"/>
      <c r="C90" s="9"/>
      <c r="D90" s="9"/>
      <c r="E90" s="9"/>
      <c r="F90" s="9"/>
      <c r="G90" s="9"/>
      <c r="H90" s="9"/>
    </row>
    <row r="91" spans="2:8" ht="25.15" customHeight="1" x14ac:dyDescent="0.3">
      <c r="B91" s="9"/>
      <c r="C91" s="9"/>
      <c r="D91" s="9"/>
      <c r="E91" s="9"/>
      <c r="F91" s="9"/>
      <c r="G91" s="9"/>
      <c r="H91" s="9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9AE46-C8B4-41CF-8600-D2B4270A5E11}">
  <dimension ref="A1:L17"/>
  <sheetViews>
    <sheetView zoomScale="130" zoomScaleNormal="130" workbookViewId="0"/>
  </sheetViews>
  <sheetFormatPr defaultColWidth="9" defaultRowHeight="18.75" customHeight="1" x14ac:dyDescent="0.3"/>
  <cols>
    <col min="1" max="1" width="3.125" style="8" customWidth="1"/>
    <col min="2" max="3" width="10.75" style="8" customWidth="1"/>
    <col min="4" max="4" width="11.125" style="8" bestFit="1" customWidth="1"/>
    <col min="5" max="5" width="12.125" style="8" customWidth="1"/>
    <col min="6" max="6" width="10.625" style="14" customWidth="1"/>
    <col min="7" max="8" width="10.625" style="8" customWidth="1"/>
    <col min="9" max="9" width="12.5" style="8" customWidth="1"/>
    <col min="10" max="10" width="9.75" style="8" customWidth="1"/>
    <col min="11" max="16384" width="9" style="8"/>
  </cols>
  <sheetData>
    <row r="1" spans="1:12" s="3" customFormat="1" ht="6.75" customHeight="1" x14ac:dyDescent="0.3">
      <c r="A1" s="2"/>
      <c r="B1" s="2"/>
      <c r="C1" s="2"/>
      <c r="D1" s="2"/>
      <c r="E1" s="2"/>
      <c r="F1" s="16"/>
      <c r="G1" s="2"/>
      <c r="H1" s="2"/>
      <c r="I1" s="2"/>
      <c r="J1" s="2"/>
      <c r="K1" s="2"/>
      <c r="L1" s="2"/>
    </row>
    <row r="2" spans="1:12" s="3" customFormat="1" ht="18.75" customHeight="1" x14ac:dyDescent="0.3">
      <c r="A2" s="2"/>
      <c r="B2" s="4" t="s">
        <v>11</v>
      </c>
      <c r="C2" s="2"/>
      <c r="D2" s="2"/>
      <c r="E2" s="2"/>
      <c r="F2" s="16"/>
      <c r="G2" s="2"/>
      <c r="H2" s="2"/>
      <c r="I2" s="2"/>
      <c r="J2" s="2"/>
      <c r="K2" s="2"/>
      <c r="L2" s="2"/>
    </row>
    <row r="3" spans="1:12" s="3" customFormat="1" ht="15" customHeight="1" x14ac:dyDescent="0.3">
      <c r="A3" s="2"/>
      <c r="B3" s="5" t="s">
        <v>10</v>
      </c>
      <c r="C3" s="2"/>
      <c r="D3" s="2"/>
      <c r="E3" s="2"/>
      <c r="F3" s="16"/>
      <c r="G3" s="2"/>
      <c r="H3" s="2"/>
      <c r="I3" s="2"/>
      <c r="J3" s="2"/>
      <c r="K3" s="2"/>
      <c r="L3" s="2"/>
    </row>
    <row r="4" spans="1:12" s="3" customFormat="1" ht="4.5" customHeight="1" x14ac:dyDescent="0.3">
      <c r="A4" s="2"/>
      <c r="B4" s="5"/>
      <c r="C4" s="2"/>
      <c r="D4" s="2"/>
      <c r="E4" s="2"/>
      <c r="F4" s="16"/>
      <c r="G4" s="2"/>
      <c r="H4" s="2"/>
      <c r="I4" s="2"/>
      <c r="J4" s="2"/>
      <c r="K4" s="2"/>
      <c r="L4" s="2"/>
    </row>
    <row r="5" spans="1:12" s="6" customFormat="1" ht="21.75" customHeight="1" x14ac:dyDescent="0.3">
      <c r="B5" s="7" t="s">
        <v>9</v>
      </c>
      <c r="F5" s="17"/>
    </row>
    <row r="6" spans="1:12" ht="12" customHeight="1" x14ac:dyDescent="0.3"/>
    <row r="7" spans="1:12" s="12" customFormat="1" ht="18.600000000000001" customHeight="1" x14ac:dyDescent="0.3">
      <c r="B7" s="10" t="s">
        <v>25</v>
      </c>
      <c r="C7" s="10" t="s">
        <v>26</v>
      </c>
      <c r="D7" s="10" t="s">
        <v>12</v>
      </c>
      <c r="F7" s="10" t="s">
        <v>15</v>
      </c>
      <c r="G7" s="10" t="s">
        <v>13</v>
      </c>
      <c r="H7" s="10" t="s">
        <v>14</v>
      </c>
      <c r="I7" s="10" t="s">
        <v>16</v>
      </c>
    </row>
    <row r="8" spans="1:12" s="12" customFormat="1" ht="18.75" customHeight="1" x14ac:dyDescent="0.3">
      <c r="B8" s="9">
        <v>1</v>
      </c>
      <c r="C8" s="9">
        <v>8</v>
      </c>
      <c r="E8" s="15" t="s">
        <v>21</v>
      </c>
      <c r="F8" s="9" t="s">
        <v>17</v>
      </c>
      <c r="G8" s="9">
        <v>2200</v>
      </c>
      <c r="H8" s="18">
        <v>0.3</v>
      </c>
      <c r="J8" s="15" t="s">
        <v>22</v>
      </c>
    </row>
    <row r="9" spans="1:12" s="12" customFormat="1" ht="18.75" customHeight="1" x14ac:dyDescent="0.3">
      <c r="B9" s="9">
        <v>8</v>
      </c>
      <c r="C9" s="9">
        <v>4</v>
      </c>
      <c r="D9" s="9"/>
      <c r="F9" s="9" t="s">
        <v>18</v>
      </c>
      <c r="G9" s="9">
        <v>1900</v>
      </c>
      <c r="H9" s="18">
        <v>0.3</v>
      </c>
      <c r="I9" s="9"/>
    </row>
    <row r="10" spans="1:12" s="12" customFormat="1" ht="18.75" customHeight="1" x14ac:dyDescent="0.3">
      <c r="B10" s="9">
        <v>7</v>
      </c>
      <c r="C10" s="9">
        <v>8</v>
      </c>
      <c r="D10" s="9"/>
      <c r="F10" s="9" t="s">
        <v>19</v>
      </c>
      <c r="G10" s="9">
        <v>1700</v>
      </c>
      <c r="H10" s="18">
        <v>0.2</v>
      </c>
      <c r="I10" s="9"/>
    </row>
    <row r="11" spans="1:12" s="12" customFormat="1" ht="18.75" customHeight="1" x14ac:dyDescent="0.3">
      <c r="B11" s="9">
        <v>9</v>
      </c>
      <c r="C11" s="9">
        <v>4</v>
      </c>
      <c r="D11" s="9"/>
      <c r="F11" s="9" t="s">
        <v>20</v>
      </c>
      <c r="G11" s="9">
        <v>1500</v>
      </c>
      <c r="H11" s="18">
        <v>0.1</v>
      </c>
      <c r="I11" s="9"/>
    </row>
    <row r="12" spans="1:12" s="12" customFormat="1" ht="18.75" customHeight="1" x14ac:dyDescent="0.3">
      <c r="B12" s="9">
        <v>7</v>
      </c>
      <c r="C12" s="9">
        <v>6</v>
      </c>
      <c r="D12" s="9"/>
      <c r="F12" s="9" t="s">
        <v>23</v>
      </c>
      <c r="G12" s="9">
        <v>700</v>
      </c>
      <c r="H12" s="18">
        <v>0.1</v>
      </c>
      <c r="I12" s="9"/>
    </row>
    <row r="13" spans="1:12" s="12" customFormat="1" ht="18.75" customHeight="1" x14ac:dyDescent="0.3">
      <c r="B13" s="9">
        <v>1</v>
      </c>
      <c r="C13" s="9">
        <v>7</v>
      </c>
      <c r="D13" s="9"/>
      <c r="F13" s="9" t="s">
        <v>24</v>
      </c>
      <c r="G13" s="9">
        <v>1000</v>
      </c>
      <c r="H13" s="18">
        <v>0.15</v>
      </c>
      <c r="I13" s="9"/>
    </row>
    <row r="14" spans="1:12" s="12" customFormat="1" ht="18.75" customHeight="1" x14ac:dyDescent="0.3">
      <c r="B14" s="9">
        <v>2</v>
      </c>
      <c r="C14" s="9">
        <v>3</v>
      </c>
      <c r="D14" s="9"/>
      <c r="F14" s="9"/>
      <c r="G14" s="9"/>
      <c r="H14" s="9"/>
      <c r="I14" s="9"/>
    </row>
    <row r="15" spans="1:12" s="12" customFormat="1" ht="18.75" customHeight="1" x14ac:dyDescent="0.3">
      <c r="B15" s="9">
        <v>8</v>
      </c>
      <c r="C15" s="9">
        <v>3</v>
      </c>
      <c r="D15" s="9"/>
      <c r="F15" s="9"/>
      <c r="G15" s="9"/>
      <c r="H15" s="9"/>
      <c r="I15" s="9"/>
    </row>
    <row r="16" spans="1:12" s="12" customFormat="1" ht="18.75" customHeight="1" x14ac:dyDescent="0.3">
      <c r="F16" s="9"/>
    </row>
    <row r="17" spans="6:6" s="12" customFormat="1" ht="18.75" customHeight="1" x14ac:dyDescent="0.3">
      <c r="F17" s="9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DBD55-1867-4B6B-A880-A299987CCDFA}">
  <dimension ref="B1:O18"/>
  <sheetViews>
    <sheetView zoomScale="130" zoomScaleNormal="130" workbookViewId="0"/>
  </sheetViews>
  <sheetFormatPr defaultColWidth="8.75" defaultRowHeight="20.45" customHeight="1" x14ac:dyDescent="0.3"/>
  <cols>
    <col min="1" max="1" width="3.25" style="27" customWidth="1"/>
    <col min="2" max="4" width="10.25" style="27" customWidth="1"/>
    <col min="5" max="5" width="7.125" style="27" customWidth="1"/>
    <col min="6" max="6" width="10.25" style="28" customWidth="1"/>
    <col min="7" max="7" width="2.25" style="27" customWidth="1"/>
    <col min="8" max="8" width="10.25" style="28" customWidth="1"/>
    <col min="9" max="9" width="2" style="27" customWidth="1"/>
    <col min="10" max="10" width="10.25" style="28" customWidth="1"/>
    <col min="11" max="11" width="3.25" style="27" customWidth="1"/>
    <col min="12" max="12" width="7.125" style="27" customWidth="1"/>
    <col min="13" max="13" width="34.25" style="27" hidden="1" customWidth="1"/>
    <col min="14" max="16384" width="8.75" style="27"/>
  </cols>
  <sheetData>
    <row r="1" spans="2:15" ht="9" customHeight="1" x14ac:dyDescent="0.3"/>
    <row r="2" spans="2:15" ht="19.899999999999999" customHeight="1" x14ac:dyDescent="0.3">
      <c r="F2" s="29" t="s">
        <v>46</v>
      </c>
    </row>
    <row r="3" spans="2:15" ht="19.899999999999999" customHeight="1" x14ac:dyDescent="0.3">
      <c r="F3" s="29" t="s">
        <v>80</v>
      </c>
    </row>
    <row r="4" spans="2:15" ht="19.899999999999999" customHeight="1" x14ac:dyDescent="0.3">
      <c r="B4" s="10" t="s">
        <v>2</v>
      </c>
      <c r="C4" s="11" t="s">
        <v>3</v>
      </c>
      <c r="D4" s="11" t="s">
        <v>5</v>
      </c>
      <c r="F4" s="11" t="s">
        <v>36</v>
      </c>
      <c r="H4" s="11" t="s">
        <v>37</v>
      </c>
      <c r="J4" s="11" t="s">
        <v>39</v>
      </c>
      <c r="L4" s="32" t="s">
        <v>45</v>
      </c>
      <c r="M4" s="30" t="s">
        <v>40</v>
      </c>
      <c r="N4" s="31" t="s">
        <v>44</v>
      </c>
      <c r="O4" s="31"/>
    </row>
    <row r="5" spans="2:15" ht="19.899999999999999" customHeight="1" x14ac:dyDescent="0.3">
      <c r="B5" s="13">
        <f ca="1">B6-1</f>
        <v>45778</v>
      </c>
      <c r="C5" s="1">
        <v>10</v>
      </c>
      <c r="D5" s="1"/>
      <c r="F5" s="28">
        <v>0</v>
      </c>
      <c r="H5" s="28">
        <v>10</v>
      </c>
      <c r="J5" s="28">
        <v>10</v>
      </c>
      <c r="M5" s="31" t="s">
        <v>41</v>
      </c>
      <c r="N5" s="31"/>
      <c r="O5" s="31"/>
    </row>
    <row r="6" spans="2:15" ht="19.899999999999999" customHeight="1" x14ac:dyDescent="0.3">
      <c r="B6" s="13">
        <f t="shared" ref="B6:B11" ca="1" si="0">B7-1</f>
        <v>45779</v>
      </c>
      <c r="C6" s="1">
        <v>34</v>
      </c>
      <c r="D6" s="1"/>
      <c r="H6" s="28">
        <v>34</v>
      </c>
      <c r="M6" s="31" t="s">
        <v>42</v>
      </c>
      <c r="N6" s="31"/>
      <c r="O6" s="31"/>
    </row>
    <row r="7" spans="2:15" ht="19.899999999999999" customHeight="1" x14ac:dyDescent="0.3">
      <c r="B7" s="13">
        <f t="shared" ca="1" si="0"/>
        <v>45780</v>
      </c>
      <c r="C7" s="1">
        <v>16</v>
      </c>
      <c r="D7" s="1"/>
      <c r="H7" s="28">
        <v>16</v>
      </c>
      <c r="M7" s="31" t="s">
        <v>43</v>
      </c>
      <c r="N7" s="31"/>
      <c r="O7" s="31"/>
    </row>
    <row r="8" spans="2:15" ht="19.899999999999999" customHeight="1" x14ac:dyDescent="0.3">
      <c r="B8" s="13">
        <f t="shared" ca="1" si="0"/>
        <v>45781</v>
      </c>
      <c r="C8" s="1">
        <v>31</v>
      </c>
      <c r="D8" s="1"/>
      <c r="H8" s="28">
        <v>31</v>
      </c>
    </row>
    <row r="9" spans="2:15" ht="19.899999999999999" customHeight="1" x14ac:dyDescent="0.3">
      <c r="B9" s="13">
        <f t="shared" ca="1" si="0"/>
        <v>45782</v>
      </c>
      <c r="C9" s="1">
        <v>20</v>
      </c>
      <c r="D9" s="1"/>
      <c r="F9" s="28" t="s">
        <v>38</v>
      </c>
      <c r="H9" s="28" t="s">
        <v>38</v>
      </c>
      <c r="N9"/>
    </row>
    <row r="10" spans="2:15" ht="19.899999999999999" customHeight="1" x14ac:dyDescent="0.3">
      <c r="B10" s="13">
        <f t="shared" ca="1" si="0"/>
        <v>45783</v>
      </c>
      <c r="C10" s="1">
        <v>33</v>
      </c>
      <c r="D10" s="1"/>
    </row>
    <row r="11" spans="2:15" ht="19.899999999999999" customHeight="1" x14ac:dyDescent="0.3">
      <c r="B11" s="13">
        <f t="shared" ca="1" si="0"/>
        <v>45784</v>
      </c>
      <c r="C11" s="1">
        <v>20</v>
      </c>
      <c r="D11" s="1"/>
    </row>
    <row r="12" spans="2:15" ht="19.899999999999999" customHeight="1" x14ac:dyDescent="0.3">
      <c r="B12" s="13">
        <f ca="1">B13-1</f>
        <v>45785</v>
      </c>
      <c r="C12" s="1">
        <v>43</v>
      </c>
      <c r="D12" s="1"/>
    </row>
    <row r="13" spans="2:15" ht="19.899999999999999" customHeight="1" x14ac:dyDescent="0.3">
      <c r="B13" s="13">
        <f ca="1">TODAY()</f>
        <v>45786</v>
      </c>
      <c r="C13" s="1">
        <v>33</v>
      </c>
      <c r="D13" s="1"/>
    </row>
    <row r="14" spans="2:15" ht="19.899999999999999" customHeight="1" x14ac:dyDescent="0.3"/>
    <row r="15" spans="2:15" ht="19.899999999999999" customHeight="1" x14ac:dyDescent="0.3"/>
    <row r="16" spans="2:15" ht="19.899999999999999" customHeight="1" x14ac:dyDescent="0.3"/>
    <row r="17" ht="19.899999999999999" customHeight="1" x14ac:dyDescent="0.3"/>
    <row r="18" ht="19.899999999999999" customHeight="1" x14ac:dyDescent="0.3"/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0D758-C823-46B4-AC51-4F9A2545A2E3}">
  <dimension ref="B1:P20"/>
  <sheetViews>
    <sheetView zoomScale="115" zoomScaleNormal="115" workbookViewId="0"/>
  </sheetViews>
  <sheetFormatPr defaultColWidth="13.625" defaultRowHeight="20.45" customHeight="1" x14ac:dyDescent="0.3"/>
  <cols>
    <col min="1" max="1" width="2.125" style="27" customWidth="1"/>
    <col min="2" max="2" width="12.625" style="27" customWidth="1"/>
    <col min="3" max="3" width="13.375" style="27" customWidth="1"/>
    <col min="4" max="4" width="4.75" style="27" customWidth="1"/>
    <col min="5" max="5" width="12.625" style="28" customWidth="1"/>
    <col min="6" max="6" width="22.875" style="27" customWidth="1"/>
    <col min="7" max="7" width="2.875" style="27" customWidth="1"/>
    <col min="8" max="10" width="11.25" style="28" customWidth="1"/>
    <col min="11" max="11" width="12.875" style="27" customWidth="1"/>
    <col min="12" max="12" width="3" style="27" customWidth="1"/>
    <col min="13" max="15" width="11.25" style="27" customWidth="1"/>
    <col min="16" max="16" width="12.875" style="33" customWidth="1"/>
    <col min="17" max="16384" width="13.625" style="27"/>
  </cols>
  <sheetData>
    <row r="1" spans="2:16" ht="9" customHeight="1" x14ac:dyDescent="0.3"/>
    <row r="2" spans="2:16" s="28" customFormat="1" ht="19.899999999999999" customHeight="1" x14ac:dyDescent="0.3">
      <c r="B2" s="36" t="s">
        <v>47</v>
      </c>
      <c r="C2" s="36" t="s">
        <v>49</v>
      </c>
      <c r="E2" s="36" t="s">
        <v>47</v>
      </c>
      <c r="H2" s="36" t="s">
        <v>50</v>
      </c>
      <c r="I2" s="36" t="s">
        <v>47</v>
      </c>
      <c r="J2" s="36" t="s">
        <v>48</v>
      </c>
      <c r="K2" s="36" t="s">
        <v>49</v>
      </c>
      <c r="M2" s="36" t="s">
        <v>50</v>
      </c>
      <c r="N2" s="36" t="s">
        <v>47</v>
      </c>
      <c r="O2" s="36" t="s">
        <v>48</v>
      </c>
      <c r="P2" s="38" t="s">
        <v>49</v>
      </c>
    </row>
    <row r="3" spans="2:16" ht="19.899999999999999" customHeight="1" x14ac:dyDescent="0.3">
      <c r="B3" s="51" t="s">
        <v>53</v>
      </c>
      <c r="C3" s="35">
        <v>6770000</v>
      </c>
      <c r="F3" s="37" t="s">
        <v>75</v>
      </c>
      <c r="H3" s="52" t="s">
        <v>51</v>
      </c>
      <c r="I3" s="51" t="s">
        <v>53</v>
      </c>
      <c r="J3" s="34" t="s">
        <v>56</v>
      </c>
      <c r="K3" s="35">
        <v>6770000</v>
      </c>
    </row>
    <row r="4" spans="2:16" ht="19.899999999999999" customHeight="1" x14ac:dyDescent="0.3">
      <c r="B4" s="51"/>
      <c r="C4" s="35">
        <v>18450000</v>
      </c>
      <c r="H4" s="53"/>
      <c r="I4" s="51"/>
      <c r="J4" s="34" t="s">
        <v>57</v>
      </c>
      <c r="K4" s="35">
        <v>18450000</v>
      </c>
    </row>
    <row r="5" spans="2:16" ht="19.899999999999999" customHeight="1" x14ac:dyDescent="0.3">
      <c r="B5" s="51"/>
      <c r="C5" s="35">
        <v>14060000</v>
      </c>
      <c r="H5" s="53"/>
      <c r="I5" s="51"/>
      <c r="J5" s="34" t="s">
        <v>58</v>
      </c>
      <c r="K5" s="35">
        <v>14060000</v>
      </c>
    </row>
    <row r="6" spans="2:16" ht="19.899999999999999" customHeight="1" x14ac:dyDescent="0.3">
      <c r="B6" s="51"/>
      <c r="C6" s="35">
        <v>6120000</v>
      </c>
      <c r="H6" s="53"/>
      <c r="I6" s="51"/>
      <c r="J6" s="34" t="s">
        <v>59</v>
      </c>
      <c r="K6" s="35">
        <v>6120000</v>
      </c>
    </row>
    <row r="7" spans="2:16" ht="19.899999999999999" customHeight="1" x14ac:dyDescent="0.3">
      <c r="B7" s="52" t="s">
        <v>54</v>
      </c>
      <c r="C7" s="35">
        <v>16620000</v>
      </c>
      <c r="H7" s="53"/>
      <c r="I7" s="51" t="s">
        <v>54</v>
      </c>
      <c r="J7" s="34" t="s">
        <v>60</v>
      </c>
      <c r="K7" s="35">
        <v>16620000</v>
      </c>
    </row>
    <row r="8" spans="2:16" ht="19.899999999999999" customHeight="1" x14ac:dyDescent="0.3">
      <c r="B8" s="53"/>
      <c r="C8" s="35">
        <v>16380000</v>
      </c>
      <c r="H8" s="53"/>
      <c r="I8" s="51"/>
      <c r="J8" s="34" t="s">
        <v>61</v>
      </c>
      <c r="K8" s="35">
        <v>16380000</v>
      </c>
    </row>
    <row r="9" spans="2:16" ht="19.899999999999999" customHeight="1" x14ac:dyDescent="0.3">
      <c r="B9" s="54"/>
      <c r="C9" s="35">
        <v>13820000</v>
      </c>
      <c r="H9" s="53"/>
      <c r="I9" s="51"/>
      <c r="J9" s="34" t="s">
        <v>62</v>
      </c>
      <c r="K9" s="35">
        <v>13820000</v>
      </c>
    </row>
    <row r="10" spans="2:16" ht="19.899999999999999" customHeight="1" x14ac:dyDescent="0.3">
      <c r="B10" s="52" t="s">
        <v>74</v>
      </c>
      <c r="C10" s="35">
        <v>6400000</v>
      </c>
      <c r="H10" s="53"/>
      <c r="I10" s="51" t="s">
        <v>55</v>
      </c>
      <c r="J10" s="34" t="s">
        <v>63</v>
      </c>
      <c r="K10" s="35">
        <v>6400000</v>
      </c>
    </row>
    <row r="11" spans="2:16" ht="19.899999999999999" customHeight="1" x14ac:dyDescent="0.3">
      <c r="B11" s="54"/>
      <c r="C11" s="35">
        <v>17860000</v>
      </c>
      <c r="H11" s="54"/>
      <c r="I11" s="51"/>
      <c r="J11" s="34" t="s">
        <v>64</v>
      </c>
      <c r="K11" s="35">
        <v>17860000</v>
      </c>
    </row>
    <row r="12" spans="2:16" ht="19.899999999999999" customHeight="1" x14ac:dyDescent="0.3">
      <c r="B12" s="51" t="s">
        <v>73</v>
      </c>
      <c r="C12" s="35">
        <v>14410000</v>
      </c>
      <c r="H12" s="51" t="s">
        <v>52</v>
      </c>
      <c r="I12" s="51" t="s">
        <v>53</v>
      </c>
      <c r="J12" s="34" t="s">
        <v>65</v>
      </c>
      <c r="K12" s="35">
        <v>14410000</v>
      </c>
    </row>
    <row r="13" spans="2:16" ht="19.899999999999999" customHeight="1" x14ac:dyDescent="0.3">
      <c r="B13" s="51"/>
      <c r="C13" s="35">
        <v>17530000</v>
      </c>
      <c r="H13" s="51"/>
      <c r="I13" s="51"/>
      <c r="J13" s="34" t="s">
        <v>66</v>
      </c>
      <c r="K13" s="35">
        <v>17530000</v>
      </c>
    </row>
    <row r="14" spans="2:16" ht="19.899999999999999" customHeight="1" x14ac:dyDescent="0.3">
      <c r="B14" s="51"/>
      <c r="C14" s="35">
        <v>13760000</v>
      </c>
      <c r="H14" s="51"/>
      <c r="I14" s="51"/>
      <c r="J14" s="34" t="s">
        <v>67</v>
      </c>
      <c r="K14" s="35">
        <v>13760000</v>
      </c>
    </row>
    <row r="15" spans="2:16" ht="19.899999999999999" customHeight="1" x14ac:dyDescent="0.3">
      <c r="B15" s="51"/>
      <c r="C15" s="35">
        <v>11840000</v>
      </c>
      <c r="H15" s="51"/>
      <c r="I15" s="51"/>
      <c r="J15" s="34" t="s">
        <v>68</v>
      </c>
      <c r="K15" s="35">
        <v>11840000</v>
      </c>
    </row>
    <row r="16" spans="2:16" ht="19.899999999999999" customHeight="1" x14ac:dyDescent="0.3">
      <c r="H16" s="51"/>
      <c r="I16" s="51" t="s">
        <v>54</v>
      </c>
      <c r="J16" s="34" t="s">
        <v>69</v>
      </c>
      <c r="K16" s="35">
        <v>11270000</v>
      </c>
    </row>
    <row r="17" spans="8:11" ht="19.899999999999999" customHeight="1" x14ac:dyDescent="0.3">
      <c r="H17" s="51"/>
      <c r="I17" s="51"/>
      <c r="J17" s="34" t="s">
        <v>70</v>
      </c>
      <c r="K17" s="35">
        <v>10150000</v>
      </c>
    </row>
    <row r="18" spans="8:11" ht="19.899999999999999" customHeight="1" x14ac:dyDescent="0.3">
      <c r="H18" s="51"/>
      <c r="I18" s="51"/>
      <c r="J18" s="34" t="s">
        <v>62</v>
      </c>
      <c r="K18" s="35">
        <v>15700000</v>
      </c>
    </row>
    <row r="19" spans="8:11" ht="20.45" customHeight="1" x14ac:dyDescent="0.3">
      <c r="H19" s="51"/>
      <c r="I19" s="51" t="s">
        <v>55</v>
      </c>
      <c r="J19" s="34" t="s">
        <v>71</v>
      </c>
      <c r="K19" s="35">
        <v>5090000</v>
      </c>
    </row>
    <row r="20" spans="8:11" ht="20.45" customHeight="1" x14ac:dyDescent="0.3">
      <c r="H20" s="51"/>
      <c r="I20" s="51"/>
      <c r="J20" s="34" t="s">
        <v>72</v>
      </c>
      <c r="K20" s="35">
        <v>17220000</v>
      </c>
    </row>
  </sheetData>
  <mergeCells count="12">
    <mergeCell ref="B3:B6"/>
    <mergeCell ref="B7:B9"/>
    <mergeCell ref="B10:B11"/>
    <mergeCell ref="B12:B15"/>
    <mergeCell ref="H3:H11"/>
    <mergeCell ref="H12:H20"/>
    <mergeCell ref="I19:I20"/>
    <mergeCell ref="I3:I6"/>
    <mergeCell ref="I7:I9"/>
    <mergeCell ref="I10:I11"/>
    <mergeCell ref="I12:I15"/>
    <mergeCell ref="I16:I1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4BBA1-3E7E-4301-895E-82F36A612CEF}">
  <dimension ref="B1:AH1467"/>
  <sheetViews>
    <sheetView zoomScaleNormal="100" workbookViewId="0"/>
  </sheetViews>
  <sheetFormatPr defaultColWidth="8.75" defaultRowHeight="19.899999999999999" customHeight="1" x14ac:dyDescent="0.3"/>
  <cols>
    <col min="1" max="1" width="2.125" style="27" customWidth="1"/>
    <col min="2" max="3" width="12" style="28" customWidth="1"/>
    <col min="4" max="4" width="11.5" style="40" customWidth="1"/>
    <col min="5" max="5" width="2.625" style="27" customWidth="1"/>
    <col min="6" max="6" width="1.875" style="27" customWidth="1"/>
    <col min="7" max="7" width="3" style="27" customWidth="1"/>
    <col min="8" max="8" width="12.75" style="27" customWidth="1"/>
    <col min="9" max="10" width="12.75" style="33" customWidth="1"/>
    <col min="11" max="21" width="8.75" style="27"/>
    <col min="22" max="22" width="8.75" style="33"/>
    <col min="23" max="16384" width="8.75" style="27"/>
  </cols>
  <sheetData>
    <row r="1" spans="2:34" ht="13.15" customHeight="1" x14ac:dyDescent="0.3"/>
    <row r="2" spans="2:34" ht="19.899999999999999" customHeight="1" x14ac:dyDescent="0.3">
      <c r="I2" s="45" t="s">
        <v>48</v>
      </c>
    </row>
    <row r="3" spans="2:34" s="28" customFormat="1" ht="19.899999999999999" customHeight="1" x14ac:dyDescent="0.3">
      <c r="B3" s="44" t="s">
        <v>76</v>
      </c>
      <c r="C3" s="44" t="s">
        <v>77</v>
      </c>
      <c r="D3" s="45" t="s">
        <v>49</v>
      </c>
      <c r="H3" s="44" t="s">
        <v>79</v>
      </c>
      <c r="I3" s="45" t="s">
        <v>49</v>
      </c>
      <c r="J3" s="45" t="s">
        <v>5</v>
      </c>
      <c r="V3" s="39"/>
    </row>
    <row r="4" spans="2:34" ht="19.899999999999999" customHeight="1" x14ac:dyDescent="0.3">
      <c r="B4" s="43">
        <v>45292</v>
      </c>
      <c r="C4" s="27" t="s">
        <v>68</v>
      </c>
      <c r="D4" s="40">
        <v>917610</v>
      </c>
      <c r="F4" s="42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</row>
    <row r="5" spans="2:34" ht="19.899999999999999" customHeight="1" x14ac:dyDescent="0.3">
      <c r="B5" s="43">
        <v>45292</v>
      </c>
      <c r="C5" s="27" t="s">
        <v>67</v>
      </c>
      <c r="D5" s="40">
        <v>2765480</v>
      </c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</row>
    <row r="6" spans="2:34" ht="19.899999999999999" customHeight="1" x14ac:dyDescent="0.3">
      <c r="B6" s="43">
        <v>45292</v>
      </c>
      <c r="C6" s="27" t="s">
        <v>78</v>
      </c>
      <c r="D6" s="40">
        <v>1828836</v>
      </c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</row>
    <row r="7" spans="2:34" ht="19.899999999999999" customHeight="1" x14ac:dyDescent="0.3">
      <c r="B7" s="43">
        <v>45292</v>
      </c>
      <c r="C7" s="27" t="s">
        <v>58</v>
      </c>
      <c r="D7" s="40">
        <v>1777350</v>
      </c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</row>
    <row r="8" spans="2:34" ht="19.899999999999999" customHeight="1" x14ac:dyDescent="0.3">
      <c r="B8" s="43">
        <f t="shared" ref="B8:B71" si="0">B4+1</f>
        <v>45293</v>
      </c>
      <c r="C8" s="27" t="s">
        <v>68</v>
      </c>
      <c r="D8" s="40">
        <v>584730</v>
      </c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</row>
    <row r="9" spans="2:34" ht="19.899999999999999" customHeight="1" x14ac:dyDescent="0.3">
      <c r="B9" s="43">
        <f t="shared" si="0"/>
        <v>45293</v>
      </c>
      <c r="C9" s="27" t="s">
        <v>67</v>
      </c>
      <c r="D9" s="40">
        <v>1206960</v>
      </c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</row>
    <row r="10" spans="2:34" ht="19.899999999999999" customHeight="1" x14ac:dyDescent="0.3">
      <c r="B10" s="43">
        <f t="shared" si="0"/>
        <v>45293</v>
      </c>
      <c r="C10" s="27" t="s">
        <v>78</v>
      </c>
      <c r="D10" s="40">
        <v>856476</v>
      </c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</row>
    <row r="11" spans="2:34" ht="19.899999999999999" customHeight="1" x14ac:dyDescent="0.3">
      <c r="B11" s="43">
        <f t="shared" si="0"/>
        <v>45293</v>
      </c>
      <c r="C11" s="27" t="s">
        <v>58</v>
      </c>
      <c r="D11" s="40">
        <v>3093450</v>
      </c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</row>
    <row r="12" spans="2:34" ht="19.899999999999999" customHeight="1" x14ac:dyDescent="0.3">
      <c r="B12" s="43">
        <f t="shared" si="0"/>
        <v>45294</v>
      </c>
      <c r="C12" s="27" t="s">
        <v>68</v>
      </c>
      <c r="D12" s="40">
        <v>892425</v>
      </c>
    </row>
    <row r="13" spans="2:34" ht="19.899999999999999" customHeight="1" x14ac:dyDescent="0.3">
      <c r="B13" s="43">
        <f t="shared" si="0"/>
        <v>45294</v>
      </c>
      <c r="C13" s="27" t="s">
        <v>67</v>
      </c>
      <c r="D13" s="40">
        <v>2507920</v>
      </c>
    </row>
    <row r="14" spans="2:34" ht="19.899999999999999" customHeight="1" x14ac:dyDescent="0.3">
      <c r="B14" s="43">
        <f t="shared" si="0"/>
        <v>45294</v>
      </c>
      <c r="C14" s="27" t="s">
        <v>78</v>
      </c>
      <c r="D14" s="40">
        <v>1808856</v>
      </c>
    </row>
    <row r="15" spans="2:34" ht="19.899999999999999" customHeight="1" x14ac:dyDescent="0.3">
      <c r="B15" s="43">
        <f t="shared" si="0"/>
        <v>45294</v>
      </c>
      <c r="C15" s="27" t="s">
        <v>58</v>
      </c>
      <c r="D15" s="40">
        <v>3108825</v>
      </c>
    </row>
    <row r="16" spans="2:34" ht="19.899999999999999" customHeight="1" x14ac:dyDescent="0.3">
      <c r="B16" s="43">
        <f t="shared" si="0"/>
        <v>45295</v>
      </c>
      <c r="C16" s="27" t="s">
        <v>68</v>
      </c>
      <c r="D16" s="40">
        <v>578160</v>
      </c>
    </row>
    <row r="17" spans="2:4" ht="19.899999999999999" customHeight="1" x14ac:dyDescent="0.3">
      <c r="B17" s="43">
        <f t="shared" si="0"/>
        <v>45295</v>
      </c>
      <c r="C17" s="27" t="s">
        <v>67</v>
      </c>
      <c r="D17" s="40">
        <v>2767360</v>
      </c>
    </row>
    <row r="18" spans="2:4" ht="19.899999999999999" customHeight="1" x14ac:dyDescent="0.3">
      <c r="B18" s="43">
        <f t="shared" si="0"/>
        <v>45295</v>
      </c>
      <c r="C18" s="27" t="s">
        <v>78</v>
      </c>
      <c r="D18" s="40">
        <v>1954044</v>
      </c>
    </row>
    <row r="19" spans="2:4" ht="19.899999999999999" customHeight="1" x14ac:dyDescent="0.3">
      <c r="B19" s="43">
        <f t="shared" si="0"/>
        <v>45295</v>
      </c>
      <c r="C19" s="27" t="s">
        <v>58</v>
      </c>
      <c r="D19" s="40">
        <v>4507950</v>
      </c>
    </row>
    <row r="20" spans="2:4" ht="19.899999999999999" customHeight="1" x14ac:dyDescent="0.3">
      <c r="B20" s="43">
        <f t="shared" si="0"/>
        <v>45296</v>
      </c>
      <c r="C20" s="27" t="s">
        <v>68</v>
      </c>
      <c r="D20" s="40">
        <v>1170555</v>
      </c>
    </row>
    <row r="21" spans="2:4" ht="19.899999999999999" customHeight="1" x14ac:dyDescent="0.3">
      <c r="B21" s="43">
        <f t="shared" si="0"/>
        <v>45296</v>
      </c>
      <c r="C21" s="27" t="s">
        <v>67</v>
      </c>
      <c r="D21" s="40">
        <v>1107320</v>
      </c>
    </row>
    <row r="22" spans="2:4" ht="19.899999999999999" customHeight="1" x14ac:dyDescent="0.3">
      <c r="B22" s="43">
        <f t="shared" si="0"/>
        <v>45296</v>
      </c>
      <c r="C22" s="27" t="s">
        <v>78</v>
      </c>
      <c r="D22" s="40">
        <v>1954044</v>
      </c>
    </row>
    <row r="23" spans="2:4" ht="19.899999999999999" customHeight="1" x14ac:dyDescent="0.3">
      <c r="B23" s="43">
        <f t="shared" si="0"/>
        <v>45296</v>
      </c>
      <c r="C23" s="27" t="s">
        <v>58</v>
      </c>
      <c r="D23" s="40">
        <v>1768125</v>
      </c>
    </row>
    <row r="24" spans="2:4" ht="19.899999999999999" customHeight="1" x14ac:dyDescent="0.3">
      <c r="B24" s="43">
        <f t="shared" si="0"/>
        <v>45297</v>
      </c>
      <c r="C24" s="27" t="s">
        <v>68</v>
      </c>
      <c r="D24" s="40">
        <v>1388460</v>
      </c>
    </row>
    <row r="25" spans="2:4" ht="19.899999999999999" customHeight="1" x14ac:dyDescent="0.3">
      <c r="B25" s="43">
        <f t="shared" si="0"/>
        <v>45297</v>
      </c>
      <c r="C25" s="27" t="s">
        <v>67</v>
      </c>
      <c r="D25" s="40">
        <v>2231560</v>
      </c>
    </row>
    <row r="26" spans="2:4" ht="19.899999999999999" customHeight="1" x14ac:dyDescent="0.3">
      <c r="B26" s="43">
        <f t="shared" si="0"/>
        <v>45297</v>
      </c>
      <c r="C26" s="27" t="s">
        <v>78</v>
      </c>
      <c r="D26" s="40">
        <v>1714284</v>
      </c>
    </row>
    <row r="27" spans="2:4" ht="19.899999999999999" customHeight="1" x14ac:dyDescent="0.3">
      <c r="B27" s="43">
        <f t="shared" si="0"/>
        <v>45297</v>
      </c>
      <c r="C27" s="27" t="s">
        <v>58</v>
      </c>
      <c r="D27" s="40">
        <v>2539950</v>
      </c>
    </row>
    <row r="28" spans="2:4" ht="19.899999999999999" customHeight="1" x14ac:dyDescent="0.3">
      <c r="B28" s="43">
        <f t="shared" si="0"/>
        <v>45298</v>
      </c>
      <c r="C28" s="27" t="s">
        <v>68</v>
      </c>
      <c r="D28" s="40">
        <v>1307430</v>
      </c>
    </row>
    <row r="29" spans="2:4" ht="19.899999999999999" customHeight="1" x14ac:dyDescent="0.3">
      <c r="B29" s="43">
        <f t="shared" si="0"/>
        <v>45298</v>
      </c>
      <c r="C29" s="27" t="s">
        <v>67</v>
      </c>
      <c r="D29" s="40">
        <v>2209000</v>
      </c>
    </row>
    <row r="30" spans="2:4" ht="19.899999999999999" customHeight="1" x14ac:dyDescent="0.3">
      <c r="B30" s="43">
        <f t="shared" si="0"/>
        <v>45298</v>
      </c>
      <c r="C30" s="27" t="s">
        <v>78</v>
      </c>
      <c r="D30" s="40">
        <v>1974024</v>
      </c>
    </row>
    <row r="31" spans="2:4" ht="19.899999999999999" customHeight="1" x14ac:dyDescent="0.3">
      <c r="B31" s="43">
        <f t="shared" si="0"/>
        <v>45298</v>
      </c>
      <c r="C31" s="27" t="s">
        <v>58</v>
      </c>
      <c r="D31" s="40">
        <v>2555325</v>
      </c>
    </row>
    <row r="32" spans="2:4" ht="19.899999999999999" customHeight="1" x14ac:dyDescent="0.3">
      <c r="B32" s="43">
        <f t="shared" si="0"/>
        <v>45299</v>
      </c>
      <c r="C32" s="27" t="s">
        <v>68</v>
      </c>
      <c r="D32" s="40">
        <v>580350</v>
      </c>
    </row>
    <row r="33" spans="2:4" ht="19.899999999999999" customHeight="1" x14ac:dyDescent="0.3">
      <c r="B33" s="43">
        <f t="shared" si="0"/>
        <v>45299</v>
      </c>
      <c r="C33" s="27" t="s">
        <v>67</v>
      </c>
      <c r="D33" s="40">
        <v>2788040</v>
      </c>
    </row>
    <row r="34" spans="2:4" ht="19.899999999999999" customHeight="1" x14ac:dyDescent="0.3">
      <c r="B34" s="43">
        <f t="shared" si="0"/>
        <v>45299</v>
      </c>
      <c r="C34" s="27" t="s">
        <v>78</v>
      </c>
      <c r="D34" s="40">
        <v>1269396</v>
      </c>
    </row>
    <row r="35" spans="2:4" ht="19.899999999999999" customHeight="1" x14ac:dyDescent="0.3">
      <c r="B35" s="43">
        <f t="shared" si="0"/>
        <v>45299</v>
      </c>
      <c r="C35" s="27" t="s">
        <v>58</v>
      </c>
      <c r="D35" s="40">
        <v>4590975</v>
      </c>
    </row>
    <row r="36" spans="2:4" ht="19.899999999999999" customHeight="1" x14ac:dyDescent="0.3">
      <c r="B36" s="43">
        <f t="shared" si="0"/>
        <v>45300</v>
      </c>
      <c r="C36" s="27" t="s">
        <v>68</v>
      </c>
      <c r="D36" s="40">
        <v>561735</v>
      </c>
    </row>
    <row r="37" spans="2:4" ht="19.899999999999999" customHeight="1" x14ac:dyDescent="0.3">
      <c r="B37" s="43">
        <f t="shared" si="0"/>
        <v>45300</v>
      </c>
      <c r="C37" s="27" t="s">
        <v>67</v>
      </c>
      <c r="D37" s="40">
        <v>2098080</v>
      </c>
    </row>
    <row r="38" spans="2:4" ht="19.899999999999999" customHeight="1" x14ac:dyDescent="0.3">
      <c r="B38" s="43">
        <f t="shared" si="0"/>
        <v>45300</v>
      </c>
      <c r="C38" s="27" t="s">
        <v>78</v>
      </c>
      <c r="D38" s="40">
        <v>881784</v>
      </c>
    </row>
    <row r="39" spans="2:4" ht="19.899999999999999" customHeight="1" x14ac:dyDescent="0.3">
      <c r="B39" s="43">
        <f t="shared" si="0"/>
        <v>45300</v>
      </c>
      <c r="C39" s="27" t="s">
        <v>58</v>
      </c>
      <c r="D39" s="40">
        <v>3966750</v>
      </c>
    </row>
    <row r="40" spans="2:4" ht="19.899999999999999" customHeight="1" x14ac:dyDescent="0.3">
      <c r="B40" s="43">
        <f t="shared" si="0"/>
        <v>45301</v>
      </c>
      <c r="C40" s="27" t="s">
        <v>68</v>
      </c>
      <c r="D40" s="40">
        <v>907755</v>
      </c>
    </row>
    <row r="41" spans="2:4" ht="19.899999999999999" customHeight="1" x14ac:dyDescent="0.3">
      <c r="B41" s="43">
        <f t="shared" si="0"/>
        <v>45301</v>
      </c>
      <c r="C41" s="27" t="s">
        <v>67</v>
      </c>
      <c r="D41" s="40">
        <v>1836760</v>
      </c>
    </row>
    <row r="42" spans="2:4" ht="19.899999999999999" customHeight="1" x14ac:dyDescent="0.3">
      <c r="B42" s="43">
        <f t="shared" si="0"/>
        <v>45301</v>
      </c>
      <c r="C42" s="27" t="s">
        <v>78</v>
      </c>
      <c r="D42" s="40">
        <v>1702296</v>
      </c>
    </row>
    <row r="43" spans="2:4" ht="19.899999999999999" customHeight="1" x14ac:dyDescent="0.3">
      <c r="B43" s="43">
        <f t="shared" si="0"/>
        <v>45301</v>
      </c>
      <c r="C43" s="27" t="s">
        <v>58</v>
      </c>
      <c r="D43" s="40">
        <v>2327775</v>
      </c>
    </row>
    <row r="44" spans="2:4" ht="19.899999999999999" customHeight="1" x14ac:dyDescent="0.3">
      <c r="B44" s="43">
        <f t="shared" si="0"/>
        <v>45302</v>
      </c>
      <c r="C44" s="27" t="s">
        <v>68</v>
      </c>
      <c r="D44" s="40">
        <v>670140</v>
      </c>
    </row>
    <row r="45" spans="2:4" ht="19.899999999999999" customHeight="1" x14ac:dyDescent="0.3">
      <c r="B45" s="43">
        <f t="shared" si="0"/>
        <v>45302</v>
      </c>
      <c r="C45" s="27" t="s">
        <v>67</v>
      </c>
      <c r="D45" s="40">
        <v>1819840</v>
      </c>
    </row>
    <row r="46" spans="2:4" ht="19.899999999999999" customHeight="1" x14ac:dyDescent="0.3">
      <c r="B46" s="43">
        <f t="shared" si="0"/>
        <v>45302</v>
      </c>
      <c r="C46" s="27" t="s">
        <v>78</v>
      </c>
      <c r="D46" s="40">
        <v>1130868</v>
      </c>
    </row>
    <row r="47" spans="2:4" ht="19.899999999999999" customHeight="1" x14ac:dyDescent="0.3">
      <c r="B47" s="43">
        <f t="shared" si="0"/>
        <v>45302</v>
      </c>
      <c r="C47" s="27" t="s">
        <v>58</v>
      </c>
      <c r="D47" s="40">
        <v>2573775</v>
      </c>
    </row>
    <row r="48" spans="2:4" ht="19.899999999999999" customHeight="1" x14ac:dyDescent="0.3">
      <c r="B48" s="43">
        <f t="shared" si="0"/>
        <v>45303</v>
      </c>
      <c r="C48" s="27" t="s">
        <v>68</v>
      </c>
      <c r="D48" s="40">
        <v>861765</v>
      </c>
    </row>
    <row r="49" spans="2:4" ht="19.899999999999999" customHeight="1" x14ac:dyDescent="0.3">
      <c r="B49" s="43">
        <f t="shared" si="0"/>
        <v>45303</v>
      </c>
      <c r="C49" s="27" t="s">
        <v>67</v>
      </c>
      <c r="D49" s="40">
        <v>1022720</v>
      </c>
    </row>
    <row r="50" spans="2:4" ht="19.899999999999999" customHeight="1" x14ac:dyDescent="0.3">
      <c r="B50" s="43">
        <f t="shared" si="0"/>
        <v>45303</v>
      </c>
      <c r="C50" s="27" t="s">
        <v>78</v>
      </c>
      <c r="D50" s="40">
        <v>1529136</v>
      </c>
    </row>
    <row r="51" spans="2:4" ht="19.899999999999999" customHeight="1" x14ac:dyDescent="0.3">
      <c r="B51" s="43">
        <f t="shared" si="0"/>
        <v>45303</v>
      </c>
      <c r="C51" s="27" t="s">
        <v>58</v>
      </c>
      <c r="D51" s="40">
        <v>3028875</v>
      </c>
    </row>
    <row r="52" spans="2:4" ht="19.899999999999999" customHeight="1" x14ac:dyDescent="0.3">
      <c r="B52" s="43">
        <f t="shared" si="0"/>
        <v>45304</v>
      </c>
      <c r="C52" s="27" t="s">
        <v>68</v>
      </c>
      <c r="D52" s="40">
        <v>914325</v>
      </c>
    </row>
    <row r="53" spans="2:4" ht="19.899999999999999" customHeight="1" x14ac:dyDescent="0.3">
      <c r="B53" s="43">
        <f t="shared" si="0"/>
        <v>45304</v>
      </c>
      <c r="C53" s="27" t="s">
        <v>67</v>
      </c>
      <c r="D53" s="40">
        <v>2703440</v>
      </c>
    </row>
    <row r="54" spans="2:4" ht="19.899999999999999" customHeight="1" x14ac:dyDescent="0.3">
      <c r="B54" s="43">
        <f t="shared" si="0"/>
        <v>45304</v>
      </c>
      <c r="C54" s="27" t="s">
        <v>78</v>
      </c>
      <c r="D54" s="40">
        <v>1222776</v>
      </c>
    </row>
    <row r="55" spans="2:4" ht="19.899999999999999" customHeight="1" x14ac:dyDescent="0.3">
      <c r="B55" s="43">
        <f t="shared" si="0"/>
        <v>45304</v>
      </c>
      <c r="C55" s="27" t="s">
        <v>58</v>
      </c>
      <c r="D55" s="40">
        <v>4065150</v>
      </c>
    </row>
    <row r="56" spans="2:4" ht="19.899999999999999" customHeight="1" x14ac:dyDescent="0.3">
      <c r="B56" s="43">
        <f t="shared" si="0"/>
        <v>45305</v>
      </c>
      <c r="C56" s="27" t="s">
        <v>68</v>
      </c>
      <c r="D56" s="40">
        <v>660285</v>
      </c>
    </row>
    <row r="57" spans="2:4" ht="19.899999999999999" customHeight="1" x14ac:dyDescent="0.3">
      <c r="B57" s="43">
        <f t="shared" si="0"/>
        <v>45305</v>
      </c>
      <c r="C57" s="27" t="s">
        <v>67</v>
      </c>
      <c r="D57" s="40">
        <v>1394960</v>
      </c>
    </row>
    <row r="58" spans="2:4" ht="19.899999999999999" customHeight="1" x14ac:dyDescent="0.3">
      <c r="B58" s="43">
        <f t="shared" si="0"/>
        <v>45305</v>
      </c>
      <c r="C58" s="27" t="s">
        <v>78</v>
      </c>
      <c r="D58" s="40">
        <v>1118880</v>
      </c>
    </row>
    <row r="59" spans="2:4" ht="19.899999999999999" customHeight="1" x14ac:dyDescent="0.3">
      <c r="B59" s="43">
        <f t="shared" si="0"/>
        <v>45305</v>
      </c>
      <c r="C59" s="27" t="s">
        <v>58</v>
      </c>
      <c r="D59" s="40">
        <v>1595925</v>
      </c>
    </row>
    <row r="60" spans="2:4" ht="19.899999999999999" customHeight="1" x14ac:dyDescent="0.3">
      <c r="B60" s="43">
        <f t="shared" si="0"/>
        <v>45306</v>
      </c>
      <c r="C60" s="27" t="s">
        <v>68</v>
      </c>
      <c r="D60" s="40">
        <v>874905</v>
      </c>
    </row>
    <row r="61" spans="2:4" ht="19.899999999999999" customHeight="1" x14ac:dyDescent="0.3">
      <c r="B61" s="43">
        <f t="shared" si="0"/>
        <v>45306</v>
      </c>
      <c r="C61" s="27" t="s">
        <v>67</v>
      </c>
      <c r="D61" s="40">
        <v>2686520</v>
      </c>
    </row>
    <row r="62" spans="2:4" ht="19.899999999999999" customHeight="1" x14ac:dyDescent="0.3">
      <c r="B62" s="43">
        <f t="shared" si="0"/>
        <v>45306</v>
      </c>
      <c r="C62" s="27" t="s">
        <v>78</v>
      </c>
      <c r="D62" s="40">
        <v>1053612</v>
      </c>
    </row>
    <row r="63" spans="2:4" ht="19.899999999999999" customHeight="1" x14ac:dyDescent="0.3">
      <c r="B63" s="43">
        <f t="shared" si="0"/>
        <v>45306</v>
      </c>
      <c r="C63" s="27" t="s">
        <v>58</v>
      </c>
      <c r="D63" s="40">
        <v>2536875</v>
      </c>
    </row>
    <row r="64" spans="2:4" ht="19.899999999999999" customHeight="1" x14ac:dyDescent="0.3">
      <c r="B64" s="43">
        <f t="shared" si="0"/>
        <v>45307</v>
      </c>
      <c r="C64" s="27" t="s">
        <v>68</v>
      </c>
      <c r="D64" s="40">
        <v>1450875</v>
      </c>
    </row>
    <row r="65" spans="2:4" ht="19.899999999999999" customHeight="1" x14ac:dyDescent="0.3">
      <c r="B65" s="43">
        <f t="shared" si="0"/>
        <v>45307</v>
      </c>
      <c r="C65" s="27" t="s">
        <v>67</v>
      </c>
      <c r="D65" s="40">
        <v>1786000</v>
      </c>
    </row>
    <row r="66" spans="2:4" ht="19.899999999999999" customHeight="1" x14ac:dyDescent="0.3">
      <c r="B66" s="43">
        <f t="shared" si="0"/>
        <v>45307</v>
      </c>
      <c r="C66" s="27" t="s">
        <v>78</v>
      </c>
      <c r="D66" s="40">
        <v>721944</v>
      </c>
    </row>
    <row r="67" spans="2:4" ht="19.899999999999999" customHeight="1" x14ac:dyDescent="0.3">
      <c r="B67" s="43">
        <f t="shared" si="0"/>
        <v>45307</v>
      </c>
      <c r="C67" s="27" t="s">
        <v>58</v>
      </c>
      <c r="D67" s="40">
        <v>2327775</v>
      </c>
    </row>
    <row r="68" spans="2:4" ht="19.899999999999999" customHeight="1" x14ac:dyDescent="0.3">
      <c r="B68" s="43">
        <f t="shared" si="0"/>
        <v>45308</v>
      </c>
      <c r="C68" s="27" t="s">
        <v>68</v>
      </c>
      <c r="D68" s="40">
        <v>1539570</v>
      </c>
    </row>
    <row r="69" spans="2:4" ht="19.899999999999999" customHeight="1" x14ac:dyDescent="0.3">
      <c r="B69" s="43">
        <f t="shared" si="0"/>
        <v>45308</v>
      </c>
      <c r="C69" s="27" t="s">
        <v>67</v>
      </c>
      <c r="D69" s="40">
        <v>2381960</v>
      </c>
    </row>
    <row r="70" spans="2:4" ht="19.899999999999999" customHeight="1" x14ac:dyDescent="0.3">
      <c r="B70" s="43">
        <f t="shared" si="0"/>
        <v>45308</v>
      </c>
      <c r="C70" s="27" t="s">
        <v>78</v>
      </c>
      <c r="D70" s="40">
        <v>941724</v>
      </c>
    </row>
    <row r="71" spans="2:4" ht="19.899999999999999" customHeight="1" x14ac:dyDescent="0.3">
      <c r="B71" s="43">
        <f t="shared" si="0"/>
        <v>45308</v>
      </c>
      <c r="C71" s="27" t="s">
        <v>58</v>
      </c>
      <c r="D71" s="40">
        <v>2321625</v>
      </c>
    </row>
    <row r="72" spans="2:4" ht="19.899999999999999" customHeight="1" x14ac:dyDescent="0.3">
      <c r="B72" s="43">
        <f t="shared" ref="B72:B135" si="1">B68+1</f>
        <v>45309</v>
      </c>
      <c r="C72" s="27" t="s">
        <v>68</v>
      </c>
      <c r="D72" s="40">
        <v>1115805</v>
      </c>
    </row>
    <row r="73" spans="2:4" ht="19.899999999999999" customHeight="1" x14ac:dyDescent="0.3">
      <c r="B73" s="43">
        <f t="shared" si="1"/>
        <v>45309</v>
      </c>
      <c r="C73" s="27" t="s">
        <v>67</v>
      </c>
      <c r="D73" s="40">
        <v>988880</v>
      </c>
    </row>
    <row r="74" spans="2:4" ht="19.899999999999999" customHeight="1" x14ac:dyDescent="0.3">
      <c r="B74" s="43">
        <f t="shared" si="1"/>
        <v>45309</v>
      </c>
      <c r="C74" s="27" t="s">
        <v>78</v>
      </c>
      <c r="D74" s="40">
        <v>1731600</v>
      </c>
    </row>
    <row r="75" spans="2:4" ht="19.899999999999999" customHeight="1" x14ac:dyDescent="0.3">
      <c r="B75" s="43">
        <f t="shared" si="1"/>
        <v>45309</v>
      </c>
      <c r="C75" s="27" t="s">
        <v>58</v>
      </c>
      <c r="D75" s="40">
        <v>3471675</v>
      </c>
    </row>
    <row r="76" spans="2:4" ht="19.899999999999999" customHeight="1" x14ac:dyDescent="0.3">
      <c r="B76" s="43">
        <f t="shared" si="1"/>
        <v>45310</v>
      </c>
      <c r="C76" s="27" t="s">
        <v>68</v>
      </c>
      <c r="D76" s="40">
        <v>1165080</v>
      </c>
    </row>
    <row r="77" spans="2:4" ht="19.899999999999999" customHeight="1" x14ac:dyDescent="0.3">
      <c r="B77" s="43">
        <f t="shared" si="1"/>
        <v>45310</v>
      </c>
      <c r="C77" s="27" t="s">
        <v>67</v>
      </c>
      <c r="D77" s="40">
        <v>2073639.9999999998</v>
      </c>
    </row>
    <row r="78" spans="2:4" ht="19.899999999999999" customHeight="1" x14ac:dyDescent="0.3">
      <c r="B78" s="43">
        <f t="shared" si="1"/>
        <v>45310</v>
      </c>
      <c r="C78" s="27" t="s">
        <v>78</v>
      </c>
      <c r="D78" s="40">
        <v>773892</v>
      </c>
    </row>
    <row r="79" spans="2:4" ht="19.899999999999999" customHeight="1" x14ac:dyDescent="0.3">
      <c r="B79" s="43">
        <f t="shared" si="1"/>
        <v>45310</v>
      </c>
      <c r="C79" s="27" t="s">
        <v>58</v>
      </c>
      <c r="D79" s="40">
        <v>3856050</v>
      </c>
    </row>
    <row r="80" spans="2:4" ht="19.899999999999999" customHeight="1" x14ac:dyDescent="0.3">
      <c r="B80" s="43">
        <f t="shared" si="1"/>
        <v>45311</v>
      </c>
      <c r="C80" s="27" t="s">
        <v>68</v>
      </c>
      <c r="D80" s="40">
        <v>1292100</v>
      </c>
    </row>
    <row r="81" spans="2:4" ht="19.899999999999999" customHeight="1" x14ac:dyDescent="0.3">
      <c r="B81" s="43">
        <f t="shared" si="1"/>
        <v>45311</v>
      </c>
      <c r="C81" s="27" t="s">
        <v>67</v>
      </c>
      <c r="D81" s="40">
        <v>1225760</v>
      </c>
    </row>
    <row r="82" spans="2:4" ht="19.899999999999999" customHeight="1" x14ac:dyDescent="0.3">
      <c r="B82" s="43">
        <f t="shared" si="1"/>
        <v>45311</v>
      </c>
      <c r="C82" s="27" t="s">
        <v>78</v>
      </c>
      <c r="D82" s="40">
        <v>1308024</v>
      </c>
    </row>
    <row r="83" spans="2:4" ht="19.899999999999999" customHeight="1" x14ac:dyDescent="0.3">
      <c r="B83" s="43">
        <f t="shared" si="1"/>
        <v>45311</v>
      </c>
      <c r="C83" s="27" t="s">
        <v>58</v>
      </c>
      <c r="D83" s="40">
        <v>3247200</v>
      </c>
    </row>
    <row r="84" spans="2:4" ht="19.899999999999999" customHeight="1" x14ac:dyDescent="0.3">
      <c r="B84" s="43">
        <f t="shared" si="1"/>
        <v>45312</v>
      </c>
      <c r="C84" s="27" t="s">
        <v>68</v>
      </c>
      <c r="D84" s="40">
        <v>1063245</v>
      </c>
    </row>
    <row r="85" spans="2:4" ht="19.899999999999999" customHeight="1" x14ac:dyDescent="0.3">
      <c r="B85" s="43">
        <f t="shared" si="1"/>
        <v>45312</v>
      </c>
      <c r="C85" s="27" t="s">
        <v>67</v>
      </c>
      <c r="D85" s="40">
        <v>2028520</v>
      </c>
    </row>
    <row r="86" spans="2:4" ht="19.899999999999999" customHeight="1" x14ac:dyDescent="0.3">
      <c r="B86" s="43">
        <f t="shared" si="1"/>
        <v>45312</v>
      </c>
      <c r="C86" s="27" t="s">
        <v>78</v>
      </c>
      <c r="D86" s="40">
        <v>1649016</v>
      </c>
    </row>
    <row r="87" spans="2:4" ht="19.899999999999999" customHeight="1" x14ac:dyDescent="0.3">
      <c r="B87" s="43">
        <f t="shared" si="1"/>
        <v>45312</v>
      </c>
      <c r="C87" s="27" t="s">
        <v>58</v>
      </c>
      <c r="D87" s="40">
        <v>3926775</v>
      </c>
    </row>
    <row r="88" spans="2:4" ht="19.899999999999999" customHeight="1" x14ac:dyDescent="0.3">
      <c r="B88" s="43">
        <f t="shared" si="1"/>
        <v>45313</v>
      </c>
      <c r="C88" s="27" t="s">
        <v>68</v>
      </c>
      <c r="D88" s="40">
        <v>1121280</v>
      </c>
    </row>
    <row r="89" spans="2:4" ht="19.899999999999999" customHeight="1" x14ac:dyDescent="0.3">
      <c r="B89" s="43">
        <f t="shared" si="1"/>
        <v>45313</v>
      </c>
      <c r="C89" s="27" t="s">
        <v>67</v>
      </c>
      <c r="D89" s="40">
        <v>2387600</v>
      </c>
    </row>
    <row r="90" spans="2:4" ht="19.899999999999999" customHeight="1" x14ac:dyDescent="0.3">
      <c r="B90" s="43">
        <f t="shared" si="1"/>
        <v>45313</v>
      </c>
      <c r="C90" s="27" t="s">
        <v>78</v>
      </c>
      <c r="D90" s="40">
        <v>1641024</v>
      </c>
    </row>
    <row r="91" spans="2:4" ht="19.899999999999999" customHeight="1" x14ac:dyDescent="0.3">
      <c r="B91" s="43">
        <f t="shared" si="1"/>
        <v>45313</v>
      </c>
      <c r="C91" s="27" t="s">
        <v>58</v>
      </c>
      <c r="D91" s="40">
        <v>2684475</v>
      </c>
    </row>
    <row r="92" spans="2:4" ht="19.899999999999999" customHeight="1" x14ac:dyDescent="0.3">
      <c r="B92" s="43">
        <f t="shared" si="1"/>
        <v>45314</v>
      </c>
      <c r="C92" s="27" t="s">
        <v>68</v>
      </c>
      <c r="D92" s="40">
        <v>763215</v>
      </c>
    </row>
    <row r="93" spans="2:4" ht="19.899999999999999" customHeight="1" x14ac:dyDescent="0.3">
      <c r="B93" s="43">
        <f t="shared" si="1"/>
        <v>45314</v>
      </c>
      <c r="C93" s="27" t="s">
        <v>67</v>
      </c>
      <c r="D93" s="40">
        <v>1314120</v>
      </c>
    </row>
    <row r="94" spans="2:4" ht="19.899999999999999" customHeight="1" x14ac:dyDescent="0.3">
      <c r="B94" s="43">
        <f t="shared" si="1"/>
        <v>45314</v>
      </c>
      <c r="C94" s="27" t="s">
        <v>78</v>
      </c>
      <c r="D94" s="40">
        <v>961704</v>
      </c>
    </row>
    <row r="95" spans="2:4" ht="19.899999999999999" customHeight="1" x14ac:dyDescent="0.3">
      <c r="B95" s="43">
        <f t="shared" si="1"/>
        <v>45314</v>
      </c>
      <c r="C95" s="27" t="s">
        <v>58</v>
      </c>
      <c r="D95" s="40">
        <v>2736750</v>
      </c>
    </row>
    <row r="96" spans="2:4" ht="19.899999999999999" customHeight="1" x14ac:dyDescent="0.3">
      <c r="B96" s="43">
        <f t="shared" si="1"/>
        <v>45315</v>
      </c>
      <c r="C96" s="27" t="s">
        <v>68</v>
      </c>
      <c r="D96" s="40">
        <v>1595415</v>
      </c>
    </row>
    <row r="97" spans="2:4" ht="19.899999999999999" customHeight="1" x14ac:dyDescent="0.3">
      <c r="B97" s="43">
        <f t="shared" si="1"/>
        <v>45315</v>
      </c>
      <c r="C97" s="27" t="s">
        <v>67</v>
      </c>
      <c r="D97" s="40">
        <v>1817960</v>
      </c>
    </row>
    <row r="98" spans="2:4" ht="19.899999999999999" customHeight="1" x14ac:dyDescent="0.3">
      <c r="B98" s="43">
        <f t="shared" si="1"/>
        <v>45315</v>
      </c>
      <c r="C98" s="27" t="s">
        <v>78</v>
      </c>
      <c r="D98" s="40">
        <v>1082916</v>
      </c>
    </row>
    <row r="99" spans="2:4" ht="19.899999999999999" customHeight="1" x14ac:dyDescent="0.3">
      <c r="B99" s="43">
        <f t="shared" si="1"/>
        <v>45315</v>
      </c>
      <c r="C99" s="27" t="s">
        <v>58</v>
      </c>
      <c r="D99" s="40">
        <v>3462450</v>
      </c>
    </row>
    <row r="100" spans="2:4" ht="19.899999999999999" customHeight="1" x14ac:dyDescent="0.3">
      <c r="B100" s="43">
        <f t="shared" si="1"/>
        <v>45316</v>
      </c>
      <c r="C100" s="27" t="s">
        <v>68</v>
      </c>
      <c r="D100" s="40">
        <v>670140</v>
      </c>
    </row>
    <row r="101" spans="2:4" ht="19.899999999999999" customHeight="1" x14ac:dyDescent="0.3">
      <c r="B101" s="43">
        <f t="shared" si="1"/>
        <v>45316</v>
      </c>
      <c r="C101" s="27" t="s">
        <v>67</v>
      </c>
      <c r="D101" s="40">
        <v>1528440</v>
      </c>
    </row>
    <row r="102" spans="2:4" ht="19.899999999999999" customHeight="1" x14ac:dyDescent="0.3">
      <c r="B102" s="43">
        <f t="shared" si="1"/>
        <v>45316</v>
      </c>
      <c r="C102" s="27" t="s">
        <v>78</v>
      </c>
      <c r="D102" s="40">
        <v>1401264</v>
      </c>
    </row>
    <row r="103" spans="2:4" ht="19.899999999999999" customHeight="1" x14ac:dyDescent="0.3">
      <c r="B103" s="43">
        <f t="shared" si="1"/>
        <v>45316</v>
      </c>
      <c r="C103" s="27" t="s">
        <v>58</v>
      </c>
      <c r="D103" s="40">
        <v>2306250</v>
      </c>
    </row>
    <row r="104" spans="2:4" ht="19.899999999999999" customHeight="1" x14ac:dyDescent="0.3">
      <c r="B104" s="43">
        <f t="shared" si="1"/>
        <v>45317</v>
      </c>
      <c r="C104" s="27" t="s">
        <v>68</v>
      </c>
      <c r="D104" s="40">
        <v>1384080</v>
      </c>
    </row>
    <row r="105" spans="2:4" ht="19.899999999999999" customHeight="1" x14ac:dyDescent="0.3">
      <c r="B105" s="43">
        <f t="shared" si="1"/>
        <v>45317</v>
      </c>
      <c r="C105" s="27" t="s">
        <v>67</v>
      </c>
      <c r="D105" s="40">
        <v>2820000</v>
      </c>
    </row>
    <row r="106" spans="2:4" ht="19.899999999999999" customHeight="1" x14ac:dyDescent="0.3">
      <c r="B106" s="43">
        <f t="shared" si="1"/>
        <v>45317</v>
      </c>
      <c r="C106" s="27" t="s">
        <v>78</v>
      </c>
      <c r="D106" s="40">
        <v>1293372</v>
      </c>
    </row>
    <row r="107" spans="2:4" ht="19.899999999999999" customHeight="1" x14ac:dyDescent="0.3">
      <c r="B107" s="43">
        <f t="shared" si="1"/>
        <v>45317</v>
      </c>
      <c r="C107" s="27" t="s">
        <v>58</v>
      </c>
      <c r="D107" s="40">
        <v>2158650</v>
      </c>
    </row>
    <row r="108" spans="2:4" ht="19.899999999999999" customHeight="1" x14ac:dyDescent="0.3">
      <c r="B108" s="43">
        <f t="shared" si="1"/>
        <v>45318</v>
      </c>
      <c r="C108" s="27" t="s">
        <v>68</v>
      </c>
      <c r="D108" s="40">
        <v>1392840</v>
      </c>
    </row>
    <row r="109" spans="2:4" ht="19.899999999999999" customHeight="1" x14ac:dyDescent="0.3">
      <c r="B109" s="43">
        <f t="shared" si="1"/>
        <v>45318</v>
      </c>
      <c r="C109" s="27" t="s">
        <v>67</v>
      </c>
      <c r="D109" s="40">
        <v>2716600</v>
      </c>
    </row>
    <row r="110" spans="2:4" ht="19.899999999999999" customHeight="1" x14ac:dyDescent="0.3">
      <c r="B110" s="43">
        <f t="shared" si="1"/>
        <v>45318</v>
      </c>
      <c r="C110" s="27" t="s">
        <v>78</v>
      </c>
      <c r="D110" s="40">
        <v>1678320</v>
      </c>
    </row>
    <row r="111" spans="2:4" ht="19.899999999999999" customHeight="1" x14ac:dyDescent="0.3">
      <c r="B111" s="43">
        <f t="shared" si="1"/>
        <v>45318</v>
      </c>
      <c r="C111" s="27" t="s">
        <v>58</v>
      </c>
      <c r="D111" s="40">
        <v>2816700</v>
      </c>
    </row>
    <row r="112" spans="2:4" ht="19.899999999999999" customHeight="1" x14ac:dyDescent="0.3">
      <c r="B112" s="43">
        <f t="shared" si="1"/>
        <v>45319</v>
      </c>
      <c r="C112" s="27" t="s">
        <v>68</v>
      </c>
      <c r="D112" s="40">
        <v>637290</v>
      </c>
    </row>
    <row r="113" spans="2:4" ht="19.899999999999999" customHeight="1" x14ac:dyDescent="0.3">
      <c r="B113" s="43">
        <f t="shared" si="1"/>
        <v>45319</v>
      </c>
      <c r="C113" s="27" t="s">
        <v>67</v>
      </c>
      <c r="D113" s="40">
        <v>1697640</v>
      </c>
    </row>
    <row r="114" spans="2:4" ht="19.899999999999999" customHeight="1" x14ac:dyDescent="0.3">
      <c r="B114" s="43">
        <f t="shared" si="1"/>
        <v>45319</v>
      </c>
      <c r="C114" s="27" t="s">
        <v>78</v>
      </c>
      <c r="D114" s="40">
        <v>821844</v>
      </c>
    </row>
    <row r="115" spans="2:4" ht="19.899999999999999" customHeight="1" x14ac:dyDescent="0.3">
      <c r="B115" s="43">
        <f t="shared" si="1"/>
        <v>45319</v>
      </c>
      <c r="C115" s="27" t="s">
        <v>58</v>
      </c>
      <c r="D115" s="40">
        <v>2124825</v>
      </c>
    </row>
    <row r="116" spans="2:4" ht="19.899999999999999" customHeight="1" x14ac:dyDescent="0.3">
      <c r="B116" s="43">
        <f t="shared" si="1"/>
        <v>45320</v>
      </c>
      <c r="C116" s="27" t="s">
        <v>68</v>
      </c>
      <c r="D116" s="40">
        <v>1270200</v>
      </c>
    </row>
    <row r="117" spans="2:4" ht="19.899999999999999" customHeight="1" x14ac:dyDescent="0.3">
      <c r="B117" s="43">
        <f t="shared" si="1"/>
        <v>45320</v>
      </c>
      <c r="C117" s="27" t="s">
        <v>67</v>
      </c>
      <c r="D117" s="40">
        <v>2669600</v>
      </c>
    </row>
    <row r="118" spans="2:4" ht="19.899999999999999" customHeight="1" x14ac:dyDescent="0.3">
      <c r="B118" s="43">
        <f t="shared" si="1"/>
        <v>45320</v>
      </c>
      <c r="C118" s="27" t="s">
        <v>78</v>
      </c>
      <c r="D118" s="40">
        <v>1040292</v>
      </c>
    </row>
    <row r="119" spans="2:4" ht="19.899999999999999" customHeight="1" x14ac:dyDescent="0.3">
      <c r="B119" s="43">
        <f t="shared" si="1"/>
        <v>45320</v>
      </c>
      <c r="C119" s="27" t="s">
        <v>58</v>
      </c>
      <c r="D119" s="40">
        <v>2764425</v>
      </c>
    </row>
    <row r="120" spans="2:4" ht="19.899999999999999" customHeight="1" x14ac:dyDescent="0.3">
      <c r="B120" s="43">
        <f t="shared" si="1"/>
        <v>45321</v>
      </c>
      <c r="C120" s="27" t="s">
        <v>68</v>
      </c>
      <c r="D120" s="40">
        <v>1303050</v>
      </c>
    </row>
    <row r="121" spans="2:4" ht="19.899999999999999" customHeight="1" x14ac:dyDescent="0.3">
      <c r="B121" s="43">
        <f t="shared" si="1"/>
        <v>45321</v>
      </c>
      <c r="C121" s="27" t="s">
        <v>67</v>
      </c>
      <c r="D121" s="40">
        <v>1928880</v>
      </c>
    </row>
    <row r="122" spans="2:4" ht="19.899999999999999" customHeight="1" x14ac:dyDescent="0.3">
      <c r="B122" s="43">
        <f t="shared" si="1"/>
        <v>45321</v>
      </c>
      <c r="C122" s="27" t="s">
        <v>78</v>
      </c>
      <c r="D122" s="40">
        <v>960372</v>
      </c>
    </row>
    <row r="123" spans="2:4" ht="19.899999999999999" customHeight="1" x14ac:dyDescent="0.3">
      <c r="B123" s="43">
        <f t="shared" si="1"/>
        <v>45321</v>
      </c>
      <c r="C123" s="27" t="s">
        <v>58</v>
      </c>
      <c r="D123" s="40">
        <v>1654350</v>
      </c>
    </row>
    <row r="124" spans="2:4" ht="19.899999999999999" customHeight="1" x14ac:dyDescent="0.3">
      <c r="B124" s="43">
        <f t="shared" si="1"/>
        <v>45322</v>
      </c>
      <c r="C124" s="27" t="s">
        <v>68</v>
      </c>
      <c r="D124" s="40">
        <v>669045</v>
      </c>
    </row>
    <row r="125" spans="2:4" ht="19.899999999999999" customHeight="1" x14ac:dyDescent="0.3">
      <c r="B125" s="43">
        <f t="shared" si="1"/>
        <v>45322</v>
      </c>
      <c r="C125" s="27" t="s">
        <v>67</v>
      </c>
      <c r="D125" s="40">
        <v>1675080</v>
      </c>
    </row>
    <row r="126" spans="2:4" ht="19.899999999999999" customHeight="1" x14ac:dyDescent="0.3">
      <c r="B126" s="43">
        <f t="shared" si="1"/>
        <v>45322</v>
      </c>
      <c r="C126" s="27" t="s">
        <v>78</v>
      </c>
      <c r="D126" s="40">
        <v>1246752</v>
      </c>
    </row>
    <row r="127" spans="2:4" ht="19.899999999999999" customHeight="1" x14ac:dyDescent="0.3">
      <c r="B127" s="43">
        <f t="shared" si="1"/>
        <v>45322</v>
      </c>
      <c r="C127" s="27" t="s">
        <v>58</v>
      </c>
      <c r="D127" s="40">
        <v>1654350</v>
      </c>
    </row>
    <row r="128" spans="2:4" ht="19.899999999999999" customHeight="1" x14ac:dyDescent="0.3">
      <c r="B128" s="43">
        <f t="shared" si="1"/>
        <v>45323</v>
      </c>
      <c r="C128" s="27" t="s">
        <v>68</v>
      </c>
      <c r="D128" s="40">
        <v>1357290</v>
      </c>
    </row>
    <row r="129" spans="2:4" ht="19.899999999999999" customHeight="1" x14ac:dyDescent="0.3">
      <c r="B129" s="43">
        <f t="shared" si="1"/>
        <v>45323</v>
      </c>
      <c r="C129" s="27" t="s">
        <v>67</v>
      </c>
      <c r="D129" s="40">
        <v>788880.00000000012</v>
      </c>
    </row>
    <row r="130" spans="2:4" ht="19.899999999999999" customHeight="1" x14ac:dyDescent="0.3">
      <c r="B130" s="43">
        <f t="shared" si="1"/>
        <v>45323</v>
      </c>
      <c r="C130" s="27" t="s">
        <v>78</v>
      </c>
      <c r="D130" s="40">
        <v>2199456</v>
      </c>
    </row>
    <row r="131" spans="2:4" ht="19.899999999999999" customHeight="1" x14ac:dyDescent="0.3">
      <c r="B131" s="43">
        <f t="shared" si="1"/>
        <v>45323</v>
      </c>
      <c r="C131" s="27" t="s">
        <v>58</v>
      </c>
      <c r="D131" s="40">
        <v>3149000</v>
      </c>
    </row>
    <row r="132" spans="2:4" ht="19.899999999999999" customHeight="1" x14ac:dyDescent="0.3">
      <c r="B132" s="43">
        <f t="shared" si="1"/>
        <v>45324</v>
      </c>
      <c r="C132" s="27" t="s">
        <v>68</v>
      </c>
      <c r="D132" s="40">
        <v>1637955</v>
      </c>
    </row>
    <row r="133" spans="2:4" ht="19.899999999999999" customHeight="1" x14ac:dyDescent="0.3">
      <c r="B133" s="43">
        <f t="shared" si="1"/>
        <v>45324</v>
      </c>
      <c r="C133" s="27" t="s">
        <v>67</v>
      </c>
      <c r="D133" s="40">
        <v>1417020.0000000002</v>
      </c>
    </row>
    <row r="134" spans="2:4" ht="19.899999999999999" customHeight="1" x14ac:dyDescent="0.3">
      <c r="B134" s="43">
        <f t="shared" si="1"/>
        <v>45324</v>
      </c>
      <c r="C134" s="27" t="s">
        <v>78</v>
      </c>
      <c r="D134" s="40">
        <v>2588544.0000000005</v>
      </c>
    </row>
    <row r="135" spans="2:4" ht="19.899999999999999" customHeight="1" x14ac:dyDescent="0.3">
      <c r="B135" s="43">
        <f t="shared" si="1"/>
        <v>45324</v>
      </c>
      <c r="C135" s="27" t="s">
        <v>58</v>
      </c>
      <c r="D135" s="40">
        <v>2566100</v>
      </c>
    </row>
    <row r="136" spans="2:4" ht="19.899999999999999" customHeight="1" x14ac:dyDescent="0.3">
      <c r="B136" s="43">
        <f t="shared" ref="B136:B199" si="2">B132+1</f>
        <v>45325</v>
      </c>
      <c r="C136" s="27" t="s">
        <v>68</v>
      </c>
      <c r="D136" s="40">
        <v>1551825</v>
      </c>
    </row>
    <row r="137" spans="2:4" ht="19.899999999999999" customHeight="1" x14ac:dyDescent="0.3">
      <c r="B137" s="43">
        <f t="shared" si="2"/>
        <v>45325</v>
      </c>
      <c r="C137" s="27" t="s">
        <v>67</v>
      </c>
      <c r="D137" s="40">
        <v>841320.00000000012</v>
      </c>
    </row>
    <row r="138" spans="2:4" ht="19.899999999999999" customHeight="1" x14ac:dyDescent="0.3">
      <c r="B138" s="43">
        <f t="shared" si="2"/>
        <v>45325</v>
      </c>
      <c r="C138" s="27" t="s">
        <v>78</v>
      </c>
      <c r="D138" s="40">
        <v>2096640.0000000002</v>
      </c>
    </row>
    <row r="139" spans="2:4" ht="19.899999999999999" customHeight="1" x14ac:dyDescent="0.3">
      <c r="B139" s="43">
        <f t="shared" si="2"/>
        <v>45325</v>
      </c>
      <c r="C139" s="27" t="s">
        <v>58</v>
      </c>
      <c r="D139" s="40">
        <v>4663200</v>
      </c>
    </row>
    <row r="140" spans="2:4" ht="19.899999999999999" customHeight="1" x14ac:dyDescent="0.3">
      <c r="B140" s="43">
        <f t="shared" si="2"/>
        <v>45326</v>
      </c>
      <c r="C140" s="27" t="s">
        <v>68</v>
      </c>
      <c r="D140" s="40">
        <v>2064150</v>
      </c>
    </row>
    <row r="141" spans="2:4" ht="19.899999999999999" customHeight="1" x14ac:dyDescent="0.3">
      <c r="B141" s="43">
        <f t="shared" si="2"/>
        <v>45326</v>
      </c>
      <c r="C141" s="27" t="s">
        <v>67</v>
      </c>
      <c r="D141" s="40">
        <v>1622220.0000000002</v>
      </c>
    </row>
    <row r="142" spans="2:4" ht="19.899999999999999" customHeight="1" x14ac:dyDescent="0.3">
      <c r="B142" s="43">
        <f t="shared" si="2"/>
        <v>45326</v>
      </c>
      <c r="C142" s="27" t="s">
        <v>78</v>
      </c>
      <c r="D142" s="40">
        <v>2354688</v>
      </c>
    </row>
    <row r="143" spans="2:4" ht="19.899999999999999" customHeight="1" x14ac:dyDescent="0.3">
      <c r="B143" s="43">
        <f t="shared" si="2"/>
        <v>45326</v>
      </c>
      <c r="C143" s="27" t="s">
        <v>58</v>
      </c>
      <c r="D143" s="40">
        <v>3785500</v>
      </c>
    </row>
    <row r="144" spans="2:4" ht="19.899999999999999" customHeight="1" x14ac:dyDescent="0.3">
      <c r="B144" s="43">
        <f t="shared" si="2"/>
        <v>45327</v>
      </c>
      <c r="C144" s="27" t="s">
        <v>68</v>
      </c>
      <c r="D144" s="40">
        <v>1302345</v>
      </c>
    </row>
    <row r="145" spans="2:4" ht="19.899999999999999" customHeight="1" x14ac:dyDescent="0.3">
      <c r="B145" s="43">
        <f t="shared" si="2"/>
        <v>45327</v>
      </c>
      <c r="C145" s="27" t="s">
        <v>67</v>
      </c>
      <c r="D145" s="40">
        <v>600780.00000000012</v>
      </c>
    </row>
    <row r="146" spans="2:4" ht="19.899999999999999" customHeight="1" x14ac:dyDescent="0.3">
      <c r="B146" s="43">
        <f t="shared" si="2"/>
        <v>45327</v>
      </c>
      <c r="C146" s="27" t="s">
        <v>78</v>
      </c>
      <c r="D146" s="40">
        <v>2036160.0000000002</v>
      </c>
    </row>
    <row r="147" spans="2:4" ht="19.899999999999999" customHeight="1" x14ac:dyDescent="0.3">
      <c r="B147" s="43">
        <f t="shared" si="2"/>
        <v>45327</v>
      </c>
      <c r="C147" s="27" t="s">
        <v>58</v>
      </c>
      <c r="D147" s="40">
        <v>1758750</v>
      </c>
    </row>
    <row r="148" spans="2:4" ht="19.899999999999999" customHeight="1" x14ac:dyDescent="0.3">
      <c r="B148" s="43">
        <f t="shared" si="2"/>
        <v>45328</v>
      </c>
      <c r="C148" s="27" t="s">
        <v>68</v>
      </c>
      <c r="D148" s="40">
        <v>1424115</v>
      </c>
    </row>
    <row r="149" spans="2:4" ht="19.899999999999999" customHeight="1" x14ac:dyDescent="0.3">
      <c r="B149" s="43">
        <f t="shared" si="2"/>
        <v>45328</v>
      </c>
      <c r="C149" s="27" t="s">
        <v>67</v>
      </c>
      <c r="D149" s="40">
        <v>1708860.0000000002</v>
      </c>
    </row>
    <row r="150" spans="2:4" ht="19.899999999999999" customHeight="1" x14ac:dyDescent="0.3">
      <c r="B150" s="43">
        <f t="shared" si="2"/>
        <v>45328</v>
      </c>
      <c r="C150" s="27" t="s">
        <v>78</v>
      </c>
      <c r="D150" s="40">
        <v>1046304.0000000001</v>
      </c>
    </row>
    <row r="151" spans="2:4" ht="19.899999999999999" customHeight="1" x14ac:dyDescent="0.3">
      <c r="B151" s="43">
        <f t="shared" si="2"/>
        <v>45328</v>
      </c>
      <c r="C151" s="27" t="s">
        <v>58</v>
      </c>
      <c r="D151" s="40">
        <v>3922850.0000000005</v>
      </c>
    </row>
    <row r="152" spans="2:4" ht="19.899999999999999" customHeight="1" x14ac:dyDescent="0.3">
      <c r="B152" s="43">
        <f t="shared" si="2"/>
        <v>45329</v>
      </c>
      <c r="C152" s="27" t="s">
        <v>68</v>
      </c>
      <c r="D152" s="40">
        <v>1612710</v>
      </c>
    </row>
    <row r="153" spans="2:4" ht="19.899999999999999" customHeight="1" x14ac:dyDescent="0.3">
      <c r="B153" s="43">
        <f t="shared" si="2"/>
        <v>45329</v>
      </c>
      <c r="C153" s="27" t="s">
        <v>67</v>
      </c>
      <c r="D153" s="40">
        <v>577980.00000000012</v>
      </c>
    </row>
    <row r="154" spans="2:4" ht="19.899999999999999" customHeight="1" x14ac:dyDescent="0.3">
      <c r="B154" s="43">
        <f t="shared" si="2"/>
        <v>45329</v>
      </c>
      <c r="C154" s="27" t="s">
        <v>78</v>
      </c>
      <c r="D154" s="40">
        <v>1647072.0000000002</v>
      </c>
    </row>
    <row r="155" spans="2:4" ht="19.899999999999999" customHeight="1" x14ac:dyDescent="0.3">
      <c r="B155" s="43">
        <f t="shared" si="2"/>
        <v>45329</v>
      </c>
      <c r="C155" s="27" t="s">
        <v>58</v>
      </c>
      <c r="D155" s="40">
        <v>4197550</v>
      </c>
    </row>
    <row r="156" spans="2:4" ht="19.899999999999999" customHeight="1" x14ac:dyDescent="0.3">
      <c r="B156" s="43">
        <f t="shared" si="2"/>
        <v>45330</v>
      </c>
      <c r="C156" s="27" t="s">
        <v>68</v>
      </c>
      <c r="D156" s="40">
        <v>1632015</v>
      </c>
    </row>
    <row r="157" spans="2:4" ht="19.899999999999999" customHeight="1" x14ac:dyDescent="0.3">
      <c r="B157" s="43">
        <f t="shared" si="2"/>
        <v>45330</v>
      </c>
      <c r="C157" s="27" t="s">
        <v>67</v>
      </c>
      <c r="D157" s="40">
        <v>1638180.0000000002</v>
      </c>
    </row>
    <row r="158" spans="2:4" ht="19.899999999999999" customHeight="1" x14ac:dyDescent="0.3">
      <c r="B158" s="43">
        <f t="shared" si="2"/>
        <v>45330</v>
      </c>
      <c r="C158" s="27" t="s">
        <v>78</v>
      </c>
      <c r="D158" s="40">
        <v>2024064.0000000002</v>
      </c>
    </row>
    <row r="159" spans="2:4" ht="19.899999999999999" customHeight="1" x14ac:dyDescent="0.3">
      <c r="B159" s="43">
        <f t="shared" si="2"/>
        <v>45330</v>
      </c>
      <c r="C159" s="27" t="s">
        <v>58</v>
      </c>
      <c r="D159" s="40">
        <v>4194200.0000000005</v>
      </c>
    </row>
    <row r="160" spans="2:4" ht="19.899999999999999" customHeight="1" x14ac:dyDescent="0.3">
      <c r="B160" s="43">
        <f t="shared" si="2"/>
        <v>45331</v>
      </c>
      <c r="C160" s="27" t="s">
        <v>68</v>
      </c>
      <c r="D160" s="40">
        <v>2135430</v>
      </c>
    </row>
    <row r="161" spans="2:4" ht="19.899999999999999" customHeight="1" x14ac:dyDescent="0.3">
      <c r="B161" s="43">
        <f t="shared" si="2"/>
        <v>45331</v>
      </c>
      <c r="C161" s="27" t="s">
        <v>67</v>
      </c>
      <c r="D161" s="40">
        <v>1540140.0000000002</v>
      </c>
    </row>
    <row r="162" spans="2:4" ht="19.899999999999999" customHeight="1" x14ac:dyDescent="0.3">
      <c r="B162" s="43">
        <f t="shared" si="2"/>
        <v>45331</v>
      </c>
      <c r="C162" s="27" t="s">
        <v>78</v>
      </c>
      <c r="D162" s="40">
        <v>2374848</v>
      </c>
    </row>
    <row r="163" spans="2:4" ht="19.899999999999999" customHeight="1" x14ac:dyDescent="0.3">
      <c r="B163" s="43">
        <f t="shared" si="2"/>
        <v>45331</v>
      </c>
      <c r="C163" s="27" t="s">
        <v>58</v>
      </c>
      <c r="D163" s="40">
        <v>3634750</v>
      </c>
    </row>
    <row r="164" spans="2:4" ht="19.899999999999999" customHeight="1" x14ac:dyDescent="0.3">
      <c r="B164" s="43">
        <f t="shared" si="2"/>
        <v>45332</v>
      </c>
      <c r="C164" s="27" t="s">
        <v>68</v>
      </c>
      <c r="D164" s="40">
        <v>1526580</v>
      </c>
    </row>
    <row r="165" spans="2:4" ht="19.899999999999999" customHeight="1" x14ac:dyDescent="0.3">
      <c r="B165" s="43">
        <f t="shared" si="2"/>
        <v>45332</v>
      </c>
      <c r="C165" s="27" t="s">
        <v>67</v>
      </c>
      <c r="D165" s="40">
        <v>679440.00000000012</v>
      </c>
    </row>
    <row r="166" spans="2:4" ht="19.899999999999999" customHeight="1" x14ac:dyDescent="0.3">
      <c r="B166" s="43">
        <f t="shared" si="2"/>
        <v>45332</v>
      </c>
      <c r="C166" s="27" t="s">
        <v>78</v>
      </c>
      <c r="D166" s="40">
        <v>2566368.0000000005</v>
      </c>
    </row>
    <row r="167" spans="2:4" ht="19.899999999999999" customHeight="1" x14ac:dyDescent="0.3">
      <c r="B167" s="43">
        <f t="shared" si="2"/>
        <v>45332</v>
      </c>
      <c r="C167" s="27" t="s">
        <v>58</v>
      </c>
      <c r="D167" s="40">
        <v>2763750</v>
      </c>
    </row>
    <row r="168" spans="2:4" ht="19.899999999999999" customHeight="1" x14ac:dyDescent="0.3">
      <c r="B168" s="43">
        <f t="shared" si="2"/>
        <v>45333</v>
      </c>
      <c r="C168" s="27" t="s">
        <v>68</v>
      </c>
      <c r="D168" s="40">
        <v>2068605</v>
      </c>
    </row>
    <row r="169" spans="2:4" ht="19.899999999999999" customHeight="1" x14ac:dyDescent="0.3">
      <c r="B169" s="43">
        <f t="shared" si="2"/>
        <v>45333</v>
      </c>
      <c r="C169" s="27" t="s">
        <v>67</v>
      </c>
      <c r="D169" s="40">
        <v>766080.00000000012</v>
      </c>
    </row>
    <row r="170" spans="2:4" ht="19.899999999999999" customHeight="1" x14ac:dyDescent="0.3">
      <c r="B170" s="43">
        <f t="shared" si="2"/>
        <v>45333</v>
      </c>
      <c r="C170" s="27" t="s">
        <v>78</v>
      </c>
      <c r="D170" s="40">
        <v>2491776.0000000005</v>
      </c>
    </row>
    <row r="171" spans="2:4" ht="19.899999999999999" customHeight="1" x14ac:dyDescent="0.3">
      <c r="B171" s="43">
        <f t="shared" si="2"/>
        <v>45333</v>
      </c>
      <c r="C171" s="27" t="s">
        <v>58</v>
      </c>
      <c r="D171" s="40">
        <v>4813950</v>
      </c>
    </row>
    <row r="172" spans="2:4" ht="19.899999999999999" customHeight="1" x14ac:dyDescent="0.3">
      <c r="B172" s="43">
        <f t="shared" si="2"/>
        <v>45334</v>
      </c>
      <c r="C172" s="27" t="s">
        <v>68</v>
      </c>
      <c r="D172" s="40">
        <v>873180</v>
      </c>
    </row>
    <row r="173" spans="2:4" ht="19.899999999999999" customHeight="1" x14ac:dyDescent="0.3">
      <c r="B173" s="43">
        <f t="shared" si="2"/>
        <v>45334</v>
      </c>
      <c r="C173" s="27" t="s">
        <v>67</v>
      </c>
      <c r="D173" s="40">
        <v>1288200.0000000002</v>
      </c>
    </row>
    <row r="174" spans="2:4" ht="19.899999999999999" customHeight="1" x14ac:dyDescent="0.3">
      <c r="B174" s="43">
        <f t="shared" si="2"/>
        <v>45334</v>
      </c>
      <c r="C174" s="27" t="s">
        <v>78</v>
      </c>
      <c r="D174" s="40">
        <v>1550304.0000000002</v>
      </c>
    </row>
    <row r="175" spans="2:4" ht="19.899999999999999" customHeight="1" x14ac:dyDescent="0.3">
      <c r="B175" s="43">
        <f t="shared" si="2"/>
        <v>45334</v>
      </c>
      <c r="C175" s="27" t="s">
        <v>58</v>
      </c>
      <c r="D175" s="40">
        <v>3105450</v>
      </c>
    </row>
    <row r="176" spans="2:4" ht="19.899999999999999" customHeight="1" x14ac:dyDescent="0.3">
      <c r="B176" s="43">
        <f t="shared" si="2"/>
        <v>45335</v>
      </c>
      <c r="C176" s="27" t="s">
        <v>68</v>
      </c>
      <c r="D176" s="40">
        <v>2181465</v>
      </c>
    </row>
    <row r="177" spans="2:4" ht="19.899999999999999" customHeight="1" x14ac:dyDescent="0.3">
      <c r="B177" s="43">
        <f t="shared" si="2"/>
        <v>45335</v>
      </c>
      <c r="C177" s="27" t="s">
        <v>67</v>
      </c>
      <c r="D177" s="40">
        <v>657780.00000000012</v>
      </c>
    </row>
    <row r="178" spans="2:4" ht="19.899999999999999" customHeight="1" x14ac:dyDescent="0.3">
      <c r="B178" s="43">
        <f t="shared" si="2"/>
        <v>45335</v>
      </c>
      <c r="C178" s="27" t="s">
        <v>78</v>
      </c>
      <c r="D178" s="40">
        <v>1302336.0000000002</v>
      </c>
    </row>
    <row r="179" spans="2:4" ht="19.899999999999999" customHeight="1" x14ac:dyDescent="0.3">
      <c r="B179" s="43">
        <f t="shared" si="2"/>
        <v>45335</v>
      </c>
      <c r="C179" s="27" t="s">
        <v>58</v>
      </c>
      <c r="D179" s="40">
        <v>3319850</v>
      </c>
    </row>
    <row r="180" spans="2:4" ht="19.899999999999999" customHeight="1" x14ac:dyDescent="0.3">
      <c r="B180" s="43">
        <f t="shared" si="2"/>
        <v>45336</v>
      </c>
      <c r="C180" s="27" t="s">
        <v>68</v>
      </c>
      <c r="D180" s="40">
        <v>1966140</v>
      </c>
    </row>
    <row r="181" spans="2:4" ht="19.899999999999999" customHeight="1" x14ac:dyDescent="0.3">
      <c r="B181" s="43">
        <f t="shared" si="2"/>
        <v>45336</v>
      </c>
      <c r="C181" s="27" t="s">
        <v>67</v>
      </c>
      <c r="D181" s="40">
        <v>1331520.0000000002</v>
      </c>
    </row>
    <row r="182" spans="2:4" ht="19.899999999999999" customHeight="1" x14ac:dyDescent="0.3">
      <c r="B182" s="43">
        <f t="shared" si="2"/>
        <v>45336</v>
      </c>
      <c r="C182" s="27" t="s">
        <v>78</v>
      </c>
      <c r="D182" s="40">
        <v>1701504.0000000002</v>
      </c>
    </row>
    <row r="183" spans="2:4" ht="19.899999999999999" customHeight="1" x14ac:dyDescent="0.3">
      <c r="B183" s="43">
        <f t="shared" si="2"/>
        <v>45336</v>
      </c>
      <c r="C183" s="27" t="s">
        <v>58</v>
      </c>
      <c r="D183" s="40">
        <v>3520850</v>
      </c>
    </row>
    <row r="184" spans="2:4" ht="19.899999999999999" customHeight="1" x14ac:dyDescent="0.3">
      <c r="B184" s="43">
        <f t="shared" si="2"/>
        <v>45337</v>
      </c>
      <c r="C184" s="27" t="s">
        <v>68</v>
      </c>
      <c r="D184" s="40">
        <v>1260765</v>
      </c>
    </row>
    <row r="185" spans="2:4" ht="19.899999999999999" customHeight="1" x14ac:dyDescent="0.3">
      <c r="B185" s="43">
        <f t="shared" si="2"/>
        <v>45337</v>
      </c>
      <c r="C185" s="27" t="s">
        <v>67</v>
      </c>
      <c r="D185" s="40">
        <v>764940.00000000012</v>
      </c>
    </row>
    <row r="186" spans="2:4" ht="19.899999999999999" customHeight="1" x14ac:dyDescent="0.3">
      <c r="B186" s="43">
        <f t="shared" si="2"/>
        <v>45337</v>
      </c>
      <c r="C186" s="27" t="s">
        <v>78</v>
      </c>
      <c r="D186" s="40">
        <v>2832480.0000000005</v>
      </c>
    </row>
    <row r="187" spans="2:4" ht="19.899999999999999" customHeight="1" x14ac:dyDescent="0.3">
      <c r="B187" s="43">
        <f t="shared" si="2"/>
        <v>45337</v>
      </c>
      <c r="C187" s="27" t="s">
        <v>58</v>
      </c>
      <c r="D187" s="40">
        <v>2130600</v>
      </c>
    </row>
    <row r="188" spans="2:4" ht="19.899999999999999" customHeight="1" x14ac:dyDescent="0.3">
      <c r="B188" s="43">
        <f t="shared" si="2"/>
        <v>45338</v>
      </c>
      <c r="C188" s="27" t="s">
        <v>68</v>
      </c>
      <c r="D188" s="40">
        <v>888030</v>
      </c>
    </row>
    <row r="189" spans="2:4" ht="19.899999999999999" customHeight="1" x14ac:dyDescent="0.3">
      <c r="B189" s="43">
        <f t="shared" si="2"/>
        <v>45338</v>
      </c>
      <c r="C189" s="27" t="s">
        <v>67</v>
      </c>
      <c r="D189" s="40">
        <v>1562940.0000000002</v>
      </c>
    </row>
    <row r="190" spans="2:4" ht="19.899999999999999" customHeight="1" x14ac:dyDescent="0.3">
      <c r="B190" s="43">
        <f t="shared" si="2"/>
        <v>45338</v>
      </c>
      <c r="C190" s="27" t="s">
        <v>78</v>
      </c>
      <c r="D190" s="40">
        <v>1270080.0000000002</v>
      </c>
    </row>
    <row r="191" spans="2:4" ht="19.899999999999999" customHeight="1" x14ac:dyDescent="0.3">
      <c r="B191" s="43">
        <f t="shared" si="2"/>
        <v>45338</v>
      </c>
      <c r="C191" s="27" t="s">
        <v>58</v>
      </c>
      <c r="D191" s="40">
        <v>2056900.0000000002</v>
      </c>
    </row>
    <row r="192" spans="2:4" ht="19.899999999999999" customHeight="1" x14ac:dyDescent="0.3">
      <c r="B192" s="43">
        <f t="shared" si="2"/>
        <v>45339</v>
      </c>
      <c r="C192" s="27" t="s">
        <v>68</v>
      </c>
      <c r="D192" s="40">
        <v>1493910</v>
      </c>
    </row>
    <row r="193" spans="2:4" ht="19.899999999999999" customHeight="1" x14ac:dyDescent="0.3">
      <c r="B193" s="43">
        <f t="shared" si="2"/>
        <v>45339</v>
      </c>
      <c r="C193" s="27" t="s">
        <v>67</v>
      </c>
      <c r="D193" s="40">
        <v>1548120.0000000002</v>
      </c>
    </row>
    <row r="194" spans="2:4" ht="19.899999999999999" customHeight="1" x14ac:dyDescent="0.3">
      <c r="B194" s="43">
        <f t="shared" si="2"/>
        <v>45339</v>
      </c>
      <c r="C194" s="27" t="s">
        <v>78</v>
      </c>
      <c r="D194" s="40">
        <v>2229696</v>
      </c>
    </row>
    <row r="195" spans="2:4" ht="19.899999999999999" customHeight="1" x14ac:dyDescent="0.3">
      <c r="B195" s="43">
        <f t="shared" si="2"/>
        <v>45339</v>
      </c>
      <c r="C195" s="27" t="s">
        <v>58</v>
      </c>
      <c r="D195" s="40">
        <v>2532600</v>
      </c>
    </row>
    <row r="196" spans="2:4" ht="19.899999999999999" customHeight="1" x14ac:dyDescent="0.3">
      <c r="B196" s="43">
        <f t="shared" si="2"/>
        <v>45340</v>
      </c>
      <c r="C196" s="27" t="s">
        <v>68</v>
      </c>
      <c r="D196" s="40">
        <v>1525095</v>
      </c>
    </row>
    <row r="197" spans="2:4" ht="19.899999999999999" customHeight="1" x14ac:dyDescent="0.3">
      <c r="B197" s="43">
        <f t="shared" si="2"/>
        <v>45340</v>
      </c>
      <c r="C197" s="27" t="s">
        <v>67</v>
      </c>
      <c r="D197" s="40">
        <v>1084140.0000000002</v>
      </c>
    </row>
    <row r="198" spans="2:4" ht="19.899999999999999" customHeight="1" x14ac:dyDescent="0.3">
      <c r="B198" s="43">
        <f t="shared" si="2"/>
        <v>45340</v>
      </c>
      <c r="C198" s="27" t="s">
        <v>78</v>
      </c>
      <c r="D198" s="40">
        <v>2745792.0000000005</v>
      </c>
    </row>
    <row r="199" spans="2:4" ht="19.899999999999999" customHeight="1" x14ac:dyDescent="0.3">
      <c r="B199" s="43">
        <f t="shared" si="2"/>
        <v>45340</v>
      </c>
      <c r="C199" s="27" t="s">
        <v>58</v>
      </c>
      <c r="D199" s="40">
        <v>3427050</v>
      </c>
    </row>
    <row r="200" spans="2:4" ht="19.899999999999999" customHeight="1" x14ac:dyDescent="0.3">
      <c r="B200" s="43">
        <f t="shared" ref="B200:B263" si="3">B196+1</f>
        <v>45341</v>
      </c>
      <c r="C200" s="27" t="s">
        <v>68</v>
      </c>
      <c r="D200" s="40">
        <v>1542915</v>
      </c>
    </row>
    <row r="201" spans="2:4" ht="19.899999999999999" customHeight="1" x14ac:dyDescent="0.3">
      <c r="B201" s="43">
        <f t="shared" si="3"/>
        <v>45341</v>
      </c>
      <c r="C201" s="27" t="s">
        <v>67</v>
      </c>
      <c r="D201" s="40">
        <v>890340.00000000012</v>
      </c>
    </row>
    <row r="202" spans="2:4" ht="19.899999999999999" customHeight="1" x14ac:dyDescent="0.3">
      <c r="B202" s="43">
        <f t="shared" si="3"/>
        <v>45341</v>
      </c>
      <c r="C202" s="27" t="s">
        <v>78</v>
      </c>
      <c r="D202" s="40">
        <v>2022048.0000000002</v>
      </c>
    </row>
    <row r="203" spans="2:4" ht="19.899999999999999" customHeight="1" x14ac:dyDescent="0.3">
      <c r="B203" s="43">
        <f t="shared" si="3"/>
        <v>45341</v>
      </c>
      <c r="C203" s="27" t="s">
        <v>58</v>
      </c>
      <c r="D203" s="40">
        <v>3185850</v>
      </c>
    </row>
    <row r="204" spans="2:4" ht="19.899999999999999" customHeight="1" x14ac:dyDescent="0.3">
      <c r="B204" s="43">
        <f t="shared" si="3"/>
        <v>45342</v>
      </c>
      <c r="C204" s="27" t="s">
        <v>68</v>
      </c>
      <c r="D204" s="40">
        <v>1817640</v>
      </c>
    </row>
    <row r="205" spans="2:4" ht="19.899999999999999" customHeight="1" x14ac:dyDescent="0.3">
      <c r="B205" s="43">
        <f t="shared" si="3"/>
        <v>45342</v>
      </c>
      <c r="C205" s="27" t="s">
        <v>67</v>
      </c>
      <c r="D205" s="40">
        <v>1513920.0000000002</v>
      </c>
    </row>
    <row r="206" spans="2:4" ht="19.899999999999999" customHeight="1" x14ac:dyDescent="0.3">
      <c r="B206" s="43">
        <f t="shared" si="3"/>
        <v>45342</v>
      </c>
      <c r="C206" s="27" t="s">
        <v>78</v>
      </c>
      <c r="D206" s="40">
        <v>1120896</v>
      </c>
    </row>
    <row r="207" spans="2:4" ht="19.899999999999999" customHeight="1" x14ac:dyDescent="0.3">
      <c r="B207" s="43">
        <f t="shared" si="3"/>
        <v>45342</v>
      </c>
      <c r="C207" s="27" t="s">
        <v>58</v>
      </c>
      <c r="D207" s="40">
        <v>3125550</v>
      </c>
    </row>
    <row r="208" spans="2:4" ht="19.899999999999999" customHeight="1" x14ac:dyDescent="0.3">
      <c r="B208" s="43">
        <f t="shared" si="3"/>
        <v>45343</v>
      </c>
      <c r="C208" s="27" t="s">
        <v>68</v>
      </c>
      <c r="D208" s="40">
        <v>751410</v>
      </c>
    </row>
    <row r="209" spans="2:4" ht="19.899999999999999" customHeight="1" x14ac:dyDescent="0.3">
      <c r="B209" s="43">
        <f t="shared" si="3"/>
        <v>45343</v>
      </c>
      <c r="C209" s="27" t="s">
        <v>67</v>
      </c>
      <c r="D209" s="40">
        <v>727320.00000000012</v>
      </c>
    </row>
    <row r="210" spans="2:4" ht="19.899999999999999" customHeight="1" x14ac:dyDescent="0.3">
      <c r="B210" s="43">
        <f t="shared" si="3"/>
        <v>45343</v>
      </c>
      <c r="C210" s="27" t="s">
        <v>78</v>
      </c>
      <c r="D210" s="40">
        <v>2284128</v>
      </c>
    </row>
    <row r="211" spans="2:4" ht="19.899999999999999" customHeight="1" x14ac:dyDescent="0.3">
      <c r="B211" s="43">
        <f t="shared" si="3"/>
        <v>45343</v>
      </c>
      <c r="C211" s="27" t="s">
        <v>58</v>
      </c>
      <c r="D211" s="40">
        <v>4009950.0000000005</v>
      </c>
    </row>
    <row r="212" spans="2:4" ht="19.899999999999999" customHeight="1" x14ac:dyDescent="0.3">
      <c r="B212" s="43">
        <f t="shared" si="3"/>
        <v>45344</v>
      </c>
      <c r="C212" s="27" t="s">
        <v>68</v>
      </c>
      <c r="D212" s="40">
        <v>1844370</v>
      </c>
    </row>
    <row r="213" spans="2:4" ht="19.899999999999999" customHeight="1" x14ac:dyDescent="0.3">
      <c r="B213" s="43">
        <f t="shared" si="3"/>
        <v>45344</v>
      </c>
      <c r="C213" s="27" t="s">
        <v>67</v>
      </c>
      <c r="D213" s="40">
        <v>927960.00000000012</v>
      </c>
    </row>
    <row r="214" spans="2:4" ht="19.899999999999999" customHeight="1" x14ac:dyDescent="0.3">
      <c r="B214" s="43">
        <f t="shared" si="3"/>
        <v>45344</v>
      </c>
      <c r="C214" s="27" t="s">
        <v>78</v>
      </c>
      <c r="D214" s="40">
        <v>2737728.0000000005</v>
      </c>
    </row>
    <row r="215" spans="2:4" ht="19.899999999999999" customHeight="1" x14ac:dyDescent="0.3">
      <c r="B215" s="43">
        <f t="shared" si="3"/>
        <v>45344</v>
      </c>
      <c r="C215" s="27" t="s">
        <v>58</v>
      </c>
      <c r="D215" s="40">
        <v>4569400</v>
      </c>
    </row>
    <row r="216" spans="2:4" ht="19.899999999999999" customHeight="1" x14ac:dyDescent="0.3">
      <c r="B216" s="43">
        <f t="shared" si="3"/>
        <v>45345</v>
      </c>
      <c r="C216" s="27" t="s">
        <v>68</v>
      </c>
      <c r="D216" s="40">
        <v>876150</v>
      </c>
    </row>
    <row r="217" spans="2:4" ht="19.899999999999999" customHeight="1" x14ac:dyDescent="0.3">
      <c r="B217" s="43">
        <f t="shared" si="3"/>
        <v>45345</v>
      </c>
      <c r="C217" s="27" t="s">
        <v>67</v>
      </c>
      <c r="D217" s="40">
        <v>1707720.0000000002</v>
      </c>
    </row>
    <row r="218" spans="2:4" ht="19.899999999999999" customHeight="1" x14ac:dyDescent="0.3">
      <c r="B218" s="43">
        <f t="shared" si="3"/>
        <v>45345</v>
      </c>
      <c r="C218" s="27" t="s">
        <v>78</v>
      </c>
      <c r="D218" s="40">
        <v>1437408.0000000002</v>
      </c>
    </row>
    <row r="219" spans="2:4" ht="19.899999999999999" customHeight="1" x14ac:dyDescent="0.3">
      <c r="B219" s="43">
        <f t="shared" si="3"/>
        <v>45345</v>
      </c>
      <c r="C219" s="27" t="s">
        <v>58</v>
      </c>
      <c r="D219" s="40">
        <v>3272950</v>
      </c>
    </row>
    <row r="220" spans="2:4" ht="19.899999999999999" customHeight="1" x14ac:dyDescent="0.3">
      <c r="B220" s="43">
        <f t="shared" si="3"/>
        <v>45346</v>
      </c>
      <c r="C220" s="27" t="s">
        <v>68</v>
      </c>
      <c r="D220" s="40">
        <v>1787940</v>
      </c>
    </row>
    <row r="221" spans="2:4" ht="19.899999999999999" customHeight="1" x14ac:dyDescent="0.3">
      <c r="B221" s="43">
        <f t="shared" si="3"/>
        <v>45346</v>
      </c>
      <c r="C221" s="27" t="s">
        <v>67</v>
      </c>
      <c r="D221" s="40">
        <v>1214100.0000000002</v>
      </c>
    </row>
    <row r="222" spans="2:4" ht="19.899999999999999" customHeight="1" x14ac:dyDescent="0.3">
      <c r="B222" s="43">
        <f t="shared" si="3"/>
        <v>45346</v>
      </c>
      <c r="C222" s="27" t="s">
        <v>78</v>
      </c>
      <c r="D222" s="40">
        <v>2709504.0000000005</v>
      </c>
    </row>
    <row r="223" spans="2:4" ht="19.899999999999999" customHeight="1" x14ac:dyDescent="0.3">
      <c r="B223" s="43">
        <f t="shared" si="3"/>
        <v>45346</v>
      </c>
      <c r="C223" s="27" t="s">
        <v>58</v>
      </c>
      <c r="D223" s="40">
        <v>2231100</v>
      </c>
    </row>
    <row r="224" spans="2:4" ht="19.899999999999999" customHeight="1" x14ac:dyDescent="0.3">
      <c r="B224" s="43">
        <f t="shared" si="3"/>
        <v>45347</v>
      </c>
      <c r="C224" s="27" t="s">
        <v>68</v>
      </c>
      <c r="D224" s="40">
        <v>1241460</v>
      </c>
    </row>
    <row r="225" spans="2:4" ht="19.899999999999999" customHeight="1" x14ac:dyDescent="0.3">
      <c r="B225" s="43">
        <f t="shared" si="3"/>
        <v>45347</v>
      </c>
      <c r="C225" s="27" t="s">
        <v>67</v>
      </c>
      <c r="D225" s="40">
        <v>707940.00000000012</v>
      </c>
    </row>
    <row r="226" spans="2:4" ht="19.899999999999999" customHeight="1" x14ac:dyDescent="0.3">
      <c r="B226" s="43">
        <f t="shared" si="3"/>
        <v>45347</v>
      </c>
      <c r="C226" s="27" t="s">
        <v>78</v>
      </c>
      <c r="D226" s="40">
        <v>2808288.0000000005</v>
      </c>
    </row>
    <row r="227" spans="2:4" ht="19.899999999999999" customHeight="1" x14ac:dyDescent="0.3">
      <c r="B227" s="43">
        <f t="shared" si="3"/>
        <v>45347</v>
      </c>
      <c r="C227" s="27" t="s">
        <v>58</v>
      </c>
      <c r="D227" s="40">
        <v>3530900</v>
      </c>
    </row>
    <row r="228" spans="2:4" ht="19.899999999999999" customHeight="1" x14ac:dyDescent="0.3">
      <c r="B228" s="43">
        <f t="shared" si="3"/>
        <v>45348</v>
      </c>
      <c r="C228" s="27" t="s">
        <v>68</v>
      </c>
      <c r="D228" s="40">
        <v>2123550</v>
      </c>
    </row>
    <row r="229" spans="2:4" ht="19.899999999999999" customHeight="1" x14ac:dyDescent="0.3">
      <c r="B229" s="43">
        <f t="shared" si="3"/>
        <v>45348</v>
      </c>
      <c r="C229" s="27" t="s">
        <v>67</v>
      </c>
      <c r="D229" s="40">
        <v>1681500.0000000002</v>
      </c>
    </row>
    <row r="230" spans="2:4" ht="19.899999999999999" customHeight="1" x14ac:dyDescent="0.3">
      <c r="B230" s="43">
        <f t="shared" si="3"/>
        <v>45348</v>
      </c>
      <c r="C230" s="27" t="s">
        <v>78</v>
      </c>
      <c r="D230" s="40">
        <v>2513952.0000000005</v>
      </c>
    </row>
    <row r="231" spans="2:4" ht="19.899999999999999" customHeight="1" x14ac:dyDescent="0.3">
      <c r="B231" s="43">
        <f t="shared" si="3"/>
        <v>45348</v>
      </c>
      <c r="C231" s="27" t="s">
        <v>58</v>
      </c>
      <c r="D231" s="40">
        <v>4800550</v>
      </c>
    </row>
    <row r="232" spans="2:4" ht="19.899999999999999" customHeight="1" x14ac:dyDescent="0.3">
      <c r="B232" s="43">
        <f t="shared" si="3"/>
        <v>45349</v>
      </c>
      <c r="C232" s="27" t="s">
        <v>68</v>
      </c>
      <c r="D232" s="40">
        <v>864270</v>
      </c>
    </row>
    <row r="233" spans="2:4" ht="19.899999999999999" customHeight="1" x14ac:dyDescent="0.3">
      <c r="B233" s="43">
        <f t="shared" si="3"/>
        <v>45349</v>
      </c>
      <c r="C233" s="27" t="s">
        <v>67</v>
      </c>
      <c r="D233" s="40">
        <v>1541280.0000000002</v>
      </c>
    </row>
    <row r="234" spans="2:4" ht="19.899999999999999" customHeight="1" x14ac:dyDescent="0.3">
      <c r="B234" s="43">
        <f t="shared" si="3"/>
        <v>45349</v>
      </c>
      <c r="C234" s="27" t="s">
        <v>78</v>
      </c>
      <c r="D234" s="40">
        <v>1066464</v>
      </c>
    </row>
    <row r="235" spans="2:4" ht="19.899999999999999" customHeight="1" x14ac:dyDescent="0.3">
      <c r="B235" s="43">
        <f t="shared" si="3"/>
        <v>45349</v>
      </c>
      <c r="C235" s="27" t="s">
        <v>58</v>
      </c>
      <c r="D235" s="40">
        <v>4395200</v>
      </c>
    </row>
    <row r="236" spans="2:4" ht="19.899999999999999" customHeight="1" x14ac:dyDescent="0.3">
      <c r="B236" s="43">
        <f t="shared" si="3"/>
        <v>45350</v>
      </c>
      <c r="C236" s="27" t="s">
        <v>68</v>
      </c>
      <c r="D236" s="40">
        <v>956340</v>
      </c>
    </row>
    <row r="237" spans="2:4" ht="19.899999999999999" customHeight="1" x14ac:dyDescent="0.3">
      <c r="B237" s="43">
        <f t="shared" si="3"/>
        <v>45350</v>
      </c>
      <c r="C237" s="27" t="s">
        <v>67</v>
      </c>
      <c r="D237" s="40">
        <v>1216380.0000000002</v>
      </c>
    </row>
    <row r="238" spans="2:4" ht="19.899999999999999" customHeight="1" x14ac:dyDescent="0.3">
      <c r="B238" s="43">
        <f t="shared" si="3"/>
        <v>45350</v>
      </c>
      <c r="C238" s="27" t="s">
        <v>78</v>
      </c>
      <c r="D238" s="40">
        <v>1753920.0000000002</v>
      </c>
    </row>
    <row r="239" spans="2:4" ht="19.899999999999999" customHeight="1" x14ac:dyDescent="0.3">
      <c r="B239" s="43">
        <f t="shared" si="3"/>
        <v>45350</v>
      </c>
      <c r="C239" s="27" t="s">
        <v>58</v>
      </c>
      <c r="D239" s="40">
        <v>4827350</v>
      </c>
    </row>
    <row r="240" spans="2:4" ht="19.899999999999999" customHeight="1" x14ac:dyDescent="0.3">
      <c r="B240" s="43">
        <f t="shared" si="3"/>
        <v>45351</v>
      </c>
      <c r="C240" s="27" t="s">
        <v>68</v>
      </c>
      <c r="D240" s="40">
        <v>1587465</v>
      </c>
    </row>
    <row r="241" spans="2:4" ht="19.899999999999999" customHeight="1" x14ac:dyDescent="0.3">
      <c r="B241" s="43">
        <f t="shared" si="3"/>
        <v>45351</v>
      </c>
      <c r="C241" s="27" t="s">
        <v>67</v>
      </c>
      <c r="D241" s="40">
        <v>886920.00000000012</v>
      </c>
    </row>
    <row r="242" spans="2:4" ht="19.899999999999999" customHeight="1" x14ac:dyDescent="0.3">
      <c r="B242" s="43">
        <f t="shared" si="3"/>
        <v>45351</v>
      </c>
      <c r="C242" s="27" t="s">
        <v>78</v>
      </c>
      <c r="D242" s="40">
        <v>1792224.0000000002</v>
      </c>
    </row>
    <row r="243" spans="2:4" ht="19.899999999999999" customHeight="1" x14ac:dyDescent="0.3">
      <c r="B243" s="43">
        <f t="shared" si="3"/>
        <v>45351</v>
      </c>
      <c r="C243" s="27" t="s">
        <v>58</v>
      </c>
      <c r="D243" s="40">
        <v>4422000</v>
      </c>
    </row>
    <row r="244" spans="2:4" ht="19.899999999999999" customHeight="1" x14ac:dyDescent="0.3">
      <c r="B244" s="43">
        <f t="shared" si="3"/>
        <v>45352</v>
      </c>
      <c r="C244" s="27" t="s">
        <v>68</v>
      </c>
      <c r="D244" s="40">
        <v>2518425</v>
      </c>
    </row>
    <row r="245" spans="2:4" ht="19.899999999999999" customHeight="1" x14ac:dyDescent="0.3">
      <c r="B245" s="43">
        <f t="shared" si="3"/>
        <v>45352</v>
      </c>
      <c r="C245" s="27" t="s">
        <v>67</v>
      </c>
      <c r="D245" s="40">
        <v>3810240</v>
      </c>
    </row>
    <row r="246" spans="2:4" ht="19.899999999999999" customHeight="1" x14ac:dyDescent="0.3">
      <c r="B246" s="43">
        <f t="shared" si="3"/>
        <v>45352</v>
      </c>
      <c r="C246" s="27" t="s">
        <v>78</v>
      </c>
      <c r="D246" s="40">
        <v>1851840</v>
      </c>
    </row>
    <row r="247" spans="2:4" ht="19.899999999999999" customHeight="1" x14ac:dyDescent="0.3">
      <c r="B247" s="43">
        <f t="shared" si="3"/>
        <v>45352</v>
      </c>
      <c r="C247" s="27" t="s">
        <v>58</v>
      </c>
      <c r="D247" s="40">
        <v>2083199.9999999998</v>
      </c>
    </row>
    <row r="248" spans="2:4" ht="19.899999999999999" customHeight="1" x14ac:dyDescent="0.3">
      <c r="B248" s="43">
        <f t="shared" si="3"/>
        <v>45353</v>
      </c>
      <c r="C248" s="27" t="s">
        <v>68</v>
      </c>
      <c r="D248" s="40">
        <v>1721655</v>
      </c>
    </row>
    <row r="249" spans="2:4" ht="19.899999999999999" customHeight="1" x14ac:dyDescent="0.3">
      <c r="B249" s="43">
        <f t="shared" si="3"/>
        <v>45353</v>
      </c>
      <c r="C249" s="27" t="s">
        <v>67</v>
      </c>
      <c r="D249" s="40">
        <v>3628800</v>
      </c>
    </row>
    <row r="250" spans="2:4" ht="19.899999999999999" customHeight="1" x14ac:dyDescent="0.3">
      <c r="B250" s="43">
        <f t="shared" si="3"/>
        <v>45353</v>
      </c>
      <c r="C250" s="27" t="s">
        <v>78</v>
      </c>
      <c r="D250" s="40">
        <v>1229760</v>
      </c>
    </row>
    <row r="251" spans="2:4" ht="19.899999999999999" customHeight="1" x14ac:dyDescent="0.3">
      <c r="B251" s="43">
        <f t="shared" si="3"/>
        <v>45353</v>
      </c>
      <c r="C251" s="27" t="s">
        <v>58</v>
      </c>
      <c r="D251" s="40">
        <v>2062274.9999999998</v>
      </c>
    </row>
    <row r="252" spans="2:4" ht="19.899999999999999" customHeight="1" x14ac:dyDescent="0.3">
      <c r="B252" s="43">
        <f t="shared" si="3"/>
        <v>45354</v>
      </c>
      <c r="C252" s="27" t="s">
        <v>68</v>
      </c>
      <c r="D252" s="40">
        <v>2406105</v>
      </c>
    </row>
    <row r="253" spans="2:4" ht="19.899999999999999" customHeight="1" x14ac:dyDescent="0.3">
      <c r="B253" s="43">
        <f t="shared" si="3"/>
        <v>45354</v>
      </c>
      <c r="C253" s="27" t="s">
        <v>67</v>
      </c>
      <c r="D253" s="40">
        <v>1995840</v>
      </c>
    </row>
    <row r="254" spans="2:4" ht="19.899999999999999" customHeight="1" x14ac:dyDescent="0.3">
      <c r="B254" s="43">
        <f t="shared" si="3"/>
        <v>45354</v>
      </c>
      <c r="C254" s="27" t="s">
        <v>78</v>
      </c>
      <c r="D254" s="40">
        <v>1733760</v>
      </c>
    </row>
    <row r="255" spans="2:4" ht="19.899999999999999" customHeight="1" x14ac:dyDescent="0.3">
      <c r="B255" s="43">
        <f t="shared" si="3"/>
        <v>45354</v>
      </c>
      <c r="C255" s="27" t="s">
        <v>58</v>
      </c>
      <c r="D255" s="40">
        <v>2111100</v>
      </c>
    </row>
    <row r="256" spans="2:4" ht="19.899999999999999" customHeight="1" x14ac:dyDescent="0.3">
      <c r="B256" s="43">
        <f t="shared" si="3"/>
        <v>45355</v>
      </c>
      <c r="C256" s="27" t="s">
        <v>68</v>
      </c>
      <c r="D256" s="40">
        <v>1007369.9999999999</v>
      </c>
    </row>
    <row r="257" spans="2:4" ht="19.899999999999999" customHeight="1" x14ac:dyDescent="0.3">
      <c r="B257" s="43">
        <f t="shared" si="3"/>
        <v>45355</v>
      </c>
      <c r="C257" s="27" t="s">
        <v>67</v>
      </c>
      <c r="D257" s="40">
        <v>1739520</v>
      </c>
    </row>
    <row r="258" spans="2:4" ht="19.899999999999999" customHeight="1" x14ac:dyDescent="0.3">
      <c r="B258" s="43">
        <f t="shared" si="3"/>
        <v>45355</v>
      </c>
      <c r="C258" s="27" t="s">
        <v>78</v>
      </c>
      <c r="D258" s="40">
        <v>1908000</v>
      </c>
    </row>
    <row r="259" spans="2:4" ht="19.899999999999999" customHeight="1" x14ac:dyDescent="0.3">
      <c r="B259" s="43">
        <f t="shared" si="3"/>
        <v>45355</v>
      </c>
      <c r="C259" s="27" t="s">
        <v>58</v>
      </c>
      <c r="D259" s="40">
        <v>2448225</v>
      </c>
    </row>
    <row r="260" spans="2:4" ht="19.899999999999999" customHeight="1" x14ac:dyDescent="0.3">
      <c r="B260" s="43">
        <f t="shared" si="3"/>
        <v>45356</v>
      </c>
      <c r="C260" s="27" t="s">
        <v>68</v>
      </c>
      <c r="D260" s="40">
        <v>1356615</v>
      </c>
    </row>
    <row r="261" spans="2:4" ht="19.899999999999999" customHeight="1" x14ac:dyDescent="0.3">
      <c r="B261" s="43">
        <f t="shared" si="3"/>
        <v>45356</v>
      </c>
      <c r="C261" s="27" t="s">
        <v>67</v>
      </c>
      <c r="D261" s="40">
        <v>2666880</v>
      </c>
    </row>
    <row r="262" spans="2:4" ht="19.899999999999999" customHeight="1" x14ac:dyDescent="0.3">
      <c r="B262" s="43">
        <f t="shared" si="3"/>
        <v>45356</v>
      </c>
      <c r="C262" s="27" t="s">
        <v>78</v>
      </c>
      <c r="D262" s="40">
        <v>1428480</v>
      </c>
    </row>
    <row r="263" spans="2:4" ht="19.899999999999999" customHeight="1" x14ac:dyDescent="0.3">
      <c r="B263" s="43">
        <f t="shared" si="3"/>
        <v>45356</v>
      </c>
      <c r="C263" s="27" t="s">
        <v>58</v>
      </c>
      <c r="D263" s="40">
        <v>3350325</v>
      </c>
    </row>
    <row r="264" spans="2:4" ht="19.899999999999999" customHeight="1" x14ac:dyDescent="0.3">
      <c r="B264" s="43">
        <f t="shared" ref="B264:B327" si="4">B260+1</f>
        <v>45357</v>
      </c>
      <c r="C264" s="27" t="s">
        <v>68</v>
      </c>
      <c r="D264" s="40">
        <v>1795365</v>
      </c>
    </row>
    <row r="265" spans="2:4" ht="19.899999999999999" customHeight="1" x14ac:dyDescent="0.3">
      <c r="B265" s="43">
        <f t="shared" si="4"/>
        <v>45357</v>
      </c>
      <c r="C265" s="27" t="s">
        <v>67</v>
      </c>
      <c r="D265" s="40">
        <v>1814400</v>
      </c>
    </row>
    <row r="266" spans="2:4" ht="19.899999999999999" customHeight="1" x14ac:dyDescent="0.3">
      <c r="B266" s="43">
        <f t="shared" si="4"/>
        <v>45357</v>
      </c>
      <c r="C266" s="27" t="s">
        <v>78</v>
      </c>
      <c r="D266" s="40">
        <v>1657440</v>
      </c>
    </row>
    <row r="267" spans="2:4" ht="19.899999999999999" customHeight="1" x14ac:dyDescent="0.3">
      <c r="B267" s="43">
        <f t="shared" si="4"/>
        <v>45357</v>
      </c>
      <c r="C267" s="27" t="s">
        <v>58</v>
      </c>
      <c r="D267" s="40">
        <v>2750475</v>
      </c>
    </row>
    <row r="268" spans="2:4" ht="19.899999999999999" customHeight="1" x14ac:dyDescent="0.3">
      <c r="B268" s="43">
        <f t="shared" si="4"/>
        <v>45358</v>
      </c>
      <c r="C268" s="27" t="s">
        <v>68</v>
      </c>
      <c r="D268" s="40">
        <v>2630745</v>
      </c>
    </row>
    <row r="269" spans="2:4" ht="19.899999999999999" customHeight="1" x14ac:dyDescent="0.3">
      <c r="B269" s="43">
        <f t="shared" si="4"/>
        <v>45358</v>
      </c>
      <c r="C269" s="27" t="s">
        <v>67</v>
      </c>
      <c r="D269" s="40">
        <v>2880000</v>
      </c>
    </row>
    <row r="270" spans="2:4" ht="19.899999999999999" customHeight="1" x14ac:dyDescent="0.3">
      <c r="B270" s="43">
        <f t="shared" si="4"/>
        <v>45358</v>
      </c>
      <c r="C270" s="27" t="s">
        <v>78</v>
      </c>
      <c r="D270" s="40">
        <v>1595520</v>
      </c>
    </row>
    <row r="271" spans="2:4" ht="19.899999999999999" customHeight="1" x14ac:dyDescent="0.3">
      <c r="B271" s="43">
        <f t="shared" si="4"/>
        <v>45358</v>
      </c>
      <c r="C271" s="27" t="s">
        <v>58</v>
      </c>
      <c r="D271" s="40">
        <v>1853024.9999999998</v>
      </c>
    </row>
    <row r="272" spans="2:4" ht="19.899999999999999" customHeight="1" x14ac:dyDescent="0.3">
      <c r="B272" s="43">
        <f t="shared" si="4"/>
        <v>45359</v>
      </c>
      <c r="C272" s="27" t="s">
        <v>68</v>
      </c>
      <c r="D272" s="40">
        <v>1405755</v>
      </c>
    </row>
    <row r="273" spans="2:4" ht="19.899999999999999" customHeight="1" x14ac:dyDescent="0.3">
      <c r="B273" s="43">
        <f t="shared" si="4"/>
        <v>45359</v>
      </c>
      <c r="C273" s="27" t="s">
        <v>67</v>
      </c>
      <c r="D273" s="40">
        <v>2678400</v>
      </c>
    </row>
    <row r="274" spans="2:4" ht="19.899999999999999" customHeight="1" x14ac:dyDescent="0.3">
      <c r="B274" s="43">
        <f t="shared" si="4"/>
        <v>45359</v>
      </c>
      <c r="C274" s="27" t="s">
        <v>78</v>
      </c>
      <c r="D274" s="40">
        <v>1316160</v>
      </c>
    </row>
    <row r="275" spans="2:4" ht="19.899999999999999" customHeight="1" x14ac:dyDescent="0.3">
      <c r="B275" s="43">
        <f t="shared" si="4"/>
        <v>45359</v>
      </c>
      <c r="C275" s="27" t="s">
        <v>58</v>
      </c>
      <c r="D275" s="40">
        <v>2015774.9999999998</v>
      </c>
    </row>
    <row r="276" spans="2:4" ht="19.899999999999999" customHeight="1" x14ac:dyDescent="0.3">
      <c r="B276" s="43">
        <f t="shared" si="4"/>
        <v>45360</v>
      </c>
      <c r="C276" s="27" t="s">
        <v>68</v>
      </c>
      <c r="D276" s="40">
        <v>1267110</v>
      </c>
    </row>
    <row r="277" spans="2:4" ht="19.899999999999999" customHeight="1" x14ac:dyDescent="0.3">
      <c r="B277" s="43">
        <f t="shared" si="4"/>
        <v>45360</v>
      </c>
      <c r="C277" s="27" t="s">
        <v>67</v>
      </c>
      <c r="D277" s="40">
        <v>3660480</v>
      </c>
    </row>
    <row r="278" spans="2:4" ht="19.899999999999999" customHeight="1" x14ac:dyDescent="0.3">
      <c r="B278" s="43">
        <f t="shared" si="4"/>
        <v>45360</v>
      </c>
      <c r="C278" s="27" t="s">
        <v>78</v>
      </c>
      <c r="D278" s="40">
        <v>1373760</v>
      </c>
    </row>
    <row r="279" spans="2:4" ht="19.899999999999999" customHeight="1" x14ac:dyDescent="0.3">
      <c r="B279" s="43">
        <f t="shared" si="4"/>
        <v>45360</v>
      </c>
      <c r="C279" s="27" t="s">
        <v>58</v>
      </c>
      <c r="D279" s="40">
        <v>2085524.9999999998</v>
      </c>
    </row>
    <row r="280" spans="2:4" ht="19.899999999999999" customHeight="1" x14ac:dyDescent="0.3">
      <c r="B280" s="43">
        <f t="shared" si="4"/>
        <v>45361</v>
      </c>
      <c r="C280" s="27" t="s">
        <v>68</v>
      </c>
      <c r="D280" s="40">
        <v>1926989.9999999998</v>
      </c>
    </row>
    <row r="281" spans="2:4" ht="19.899999999999999" customHeight="1" x14ac:dyDescent="0.3">
      <c r="B281" s="43">
        <f t="shared" si="4"/>
        <v>45361</v>
      </c>
      <c r="C281" s="27" t="s">
        <v>67</v>
      </c>
      <c r="D281" s="40">
        <v>1929600</v>
      </c>
    </row>
    <row r="282" spans="2:4" ht="19.899999999999999" customHeight="1" x14ac:dyDescent="0.3">
      <c r="B282" s="43">
        <f t="shared" si="4"/>
        <v>45361</v>
      </c>
      <c r="C282" s="27" t="s">
        <v>78</v>
      </c>
      <c r="D282" s="40">
        <v>784800</v>
      </c>
    </row>
    <row r="283" spans="2:4" ht="19.899999999999999" customHeight="1" x14ac:dyDescent="0.3">
      <c r="B283" s="43">
        <f t="shared" si="4"/>
        <v>45361</v>
      </c>
      <c r="C283" s="27" t="s">
        <v>58</v>
      </c>
      <c r="D283" s="40">
        <v>3341025</v>
      </c>
    </row>
    <row r="284" spans="2:4" ht="19.899999999999999" customHeight="1" x14ac:dyDescent="0.3">
      <c r="B284" s="43">
        <f t="shared" si="4"/>
        <v>45362</v>
      </c>
      <c r="C284" s="27" t="s">
        <v>68</v>
      </c>
      <c r="D284" s="40">
        <v>2625480</v>
      </c>
    </row>
    <row r="285" spans="2:4" ht="19.899999999999999" customHeight="1" x14ac:dyDescent="0.3">
      <c r="B285" s="43">
        <f t="shared" si="4"/>
        <v>45362</v>
      </c>
      <c r="C285" s="27" t="s">
        <v>67</v>
      </c>
      <c r="D285" s="40">
        <v>1621440</v>
      </c>
    </row>
    <row r="286" spans="2:4" ht="19.899999999999999" customHeight="1" x14ac:dyDescent="0.3">
      <c r="B286" s="43">
        <f t="shared" si="4"/>
        <v>45362</v>
      </c>
      <c r="C286" s="27" t="s">
        <v>78</v>
      </c>
      <c r="D286" s="40">
        <v>1851840</v>
      </c>
    </row>
    <row r="287" spans="2:4" ht="19.899999999999999" customHeight="1" x14ac:dyDescent="0.3">
      <c r="B287" s="43">
        <f t="shared" si="4"/>
        <v>45362</v>
      </c>
      <c r="C287" s="27" t="s">
        <v>58</v>
      </c>
      <c r="D287" s="40">
        <v>1946024.9999999998</v>
      </c>
    </row>
    <row r="288" spans="2:4" ht="19.899999999999999" customHeight="1" x14ac:dyDescent="0.3">
      <c r="B288" s="43">
        <f t="shared" si="4"/>
        <v>45363</v>
      </c>
      <c r="C288" s="27" t="s">
        <v>68</v>
      </c>
      <c r="D288" s="40">
        <v>2392065</v>
      </c>
    </row>
    <row r="289" spans="2:4" ht="19.899999999999999" customHeight="1" x14ac:dyDescent="0.3">
      <c r="B289" s="43">
        <f t="shared" si="4"/>
        <v>45363</v>
      </c>
      <c r="C289" s="27" t="s">
        <v>67</v>
      </c>
      <c r="D289" s="40">
        <v>2361600</v>
      </c>
    </row>
    <row r="290" spans="2:4" ht="19.899999999999999" customHeight="1" x14ac:dyDescent="0.3">
      <c r="B290" s="43">
        <f t="shared" si="4"/>
        <v>45363</v>
      </c>
      <c r="C290" s="27" t="s">
        <v>78</v>
      </c>
      <c r="D290" s="40">
        <v>1164960</v>
      </c>
    </row>
    <row r="291" spans="2:4" ht="19.899999999999999" customHeight="1" x14ac:dyDescent="0.3">
      <c r="B291" s="43">
        <f t="shared" si="4"/>
        <v>45363</v>
      </c>
      <c r="C291" s="27" t="s">
        <v>58</v>
      </c>
      <c r="D291" s="40">
        <v>2824875</v>
      </c>
    </row>
    <row r="292" spans="2:4" ht="19.899999999999999" customHeight="1" x14ac:dyDescent="0.3">
      <c r="B292" s="43">
        <f t="shared" si="4"/>
        <v>45364</v>
      </c>
      <c r="C292" s="27" t="s">
        <v>68</v>
      </c>
      <c r="D292" s="40">
        <v>2200770</v>
      </c>
    </row>
    <row r="293" spans="2:4" ht="19.899999999999999" customHeight="1" x14ac:dyDescent="0.3">
      <c r="B293" s="43">
        <f t="shared" si="4"/>
        <v>45364</v>
      </c>
      <c r="C293" s="27" t="s">
        <v>67</v>
      </c>
      <c r="D293" s="40">
        <v>3300480</v>
      </c>
    </row>
    <row r="294" spans="2:4" ht="19.899999999999999" customHeight="1" x14ac:dyDescent="0.3">
      <c r="B294" s="43">
        <f t="shared" si="4"/>
        <v>45364</v>
      </c>
      <c r="C294" s="27" t="s">
        <v>78</v>
      </c>
      <c r="D294" s="40">
        <v>747360</v>
      </c>
    </row>
    <row r="295" spans="2:4" ht="19.899999999999999" customHeight="1" x14ac:dyDescent="0.3">
      <c r="B295" s="43">
        <f t="shared" si="4"/>
        <v>45364</v>
      </c>
      <c r="C295" s="27" t="s">
        <v>58</v>
      </c>
      <c r="D295" s="40">
        <v>3210825</v>
      </c>
    </row>
    <row r="296" spans="2:4" ht="19.899999999999999" customHeight="1" x14ac:dyDescent="0.3">
      <c r="B296" s="43">
        <f t="shared" si="4"/>
        <v>45365</v>
      </c>
      <c r="C296" s="27" t="s">
        <v>68</v>
      </c>
      <c r="D296" s="40">
        <v>1416285</v>
      </c>
    </row>
    <row r="297" spans="2:4" ht="19.899999999999999" customHeight="1" x14ac:dyDescent="0.3">
      <c r="B297" s="43">
        <f t="shared" si="4"/>
        <v>45365</v>
      </c>
      <c r="C297" s="27" t="s">
        <v>67</v>
      </c>
      <c r="D297" s="40">
        <v>2557440</v>
      </c>
    </row>
    <row r="298" spans="2:4" ht="19.899999999999999" customHeight="1" x14ac:dyDescent="0.3">
      <c r="B298" s="43">
        <f t="shared" si="4"/>
        <v>45365</v>
      </c>
      <c r="C298" s="27" t="s">
        <v>78</v>
      </c>
      <c r="D298" s="40">
        <v>1576800</v>
      </c>
    </row>
    <row r="299" spans="2:4" ht="19.899999999999999" customHeight="1" x14ac:dyDescent="0.3">
      <c r="B299" s="43">
        <f t="shared" si="4"/>
        <v>45365</v>
      </c>
      <c r="C299" s="27" t="s">
        <v>58</v>
      </c>
      <c r="D299" s="40">
        <v>1639125</v>
      </c>
    </row>
    <row r="300" spans="2:4" ht="19.899999999999999" customHeight="1" x14ac:dyDescent="0.3">
      <c r="B300" s="43">
        <f t="shared" si="4"/>
        <v>45366</v>
      </c>
      <c r="C300" s="27" t="s">
        <v>68</v>
      </c>
      <c r="D300" s="40">
        <v>2011229.9999999998</v>
      </c>
    </row>
    <row r="301" spans="2:4" ht="19.899999999999999" customHeight="1" x14ac:dyDescent="0.3">
      <c r="B301" s="43">
        <f t="shared" si="4"/>
        <v>45366</v>
      </c>
      <c r="C301" s="27" t="s">
        <v>67</v>
      </c>
      <c r="D301" s="40">
        <v>4239360</v>
      </c>
    </row>
    <row r="302" spans="2:4" ht="19.899999999999999" customHeight="1" x14ac:dyDescent="0.3">
      <c r="B302" s="43">
        <f t="shared" si="4"/>
        <v>45366</v>
      </c>
      <c r="C302" s="27" t="s">
        <v>78</v>
      </c>
      <c r="D302" s="40">
        <v>731520</v>
      </c>
    </row>
    <row r="303" spans="2:4" ht="19.899999999999999" customHeight="1" x14ac:dyDescent="0.3">
      <c r="B303" s="43">
        <f t="shared" si="4"/>
        <v>45366</v>
      </c>
      <c r="C303" s="27" t="s">
        <v>58</v>
      </c>
      <c r="D303" s="40">
        <v>1704225</v>
      </c>
    </row>
    <row r="304" spans="2:4" ht="19.899999999999999" customHeight="1" x14ac:dyDescent="0.3">
      <c r="B304" s="43">
        <f t="shared" si="4"/>
        <v>45367</v>
      </c>
      <c r="C304" s="27" t="s">
        <v>68</v>
      </c>
      <c r="D304" s="40">
        <v>1660230</v>
      </c>
    </row>
    <row r="305" spans="2:4" ht="19.899999999999999" customHeight="1" x14ac:dyDescent="0.3">
      <c r="B305" s="43">
        <f t="shared" si="4"/>
        <v>45367</v>
      </c>
      <c r="C305" s="27" t="s">
        <v>67</v>
      </c>
      <c r="D305" s="40">
        <v>2312640</v>
      </c>
    </row>
    <row r="306" spans="2:4" ht="19.899999999999999" customHeight="1" x14ac:dyDescent="0.3">
      <c r="B306" s="43">
        <f t="shared" si="4"/>
        <v>45367</v>
      </c>
      <c r="C306" s="27" t="s">
        <v>78</v>
      </c>
      <c r="D306" s="40">
        <v>1689120</v>
      </c>
    </row>
    <row r="307" spans="2:4" ht="19.899999999999999" customHeight="1" x14ac:dyDescent="0.3">
      <c r="B307" s="43">
        <f t="shared" si="4"/>
        <v>45367</v>
      </c>
      <c r="C307" s="27" t="s">
        <v>58</v>
      </c>
      <c r="D307" s="40">
        <v>2273850</v>
      </c>
    </row>
    <row r="308" spans="2:4" ht="19.899999999999999" customHeight="1" x14ac:dyDescent="0.3">
      <c r="B308" s="43">
        <f t="shared" si="4"/>
        <v>45368</v>
      </c>
      <c r="C308" s="27" t="s">
        <v>68</v>
      </c>
      <c r="D308" s="40">
        <v>2478060</v>
      </c>
    </row>
    <row r="309" spans="2:4" ht="19.899999999999999" customHeight="1" x14ac:dyDescent="0.3">
      <c r="B309" s="43">
        <f t="shared" si="4"/>
        <v>45368</v>
      </c>
      <c r="C309" s="27" t="s">
        <v>67</v>
      </c>
      <c r="D309" s="40">
        <v>3634560</v>
      </c>
    </row>
    <row r="310" spans="2:4" ht="19.899999999999999" customHeight="1" x14ac:dyDescent="0.3">
      <c r="B310" s="43">
        <f t="shared" si="4"/>
        <v>45368</v>
      </c>
      <c r="C310" s="27" t="s">
        <v>78</v>
      </c>
      <c r="D310" s="40">
        <v>1506240</v>
      </c>
    </row>
    <row r="311" spans="2:4" ht="19.899999999999999" customHeight="1" x14ac:dyDescent="0.3">
      <c r="B311" s="43">
        <f t="shared" si="4"/>
        <v>45368</v>
      </c>
      <c r="C311" s="27" t="s">
        <v>58</v>
      </c>
      <c r="D311" s="40">
        <v>2869050</v>
      </c>
    </row>
    <row r="312" spans="2:4" ht="19.899999999999999" customHeight="1" x14ac:dyDescent="0.3">
      <c r="B312" s="43">
        <f t="shared" si="4"/>
        <v>45369</v>
      </c>
      <c r="C312" s="27" t="s">
        <v>68</v>
      </c>
      <c r="D312" s="40">
        <v>1783080</v>
      </c>
    </row>
    <row r="313" spans="2:4" ht="19.899999999999999" customHeight="1" x14ac:dyDescent="0.3">
      <c r="B313" s="43">
        <f t="shared" si="4"/>
        <v>45369</v>
      </c>
      <c r="C313" s="27" t="s">
        <v>67</v>
      </c>
      <c r="D313" s="40">
        <v>2779200</v>
      </c>
    </row>
    <row r="314" spans="2:4" ht="19.899999999999999" customHeight="1" x14ac:dyDescent="0.3">
      <c r="B314" s="43">
        <f t="shared" si="4"/>
        <v>45369</v>
      </c>
      <c r="C314" s="27" t="s">
        <v>78</v>
      </c>
      <c r="D314" s="40">
        <v>1588320</v>
      </c>
    </row>
    <row r="315" spans="2:4" ht="19.899999999999999" customHeight="1" x14ac:dyDescent="0.3">
      <c r="B315" s="43">
        <f t="shared" si="4"/>
        <v>45369</v>
      </c>
      <c r="C315" s="27" t="s">
        <v>58</v>
      </c>
      <c r="D315" s="40">
        <v>3215475</v>
      </c>
    </row>
    <row r="316" spans="2:4" ht="19.899999999999999" customHeight="1" x14ac:dyDescent="0.3">
      <c r="B316" s="43">
        <f t="shared" si="4"/>
        <v>45370</v>
      </c>
      <c r="C316" s="27" t="s">
        <v>68</v>
      </c>
      <c r="D316" s="40">
        <v>1816425</v>
      </c>
    </row>
    <row r="317" spans="2:4" ht="19.899999999999999" customHeight="1" x14ac:dyDescent="0.3">
      <c r="B317" s="43">
        <f t="shared" si="4"/>
        <v>45370</v>
      </c>
      <c r="C317" s="27" t="s">
        <v>67</v>
      </c>
      <c r="D317" s="40">
        <v>2787840</v>
      </c>
    </row>
    <row r="318" spans="2:4" ht="19.899999999999999" customHeight="1" x14ac:dyDescent="0.3">
      <c r="B318" s="43">
        <f t="shared" si="4"/>
        <v>45370</v>
      </c>
      <c r="C318" s="27" t="s">
        <v>78</v>
      </c>
      <c r="D318" s="40">
        <v>817920</v>
      </c>
    </row>
    <row r="319" spans="2:4" ht="19.899999999999999" customHeight="1" x14ac:dyDescent="0.3">
      <c r="B319" s="43">
        <f t="shared" si="4"/>
        <v>45370</v>
      </c>
      <c r="C319" s="27" t="s">
        <v>58</v>
      </c>
      <c r="D319" s="40">
        <v>1171800</v>
      </c>
    </row>
    <row r="320" spans="2:4" ht="19.899999999999999" customHeight="1" x14ac:dyDescent="0.3">
      <c r="B320" s="43">
        <f t="shared" si="4"/>
        <v>45371</v>
      </c>
      <c r="C320" s="27" t="s">
        <v>68</v>
      </c>
      <c r="D320" s="40">
        <v>1690065</v>
      </c>
    </row>
    <row r="321" spans="2:4" ht="19.899999999999999" customHeight="1" x14ac:dyDescent="0.3">
      <c r="B321" s="43">
        <f t="shared" si="4"/>
        <v>45371</v>
      </c>
      <c r="C321" s="27" t="s">
        <v>67</v>
      </c>
      <c r="D321" s="40">
        <v>1609920</v>
      </c>
    </row>
    <row r="322" spans="2:4" ht="19.899999999999999" customHeight="1" x14ac:dyDescent="0.3">
      <c r="B322" s="43">
        <f t="shared" si="4"/>
        <v>45371</v>
      </c>
      <c r="C322" s="27" t="s">
        <v>78</v>
      </c>
      <c r="D322" s="40">
        <v>1480320</v>
      </c>
    </row>
    <row r="323" spans="2:4" ht="19.899999999999999" customHeight="1" x14ac:dyDescent="0.3">
      <c r="B323" s="43">
        <f t="shared" si="4"/>
        <v>45371</v>
      </c>
      <c r="C323" s="27" t="s">
        <v>58</v>
      </c>
      <c r="D323" s="40">
        <v>2287800</v>
      </c>
    </row>
    <row r="324" spans="2:4" ht="19.899999999999999" customHeight="1" x14ac:dyDescent="0.3">
      <c r="B324" s="43">
        <f t="shared" si="4"/>
        <v>45372</v>
      </c>
      <c r="C324" s="27" t="s">
        <v>68</v>
      </c>
      <c r="D324" s="40">
        <v>1918214.9999999998</v>
      </c>
    </row>
    <row r="325" spans="2:4" ht="19.899999999999999" customHeight="1" x14ac:dyDescent="0.3">
      <c r="B325" s="43">
        <f t="shared" si="4"/>
        <v>45372</v>
      </c>
      <c r="C325" s="27" t="s">
        <v>67</v>
      </c>
      <c r="D325" s="40">
        <v>2986560</v>
      </c>
    </row>
    <row r="326" spans="2:4" ht="19.899999999999999" customHeight="1" x14ac:dyDescent="0.3">
      <c r="B326" s="43">
        <f t="shared" si="4"/>
        <v>45372</v>
      </c>
      <c r="C326" s="27" t="s">
        <v>78</v>
      </c>
      <c r="D326" s="40">
        <v>878400</v>
      </c>
    </row>
    <row r="327" spans="2:4" ht="19.899999999999999" customHeight="1" x14ac:dyDescent="0.3">
      <c r="B327" s="43">
        <f t="shared" si="4"/>
        <v>45372</v>
      </c>
      <c r="C327" s="27" t="s">
        <v>58</v>
      </c>
      <c r="D327" s="40">
        <v>2827200</v>
      </c>
    </row>
    <row r="328" spans="2:4" ht="19.899999999999999" customHeight="1" x14ac:dyDescent="0.3">
      <c r="B328" s="43">
        <f t="shared" ref="B328:B391" si="5">B324+1</f>
        <v>45373</v>
      </c>
      <c r="C328" s="27" t="s">
        <v>68</v>
      </c>
      <c r="D328" s="40">
        <v>2448225</v>
      </c>
    </row>
    <row r="329" spans="2:4" ht="19.899999999999999" customHeight="1" x14ac:dyDescent="0.3">
      <c r="B329" s="43">
        <f t="shared" si="5"/>
        <v>45373</v>
      </c>
      <c r="C329" s="27" t="s">
        <v>67</v>
      </c>
      <c r="D329" s="40">
        <v>1540800</v>
      </c>
    </row>
    <row r="330" spans="2:4" ht="19.899999999999999" customHeight="1" x14ac:dyDescent="0.3">
      <c r="B330" s="43">
        <f t="shared" si="5"/>
        <v>45373</v>
      </c>
      <c r="C330" s="27" t="s">
        <v>78</v>
      </c>
      <c r="D330" s="40">
        <v>2064960</v>
      </c>
    </row>
    <row r="331" spans="2:4" ht="19.899999999999999" customHeight="1" x14ac:dyDescent="0.3">
      <c r="B331" s="43">
        <f t="shared" si="5"/>
        <v>45373</v>
      </c>
      <c r="C331" s="27" t="s">
        <v>58</v>
      </c>
      <c r="D331" s="40">
        <v>1769324.9999999998</v>
      </c>
    </row>
    <row r="332" spans="2:4" ht="19.899999999999999" customHeight="1" x14ac:dyDescent="0.3">
      <c r="B332" s="43">
        <f t="shared" si="5"/>
        <v>45374</v>
      </c>
      <c r="C332" s="27" t="s">
        <v>68</v>
      </c>
      <c r="D332" s="40">
        <v>1484730</v>
      </c>
    </row>
    <row r="333" spans="2:4" ht="19.899999999999999" customHeight="1" x14ac:dyDescent="0.3">
      <c r="B333" s="43">
        <f t="shared" si="5"/>
        <v>45374</v>
      </c>
      <c r="C333" s="27" t="s">
        <v>67</v>
      </c>
      <c r="D333" s="40">
        <v>2488320</v>
      </c>
    </row>
    <row r="334" spans="2:4" ht="19.899999999999999" customHeight="1" x14ac:dyDescent="0.3">
      <c r="B334" s="43">
        <f t="shared" si="5"/>
        <v>45374</v>
      </c>
      <c r="C334" s="27" t="s">
        <v>78</v>
      </c>
      <c r="D334" s="40">
        <v>1355040</v>
      </c>
    </row>
    <row r="335" spans="2:4" ht="19.899999999999999" customHeight="1" x14ac:dyDescent="0.3">
      <c r="B335" s="43">
        <f t="shared" si="5"/>
        <v>45374</v>
      </c>
      <c r="C335" s="27" t="s">
        <v>58</v>
      </c>
      <c r="D335" s="40">
        <v>2406375</v>
      </c>
    </row>
    <row r="336" spans="2:4" ht="19.899999999999999" customHeight="1" x14ac:dyDescent="0.3">
      <c r="B336" s="43">
        <f t="shared" si="5"/>
        <v>45375</v>
      </c>
      <c r="C336" s="27" t="s">
        <v>68</v>
      </c>
      <c r="D336" s="40">
        <v>2202525</v>
      </c>
    </row>
    <row r="337" spans="2:4" ht="19.899999999999999" customHeight="1" x14ac:dyDescent="0.3">
      <c r="B337" s="43">
        <f t="shared" si="5"/>
        <v>45375</v>
      </c>
      <c r="C337" s="27" t="s">
        <v>67</v>
      </c>
      <c r="D337" s="40">
        <v>2681280</v>
      </c>
    </row>
    <row r="338" spans="2:4" ht="19.899999999999999" customHeight="1" x14ac:dyDescent="0.3">
      <c r="B338" s="43">
        <f t="shared" si="5"/>
        <v>45375</v>
      </c>
      <c r="C338" s="27" t="s">
        <v>78</v>
      </c>
      <c r="D338" s="40">
        <v>1733760</v>
      </c>
    </row>
    <row r="339" spans="2:4" ht="19.899999999999999" customHeight="1" x14ac:dyDescent="0.3">
      <c r="B339" s="43">
        <f t="shared" si="5"/>
        <v>45375</v>
      </c>
      <c r="C339" s="27" t="s">
        <v>58</v>
      </c>
      <c r="D339" s="40">
        <v>2536575</v>
      </c>
    </row>
    <row r="340" spans="2:4" ht="19.899999999999999" customHeight="1" x14ac:dyDescent="0.3">
      <c r="B340" s="43">
        <f t="shared" si="5"/>
        <v>45376</v>
      </c>
      <c r="C340" s="27" t="s">
        <v>68</v>
      </c>
      <c r="D340" s="40">
        <v>1395225</v>
      </c>
    </row>
    <row r="341" spans="2:4" ht="19.899999999999999" customHeight="1" x14ac:dyDescent="0.3">
      <c r="B341" s="43">
        <f t="shared" si="5"/>
        <v>45376</v>
      </c>
      <c r="C341" s="27" t="s">
        <v>67</v>
      </c>
      <c r="D341" s="40">
        <v>3165120</v>
      </c>
    </row>
    <row r="342" spans="2:4" ht="19.899999999999999" customHeight="1" x14ac:dyDescent="0.3">
      <c r="B342" s="43">
        <f t="shared" si="5"/>
        <v>45376</v>
      </c>
      <c r="C342" s="27" t="s">
        <v>78</v>
      </c>
      <c r="D342" s="40">
        <v>984960</v>
      </c>
    </row>
    <row r="343" spans="2:4" ht="19.899999999999999" customHeight="1" x14ac:dyDescent="0.3">
      <c r="B343" s="43">
        <f t="shared" si="5"/>
        <v>45376</v>
      </c>
      <c r="C343" s="27" t="s">
        <v>58</v>
      </c>
      <c r="D343" s="40">
        <v>2810925</v>
      </c>
    </row>
    <row r="344" spans="2:4" ht="19.899999999999999" customHeight="1" x14ac:dyDescent="0.3">
      <c r="B344" s="43">
        <f t="shared" si="5"/>
        <v>45377</v>
      </c>
      <c r="C344" s="27" t="s">
        <v>68</v>
      </c>
      <c r="D344" s="40">
        <v>1998944.9999999998</v>
      </c>
    </row>
    <row r="345" spans="2:4" ht="19.899999999999999" customHeight="1" x14ac:dyDescent="0.3">
      <c r="B345" s="43">
        <f t="shared" si="5"/>
        <v>45377</v>
      </c>
      <c r="C345" s="27" t="s">
        <v>67</v>
      </c>
      <c r="D345" s="40">
        <v>4262400</v>
      </c>
    </row>
    <row r="346" spans="2:4" ht="19.899999999999999" customHeight="1" x14ac:dyDescent="0.3">
      <c r="B346" s="43">
        <f t="shared" si="5"/>
        <v>45377</v>
      </c>
      <c r="C346" s="27" t="s">
        <v>78</v>
      </c>
      <c r="D346" s="40">
        <v>1067040</v>
      </c>
    </row>
    <row r="347" spans="2:4" ht="19.899999999999999" customHeight="1" x14ac:dyDescent="0.3">
      <c r="B347" s="43">
        <f t="shared" si="5"/>
        <v>45377</v>
      </c>
      <c r="C347" s="27" t="s">
        <v>58</v>
      </c>
      <c r="D347" s="40">
        <v>3447975</v>
      </c>
    </row>
    <row r="348" spans="2:4" ht="19.899999999999999" customHeight="1" x14ac:dyDescent="0.3">
      <c r="B348" s="43">
        <f t="shared" si="5"/>
        <v>45378</v>
      </c>
      <c r="C348" s="27" t="s">
        <v>68</v>
      </c>
      <c r="D348" s="40">
        <v>1398735</v>
      </c>
    </row>
    <row r="349" spans="2:4" ht="19.899999999999999" customHeight="1" x14ac:dyDescent="0.3">
      <c r="B349" s="43">
        <f t="shared" si="5"/>
        <v>45378</v>
      </c>
      <c r="C349" s="27" t="s">
        <v>67</v>
      </c>
      <c r="D349" s="40">
        <v>2871360</v>
      </c>
    </row>
    <row r="350" spans="2:4" ht="19.899999999999999" customHeight="1" x14ac:dyDescent="0.3">
      <c r="B350" s="43">
        <f t="shared" si="5"/>
        <v>45378</v>
      </c>
      <c r="C350" s="27" t="s">
        <v>78</v>
      </c>
      <c r="D350" s="40">
        <v>1490400</v>
      </c>
    </row>
    <row r="351" spans="2:4" ht="19.899999999999999" customHeight="1" x14ac:dyDescent="0.3">
      <c r="B351" s="43">
        <f t="shared" si="5"/>
        <v>45378</v>
      </c>
      <c r="C351" s="27" t="s">
        <v>58</v>
      </c>
      <c r="D351" s="40">
        <v>1980899.9999999998</v>
      </c>
    </row>
    <row r="352" spans="2:4" ht="19.899999999999999" customHeight="1" x14ac:dyDescent="0.3">
      <c r="B352" s="43">
        <f t="shared" si="5"/>
        <v>45379</v>
      </c>
      <c r="C352" s="27" t="s">
        <v>68</v>
      </c>
      <c r="D352" s="40">
        <v>2511405</v>
      </c>
    </row>
    <row r="353" spans="2:4" ht="19.899999999999999" customHeight="1" x14ac:dyDescent="0.3">
      <c r="B353" s="43">
        <f t="shared" si="5"/>
        <v>45379</v>
      </c>
      <c r="C353" s="27" t="s">
        <v>67</v>
      </c>
      <c r="D353" s="40">
        <v>2695680</v>
      </c>
    </row>
    <row r="354" spans="2:4" ht="19.899999999999999" customHeight="1" x14ac:dyDescent="0.3">
      <c r="B354" s="43">
        <f t="shared" si="5"/>
        <v>45379</v>
      </c>
      <c r="C354" s="27" t="s">
        <v>78</v>
      </c>
      <c r="D354" s="40">
        <v>1814400</v>
      </c>
    </row>
    <row r="355" spans="2:4" ht="19.899999999999999" customHeight="1" x14ac:dyDescent="0.3">
      <c r="B355" s="43">
        <f t="shared" si="5"/>
        <v>45379</v>
      </c>
      <c r="C355" s="27" t="s">
        <v>58</v>
      </c>
      <c r="D355" s="40">
        <v>2018099.9999999998</v>
      </c>
    </row>
    <row r="356" spans="2:4" ht="19.899999999999999" customHeight="1" x14ac:dyDescent="0.3">
      <c r="B356" s="43">
        <f t="shared" si="5"/>
        <v>45380</v>
      </c>
      <c r="C356" s="27" t="s">
        <v>68</v>
      </c>
      <c r="D356" s="40">
        <v>1412775</v>
      </c>
    </row>
    <row r="357" spans="2:4" ht="19.899999999999999" customHeight="1" x14ac:dyDescent="0.3">
      <c r="B357" s="43">
        <f t="shared" si="5"/>
        <v>45380</v>
      </c>
      <c r="C357" s="27" t="s">
        <v>67</v>
      </c>
      <c r="D357" s="40">
        <v>3841920</v>
      </c>
    </row>
    <row r="358" spans="2:4" ht="19.899999999999999" customHeight="1" x14ac:dyDescent="0.3">
      <c r="B358" s="43">
        <f t="shared" si="5"/>
        <v>45380</v>
      </c>
      <c r="C358" s="27" t="s">
        <v>78</v>
      </c>
      <c r="D358" s="40">
        <v>1854720</v>
      </c>
    </row>
    <row r="359" spans="2:4" ht="19.899999999999999" customHeight="1" x14ac:dyDescent="0.3">
      <c r="B359" s="43">
        <f t="shared" si="5"/>
        <v>45380</v>
      </c>
      <c r="C359" s="27" t="s">
        <v>58</v>
      </c>
      <c r="D359" s="40">
        <v>1862324.9999999998</v>
      </c>
    </row>
    <row r="360" spans="2:4" ht="19.899999999999999" customHeight="1" x14ac:dyDescent="0.3">
      <c r="B360" s="43">
        <f t="shared" si="5"/>
        <v>45381</v>
      </c>
      <c r="C360" s="27" t="s">
        <v>68</v>
      </c>
      <c r="D360" s="40">
        <v>2334150</v>
      </c>
    </row>
    <row r="361" spans="2:4" ht="19.899999999999999" customHeight="1" x14ac:dyDescent="0.3">
      <c r="B361" s="43">
        <f t="shared" si="5"/>
        <v>45381</v>
      </c>
      <c r="C361" s="27" t="s">
        <v>67</v>
      </c>
      <c r="D361" s="40">
        <v>3107520</v>
      </c>
    </row>
    <row r="362" spans="2:4" ht="19.899999999999999" customHeight="1" x14ac:dyDescent="0.3">
      <c r="B362" s="43">
        <f t="shared" si="5"/>
        <v>45381</v>
      </c>
      <c r="C362" s="27" t="s">
        <v>78</v>
      </c>
      <c r="D362" s="40">
        <v>1941120</v>
      </c>
    </row>
    <row r="363" spans="2:4" ht="19.899999999999999" customHeight="1" x14ac:dyDescent="0.3">
      <c r="B363" s="43">
        <f t="shared" si="5"/>
        <v>45381</v>
      </c>
      <c r="C363" s="27" t="s">
        <v>58</v>
      </c>
      <c r="D363" s="40">
        <v>2938800</v>
      </c>
    </row>
    <row r="364" spans="2:4" ht="19.899999999999999" customHeight="1" x14ac:dyDescent="0.3">
      <c r="B364" s="43">
        <f t="shared" si="5"/>
        <v>45382</v>
      </c>
      <c r="C364" s="27" t="s">
        <v>68</v>
      </c>
      <c r="D364" s="40">
        <v>1879605</v>
      </c>
    </row>
    <row r="365" spans="2:4" ht="19.899999999999999" customHeight="1" x14ac:dyDescent="0.3">
      <c r="B365" s="43">
        <f t="shared" si="5"/>
        <v>45382</v>
      </c>
      <c r="C365" s="27" t="s">
        <v>67</v>
      </c>
      <c r="D365" s="40">
        <v>3974400</v>
      </c>
    </row>
    <row r="366" spans="2:4" ht="19.899999999999999" customHeight="1" x14ac:dyDescent="0.3">
      <c r="B366" s="43">
        <f t="shared" si="5"/>
        <v>45382</v>
      </c>
      <c r="C366" s="27" t="s">
        <v>78</v>
      </c>
      <c r="D366" s="40">
        <v>790560</v>
      </c>
    </row>
    <row r="367" spans="2:4" ht="19.899999999999999" customHeight="1" x14ac:dyDescent="0.3">
      <c r="B367" s="43">
        <f t="shared" si="5"/>
        <v>45382</v>
      </c>
      <c r="C367" s="27" t="s">
        <v>58</v>
      </c>
      <c r="D367" s="40">
        <v>2501700</v>
      </c>
    </row>
    <row r="368" spans="2:4" ht="19.899999999999999" customHeight="1" x14ac:dyDescent="0.3">
      <c r="B368" s="43">
        <f t="shared" si="5"/>
        <v>45383</v>
      </c>
      <c r="C368" s="27" t="s">
        <v>68</v>
      </c>
      <c r="D368" s="40">
        <v>739200</v>
      </c>
    </row>
    <row r="369" spans="2:4" ht="19.899999999999999" customHeight="1" x14ac:dyDescent="0.3">
      <c r="B369" s="43">
        <f t="shared" si="5"/>
        <v>45383</v>
      </c>
      <c r="C369" s="27" t="s">
        <v>67</v>
      </c>
      <c r="D369" s="40">
        <v>1180800</v>
      </c>
    </row>
    <row r="370" spans="2:4" ht="19.899999999999999" customHeight="1" x14ac:dyDescent="0.3">
      <c r="B370" s="43">
        <f t="shared" si="5"/>
        <v>45383</v>
      </c>
      <c r="C370" s="27" t="s">
        <v>78</v>
      </c>
      <c r="D370" s="40">
        <v>839160</v>
      </c>
    </row>
    <row r="371" spans="2:4" ht="19.899999999999999" customHeight="1" x14ac:dyDescent="0.3">
      <c r="B371" s="43">
        <f t="shared" si="5"/>
        <v>45383</v>
      </c>
      <c r="C371" s="27" t="s">
        <v>58</v>
      </c>
      <c r="D371" s="40">
        <v>2371600</v>
      </c>
    </row>
    <row r="372" spans="2:4" ht="19.899999999999999" customHeight="1" x14ac:dyDescent="0.3">
      <c r="B372" s="43">
        <f t="shared" si="5"/>
        <v>45384</v>
      </c>
      <c r="C372" s="27" t="s">
        <v>68</v>
      </c>
      <c r="D372" s="40">
        <v>1759560</v>
      </c>
    </row>
    <row r="373" spans="2:4" ht="19.899999999999999" customHeight="1" x14ac:dyDescent="0.3">
      <c r="B373" s="43">
        <f t="shared" si="5"/>
        <v>45384</v>
      </c>
      <c r="C373" s="27" t="s">
        <v>67</v>
      </c>
      <c r="D373" s="40">
        <v>1557000</v>
      </c>
    </row>
    <row r="374" spans="2:4" ht="19.899999999999999" customHeight="1" x14ac:dyDescent="0.3">
      <c r="B374" s="43">
        <f t="shared" si="5"/>
        <v>45384</v>
      </c>
      <c r="C374" s="27" t="s">
        <v>78</v>
      </c>
      <c r="D374" s="40">
        <v>647514</v>
      </c>
    </row>
    <row r="375" spans="2:4" ht="19.899999999999999" customHeight="1" x14ac:dyDescent="0.3">
      <c r="B375" s="43">
        <f t="shared" si="5"/>
        <v>45384</v>
      </c>
      <c r="C375" s="27" t="s">
        <v>58</v>
      </c>
      <c r="D375" s="40">
        <v>2116400</v>
      </c>
    </row>
    <row r="376" spans="2:4" ht="19.899999999999999" customHeight="1" x14ac:dyDescent="0.3">
      <c r="B376" s="43">
        <f t="shared" si="5"/>
        <v>45385</v>
      </c>
      <c r="C376" s="27" t="s">
        <v>68</v>
      </c>
      <c r="D376" s="40">
        <v>1083720</v>
      </c>
    </row>
    <row r="377" spans="2:4" ht="19.899999999999999" customHeight="1" x14ac:dyDescent="0.3">
      <c r="B377" s="43">
        <f t="shared" si="5"/>
        <v>45385</v>
      </c>
      <c r="C377" s="27" t="s">
        <v>67</v>
      </c>
      <c r="D377" s="40">
        <v>1560600</v>
      </c>
    </row>
    <row r="378" spans="2:4" ht="19.899999999999999" customHeight="1" x14ac:dyDescent="0.3">
      <c r="B378" s="43">
        <f t="shared" si="5"/>
        <v>45385</v>
      </c>
      <c r="C378" s="27" t="s">
        <v>78</v>
      </c>
      <c r="D378" s="40">
        <v>1412964</v>
      </c>
    </row>
    <row r="379" spans="2:4" ht="19.899999999999999" customHeight="1" x14ac:dyDescent="0.3">
      <c r="B379" s="43">
        <f t="shared" si="5"/>
        <v>45385</v>
      </c>
      <c r="C379" s="27" t="s">
        <v>58</v>
      </c>
      <c r="D379" s="40">
        <v>3170200</v>
      </c>
    </row>
    <row r="380" spans="2:4" ht="19.899999999999999" customHeight="1" x14ac:dyDescent="0.3">
      <c r="B380" s="43">
        <f t="shared" si="5"/>
        <v>45386</v>
      </c>
      <c r="C380" s="27" t="s">
        <v>68</v>
      </c>
      <c r="D380" s="40">
        <v>764280</v>
      </c>
    </row>
    <row r="381" spans="2:4" ht="19.899999999999999" customHeight="1" x14ac:dyDescent="0.3">
      <c r="B381" s="43">
        <f t="shared" si="5"/>
        <v>45386</v>
      </c>
      <c r="C381" s="27" t="s">
        <v>67</v>
      </c>
      <c r="D381" s="40">
        <v>1245600</v>
      </c>
    </row>
    <row r="382" spans="2:4" ht="19.899999999999999" customHeight="1" x14ac:dyDescent="0.3">
      <c r="B382" s="43">
        <f t="shared" si="5"/>
        <v>45386</v>
      </c>
      <c r="C382" s="27" t="s">
        <v>78</v>
      </c>
      <c r="D382" s="40">
        <v>886788</v>
      </c>
    </row>
    <row r="383" spans="2:4" ht="19.899999999999999" customHeight="1" x14ac:dyDescent="0.3">
      <c r="B383" s="43">
        <f t="shared" si="5"/>
        <v>45386</v>
      </c>
      <c r="C383" s="27" t="s">
        <v>58</v>
      </c>
      <c r="D383" s="40">
        <v>2360600</v>
      </c>
    </row>
    <row r="384" spans="2:4" ht="19.899999999999999" customHeight="1" x14ac:dyDescent="0.3">
      <c r="B384" s="43">
        <f t="shared" si="5"/>
        <v>45387</v>
      </c>
      <c r="C384" s="27" t="s">
        <v>68</v>
      </c>
      <c r="D384" s="40">
        <v>1651320</v>
      </c>
    </row>
    <row r="385" spans="2:4" ht="19.899999999999999" customHeight="1" x14ac:dyDescent="0.3">
      <c r="B385" s="43">
        <f t="shared" si="5"/>
        <v>45387</v>
      </c>
      <c r="C385" s="27" t="s">
        <v>67</v>
      </c>
      <c r="D385" s="40">
        <v>2030400</v>
      </c>
    </row>
    <row r="386" spans="2:4" ht="19.899999999999999" customHeight="1" x14ac:dyDescent="0.3">
      <c r="B386" s="43">
        <f t="shared" si="5"/>
        <v>45387</v>
      </c>
      <c r="C386" s="27" t="s">
        <v>78</v>
      </c>
      <c r="D386" s="40">
        <v>989982</v>
      </c>
    </row>
    <row r="387" spans="2:4" ht="19.899999999999999" customHeight="1" x14ac:dyDescent="0.3">
      <c r="B387" s="43">
        <f t="shared" si="5"/>
        <v>45387</v>
      </c>
      <c r="C387" s="27" t="s">
        <v>58</v>
      </c>
      <c r="D387" s="40">
        <v>1590600</v>
      </c>
    </row>
    <row r="388" spans="2:4" ht="19.899999999999999" customHeight="1" x14ac:dyDescent="0.3">
      <c r="B388" s="43">
        <f t="shared" si="5"/>
        <v>45388</v>
      </c>
      <c r="C388" s="27" t="s">
        <v>68</v>
      </c>
      <c r="D388" s="40">
        <v>881760</v>
      </c>
    </row>
    <row r="389" spans="2:4" ht="19.899999999999999" customHeight="1" x14ac:dyDescent="0.3">
      <c r="B389" s="43">
        <f t="shared" si="5"/>
        <v>45388</v>
      </c>
      <c r="C389" s="27" t="s">
        <v>67</v>
      </c>
      <c r="D389" s="40">
        <v>2426400</v>
      </c>
    </row>
    <row r="390" spans="2:4" ht="19.899999999999999" customHeight="1" x14ac:dyDescent="0.3">
      <c r="B390" s="43">
        <f t="shared" si="5"/>
        <v>45388</v>
      </c>
      <c r="C390" s="27" t="s">
        <v>78</v>
      </c>
      <c r="D390" s="40">
        <v>1059156</v>
      </c>
    </row>
    <row r="391" spans="2:4" ht="19.899999999999999" customHeight="1" x14ac:dyDescent="0.3">
      <c r="B391" s="43">
        <f t="shared" si="5"/>
        <v>45388</v>
      </c>
      <c r="C391" s="27" t="s">
        <v>58</v>
      </c>
      <c r="D391" s="40">
        <v>1639000</v>
      </c>
    </row>
    <row r="392" spans="2:4" ht="19.899999999999999" customHeight="1" x14ac:dyDescent="0.3">
      <c r="B392" s="43">
        <f t="shared" ref="B392:B455" si="6">B388+1</f>
        <v>45389</v>
      </c>
      <c r="C392" s="27" t="s">
        <v>68</v>
      </c>
      <c r="D392" s="40">
        <v>966240</v>
      </c>
    </row>
    <row r="393" spans="2:4" ht="19.899999999999999" customHeight="1" x14ac:dyDescent="0.3">
      <c r="B393" s="43">
        <f t="shared" si="6"/>
        <v>45389</v>
      </c>
      <c r="C393" s="27" t="s">
        <v>67</v>
      </c>
      <c r="D393" s="40">
        <v>2592000</v>
      </c>
    </row>
    <row r="394" spans="2:4" ht="19.899999999999999" customHeight="1" x14ac:dyDescent="0.3">
      <c r="B394" s="43">
        <f t="shared" si="6"/>
        <v>45389</v>
      </c>
      <c r="C394" s="27" t="s">
        <v>78</v>
      </c>
      <c r="D394" s="40">
        <v>1493478</v>
      </c>
    </row>
    <row r="395" spans="2:4" ht="19.899999999999999" customHeight="1" x14ac:dyDescent="0.3">
      <c r="B395" s="43">
        <f t="shared" si="6"/>
        <v>45389</v>
      </c>
      <c r="C395" s="27" t="s">
        <v>58</v>
      </c>
      <c r="D395" s="40">
        <v>2948000</v>
      </c>
    </row>
    <row r="396" spans="2:4" ht="19.899999999999999" customHeight="1" x14ac:dyDescent="0.3">
      <c r="B396" s="43">
        <f t="shared" si="6"/>
        <v>45390</v>
      </c>
      <c r="C396" s="27" t="s">
        <v>68</v>
      </c>
      <c r="D396" s="40">
        <v>922680</v>
      </c>
    </row>
    <row r="397" spans="2:4" ht="19.899999999999999" customHeight="1" x14ac:dyDescent="0.3">
      <c r="B397" s="43">
        <f t="shared" si="6"/>
        <v>45390</v>
      </c>
      <c r="C397" s="27" t="s">
        <v>67</v>
      </c>
      <c r="D397" s="40">
        <v>2070000</v>
      </c>
    </row>
    <row r="398" spans="2:4" ht="19.899999999999999" customHeight="1" x14ac:dyDescent="0.3">
      <c r="B398" s="43">
        <f t="shared" si="6"/>
        <v>45390</v>
      </c>
      <c r="C398" s="27" t="s">
        <v>78</v>
      </c>
      <c r="D398" s="40">
        <v>1319976</v>
      </c>
    </row>
    <row r="399" spans="2:4" ht="19.899999999999999" customHeight="1" x14ac:dyDescent="0.3">
      <c r="B399" s="43">
        <f t="shared" si="6"/>
        <v>45390</v>
      </c>
      <c r="C399" s="27" t="s">
        <v>58</v>
      </c>
      <c r="D399" s="40">
        <v>2358400</v>
      </c>
    </row>
    <row r="400" spans="2:4" ht="19.899999999999999" customHeight="1" x14ac:dyDescent="0.3">
      <c r="B400" s="43">
        <f t="shared" si="6"/>
        <v>45391</v>
      </c>
      <c r="C400" s="27" t="s">
        <v>68</v>
      </c>
      <c r="D400" s="40">
        <v>769560</v>
      </c>
    </row>
    <row r="401" spans="2:4" ht="19.899999999999999" customHeight="1" x14ac:dyDescent="0.3">
      <c r="B401" s="43">
        <f t="shared" si="6"/>
        <v>45391</v>
      </c>
      <c r="C401" s="27" t="s">
        <v>67</v>
      </c>
      <c r="D401" s="40">
        <v>2622600</v>
      </c>
    </row>
    <row r="402" spans="2:4" ht="19.899999999999999" customHeight="1" x14ac:dyDescent="0.3">
      <c r="B402" s="43">
        <f t="shared" si="6"/>
        <v>45391</v>
      </c>
      <c r="C402" s="27" t="s">
        <v>78</v>
      </c>
      <c r="D402" s="40">
        <v>628236</v>
      </c>
    </row>
    <row r="403" spans="2:4" ht="19.899999999999999" customHeight="1" x14ac:dyDescent="0.3">
      <c r="B403" s="43">
        <f t="shared" si="6"/>
        <v>45391</v>
      </c>
      <c r="C403" s="27" t="s">
        <v>58</v>
      </c>
      <c r="D403" s="40">
        <v>2213200</v>
      </c>
    </row>
    <row r="404" spans="2:4" ht="19.899999999999999" customHeight="1" x14ac:dyDescent="0.3">
      <c r="B404" s="43">
        <f t="shared" si="6"/>
        <v>45392</v>
      </c>
      <c r="C404" s="27" t="s">
        <v>68</v>
      </c>
      <c r="D404" s="40">
        <v>1660560</v>
      </c>
    </row>
    <row r="405" spans="2:4" ht="19.899999999999999" customHeight="1" x14ac:dyDescent="0.3">
      <c r="B405" s="43">
        <f t="shared" si="6"/>
        <v>45392</v>
      </c>
      <c r="C405" s="27" t="s">
        <v>67</v>
      </c>
      <c r="D405" s="40">
        <v>1918800</v>
      </c>
    </row>
    <row r="406" spans="2:4" ht="19.899999999999999" customHeight="1" x14ac:dyDescent="0.3">
      <c r="B406" s="43">
        <f t="shared" si="6"/>
        <v>45392</v>
      </c>
      <c r="C406" s="27" t="s">
        <v>78</v>
      </c>
      <c r="D406" s="40">
        <v>1339254</v>
      </c>
    </row>
    <row r="407" spans="2:4" ht="19.899999999999999" customHeight="1" x14ac:dyDescent="0.3">
      <c r="B407" s="43">
        <f t="shared" si="6"/>
        <v>45392</v>
      </c>
      <c r="C407" s="27" t="s">
        <v>58</v>
      </c>
      <c r="D407" s="40">
        <v>3000800</v>
      </c>
    </row>
    <row r="408" spans="2:4" ht="19.899999999999999" customHeight="1" x14ac:dyDescent="0.3">
      <c r="B408" s="43">
        <f t="shared" si="6"/>
        <v>45393</v>
      </c>
      <c r="C408" s="27" t="s">
        <v>68</v>
      </c>
      <c r="D408" s="40">
        <v>1470480</v>
      </c>
    </row>
    <row r="409" spans="2:4" ht="19.899999999999999" customHeight="1" x14ac:dyDescent="0.3">
      <c r="B409" s="43">
        <f t="shared" si="6"/>
        <v>45393</v>
      </c>
      <c r="C409" s="27" t="s">
        <v>67</v>
      </c>
      <c r="D409" s="40">
        <v>1512000</v>
      </c>
    </row>
    <row r="410" spans="2:4" ht="19.899999999999999" customHeight="1" x14ac:dyDescent="0.3">
      <c r="B410" s="43">
        <f t="shared" si="6"/>
        <v>45393</v>
      </c>
      <c r="C410" s="27" t="s">
        <v>78</v>
      </c>
      <c r="D410" s="40">
        <v>1649970</v>
      </c>
    </row>
    <row r="411" spans="2:4" ht="19.899999999999999" customHeight="1" x14ac:dyDescent="0.3">
      <c r="B411" s="43">
        <f t="shared" si="6"/>
        <v>45393</v>
      </c>
      <c r="C411" s="27" t="s">
        <v>58</v>
      </c>
      <c r="D411" s="40">
        <v>1845800</v>
      </c>
    </row>
    <row r="412" spans="2:4" ht="19.899999999999999" customHeight="1" x14ac:dyDescent="0.3">
      <c r="B412" s="43">
        <f t="shared" si="6"/>
        <v>45394</v>
      </c>
      <c r="C412" s="27" t="s">
        <v>68</v>
      </c>
      <c r="D412" s="40">
        <v>1857240</v>
      </c>
    </row>
    <row r="413" spans="2:4" ht="19.899999999999999" customHeight="1" x14ac:dyDescent="0.3">
      <c r="B413" s="43">
        <f t="shared" si="6"/>
        <v>45394</v>
      </c>
      <c r="C413" s="27" t="s">
        <v>67</v>
      </c>
      <c r="D413" s="40">
        <v>1413000</v>
      </c>
    </row>
    <row r="414" spans="2:4" ht="19.899999999999999" customHeight="1" x14ac:dyDescent="0.3">
      <c r="B414" s="43">
        <f t="shared" si="6"/>
        <v>45394</v>
      </c>
      <c r="C414" s="27" t="s">
        <v>78</v>
      </c>
      <c r="D414" s="40">
        <v>1153278</v>
      </c>
    </row>
    <row r="415" spans="2:4" ht="19.899999999999999" customHeight="1" x14ac:dyDescent="0.3">
      <c r="B415" s="43">
        <f t="shared" si="6"/>
        <v>45394</v>
      </c>
      <c r="C415" s="27" t="s">
        <v>58</v>
      </c>
      <c r="D415" s="40">
        <v>1900800</v>
      </c>
    </row>
    <row r="416" spans="2:4" ht="19.899999999999999" customHeight="1" x14ac:dyDescent="0.3">
      <c r="B416" s="43">
        <f t="shared" si="6"/>
        <v>45395</v>
      </c>
      <c r="C416" s="27" t="s">
        <v>68</v>
      </c>
      <c r="D416" s="40">
        <v>1358280</v>
      </c>
    </row>
    <row r="417" spans="2:4" ht="19.899999999999999" customHeight="1" x14ac:dyDescent="0.3">
      <c r="B417" s="43">
        <f t="shared" si="6"/>
        <v>45395</v>
      </c>
      <c r="C417" s="27" t="s">
        <v>67</v>
      </c>
      <c r="D417" s="40">
        <v>1683000</v>
      </c>
    </row>
    <row r="418" spans="2:4" ht="19.899999999999999" customHeight="1" x14ac:dyDescent="0.3">
      <c r="B418" s="43">
        <f t="shared" si="6"/>
        <v>45395</v>
      </c>
      <c r="C418" s="27" t="s">
        <v>78</v>
      </c>
      <c r="D418" s="40">
        <v>1612548</v>
      </c>
    </row>
    <row r="419" spans="2:4" ht="19.899999999999999" customHeight="1" x14ac:dyDescent="0.3">
      <c r="B419" s="43">
        <f t="shared" si="6"/>
        <v>45395</v>
      </c>
      <c r="C419" s="27" t="s">
        <v>58</v>
      </c>
      <c r="D419" s="40">
        <v>1408000</v>
      </c>
    </row>
    <row r="420" spans="2:4" ht="19.899999999999999" customHeight="1" x14ac:dyDescent="0.3">
      <c r="B420" s="43">
        <f t="shared" si="6"/>
        <v>45396</v>
      </c>
      <c r="C420" s="27" t="s">
        <v>68</v>
      </c>
      <c r="D420" s="40">
        <v>1884960</v>
      </c>
    </row>
    <row r="421" spans="2:4" ht="19.899999999999999" customHeight="1" x14ac:dyDescent="0.3">
      <c r="B421" s="43">
        <f t="shared" si="6"/>
        <v>45396</v>
      </c>
      <c r="C421" s="27" t="s">
        <v>67</v>
      </c>
      <c r="D421" s="40">
        <v>2363400</v>
      </c>
    </row>
    <row r="422" spans="2:4" ht="19.899999999999999" customHeight="1" x14ac:dyDescent="0.3">
      <c r="B422" s="43">
        <f t="shared" si="6"/>
        <v>45396</v>
      </c>
      <c r="C422" s="27" t="s">
        <v>78</v>
      </c>
      <c r="D422" s="40">
        <v>1146474</v>
      </c>
    </row>
    <row r="423" spans="2:4" ht="19.899999999999999" customHeight="1" x14ac:dyDescent="0.3">
      <c r="B423" s="43">
        <f t="shared" si="6"/>
        <v>45396</v>
      </c>
      <c r="C423" s="27" t="s">
        <v>58</v>
      </c>
      <c r="D423" s="40">
        <v>1896400</v>
      </c>
    </row>
    <row r="424" spans="2:4" ht="19.899999999999999" customHeight="1" x14ac:dyDescent="0.3">
      <c r="B424" s="43">
        <f t="shared" si="6"/>
        <v>45397</v>
      </c>
      <c r="C424" s="27" t="s">
        <v>68</v>
      </c>
      <c r="D424" s="40">
        <v>1153680</v>
      </c>
    </row>
    <row r="425" spans="2:4" ht="19.899999999999999" customHeight="1" x14ac:dyDescent="0.3">
      <c r="B425" s="43">
        <f t="shared" si="6"/>
        <v>45397</v>
      </c>
      <c r="C425" s="27" t="s">
        <v>67</v>
      </c>
      <c r="D425" s="40">
        <v>1827000</v>
      </c>
    </row>
    <row r="426" spans="2:4" ht="19.899999999999999" customHeight="1" x14ac:dyDescent="0.3">
      <c r="B426" s="43">
        <f t="shared" si="6"/>
        <v>45397</v>
      </c>
      <c r="C426" s="27" t="s">
        <v>78</v>
      </c>
      <c r="D426" s="40">
        <v>706482</v>
      </c>
    </row>
    <row r="427" spans="2:4" ht="19.899999999999999" customHeight="1" x14ac:dyDescent="0.3">
      <c r="B427" s="43">
        <f t="shared" si="6"/>
        <v>45397</v>
      </c>
      <c r="C427" s="27" t="s">
        <v>58</v>
      </c>
      <c r="D427" s="40">
        <v>1832600</v>
      </c>
    </row>
    <row r="428" spans="2:4" ht="19.899999999999999" customHeight="1" x14ac:dyDescent="0.3">
      <c r="B428" s="43">
        <f t="shared" si="6"/>
        <v>45398</v>
      </c>
      <c r="C428" s="27" t="s">
        <v>68</v>
      </c>
      <c r="D428" s="40">
        <v>1288320</v>
      </c>
    </row>
    <row r="429" spans="2:4" ht="19.899999999999999" customHeight="1" x14ac:dyDescent="0.3">
      <c r="B429" s="43">
        <f t="shared" si="6"/>
        <v>45398</v>
      </c>
      <c r="C429" s="27" t="s">
        <v>67</v>
      </c>
      <c r="D429" s="40">
        <v>2676600</v>
      </c>
    </row>
    <row r="430" spans="2:4" ht="19.899999999999999" customHeight="1" x14ac:dyDescent="0.3">
      <c r="B430" s="43">
        <f t="shared" si="6"/>
        <v>45398</v>
      </c>
      <c r="C430" s="27" t="s">
        <v>78</v>
      </c>
      <c r="D430" s="40">
        <v>935550</v>
      </c>
    </row>
    <row r="431" spans="2:4" ht="19.899999999999999" customHeight="1" x14ac:dyDescent="0.3">
      <c r="B431" s="43">
        <f t="shared" si="6"/>
        <v>45398</v>
      </c>
      <c r="C431" s="27" t="s">
        <v>58</v>
      </c>
      <c r="D431" s="40">
        <v>2345200</v>
      </c>
    </row>
    <row r="432" spans="2:4" ht="19.899999999999999" customHeight="1" x14ac:dyDescent="0.3">
      <c r="B432" s="43">
        <f t="shared" si="6"/>
        <v>45399</v>
      </c>
      <c r="C432" s="27" t="s">
        <v>68</v>
      </c>
      <c r="D432" s="40">
        <v>1679040</v>
      </c>
    </row>
    <row r="433" spans="2:4" ht="19.899999999999999" customHeight="1" x14ac:dyDescent="0.3">
      <c r="B433" s="43">
        <f t="shared" si="6"/>
        <v>45399</v>
      </c>
      <c r="C433" s="27" t="s">
        <v>67</v>
      </c>
      <c r="D433" s="40">
        <v>2107800</v>
      </c>
    </row>
    <row r="434" spans="2:4" ht="19.899999999999999" customHeight="1" x14ac:dyDescent="0.3">
      <c r="B434" s="43">
        <f t="shared" si="6"/>
        <v>45399</v>
      </c>
      <c r="C434" s="27" t="s">
        <v>78</v>
      </c>
      <c r="D434" s="40">
        <v>1674918</v>
      </c>
    </row>
    <row r="435" spans="2:4" ht="19.899999999999999" customHeight="1" x14ac:dyDescent="0.3">
      <c r="B435" s="43">
        <f t="shared" si="6"/>
        <v>45399</v>
      </c>
      <c r="C435" s="27" t="s">
        <v>58</v>
      </c>
      <c r="D435" s="40">
        <v>1746800</v>
      </c>
    </row>
    <row r="436" spans="2:4" ht="19.899999999999999" customHeight="1" x14ac:dyDescent="0.3">
      <c r="B436" s="43">
        <f t="shared" si="6"/>
        <v>45400</v>
      </c>
      <c r="C436" s="27" t="s">
        <v>68</v>
      </c>
      <c r="D436" s="40">
        <v>1958880</v>
      </c>
    </row>
    <row r="437" spans="2:4" ht="19.899999999999999" customHeight="1" x14ac:dyDescent="0.3">
      <c r="B437" s="43">
        <f t="shared" si="6"/>
        <v>45400</v>
      </c>
      <c r="C437" s="27" t="s">
        <v>67</v>
      </c>
      <c r="D437" s="40">
        <v>2167200</v>
      </c>
    </row>
    <row r="438" spans="2:4" ht="19.899999999999999" customHeight="1" x14ac:dyDescent="0.3">
      <c r="B438" s="43">
        <f t="shared" si="6"/>
        <v>45400</v>
      </c>
      <c r="C438" s="27" t="s">
        <v>78</v>
      </c>
      <c r="D438" s="40">
        <v>1181628</v>
      </c>
    </row>
    <row r="439" spans="2:4" ht="19.899999999999999" customHeight="1" x14ac:dyDescent="0.3">
      <c r="B439" s="43">
        <f t="shared" si="6"/>
        <v>45400</v>
      </c>
      <c r="C439" s="27" t="s">
        <v>58</v>
      </c>
      <c r="D439" s="40">
        <v>3141600</v>
      </c>
    </row>
    <row r="440" spans="2:4" ht="19.899999999999999" customHeight="1" x14ac:dyDescent="0.3">
      <c r="B440" s="43">
        <f t="shared" si="6"/>
        <v>45401</v>
      </c>
      <c r="C440" s="27" t="s">
        <v>68</v>
      </c>
      <c r="D440" s="40">
        <v>818400</v>
      </c>
    </row>
    <row r="441" spans="2:4" ht="19.899999999999999" customHeight="1" x14ac:dyDescent="0.3">
      <c r="B441" s="43">
        <f t="shared" si="6"/>
        <v>45401</v>
      </c>
      <c r="C441" s="27" t="s">
        <v>67</v>
      </c>
      <c r="D441" s="40">
        <v>1341000</v>
      </c>
    </row>
    <row r="442" spans="2:4" ht="19.899999999999999" customHeight="1" x14ac:dyDescent="0.3">
      <c r="B442" s="43">
        <f t="shared" si="6"/>
        <v>45401</v>
      </c>
      <c r="C442" s="27" t="s">
        <v>78</v>
      </c>
      <c r="D442" s="40">
        <v>579474</v>
      </c>
    </row>
    <row r="443" spans="2:4" ht="19.899999999999999" customHeight="1" x14ac:dyDescent="0.3">
      <c r="B443" s="43">
        <f t="shared" si="6"/>
        <v>45401</v>
      </c>
      <c r="C443" s="27" t="s">
        <v>58</v>
      </c>
      <c r="D443" s="40">
        <v>1487200</v>
      </c>
    </row>
    <row r="444" spans="2:4" ht="19.899999999999999" customHeight="1" x14ac:dyDescent="0.3">
      <c r="B444" s="43">
        <f t="shared" si="6"/>
        <v>45402</v>
      </c>
      <c r="C444" s="27" t="s">
        <v>68</v>
      </c>
      <c r="D444" s="40">
        <v>1877040</v>
      </c>
    </row>
    <row r="445" spans="2:4" ht="19.899999999999999" customHeight="1" x14ac:dyDescent="0.3">
      <c r="B445" s="43">
        <f t="shared" si="6"/>
        <v>45402</v>
      </c>
      <c r="C445" s="27" t="s">
        <v>67</v>
      </c>
      <c r="D445" s="40">
        <v>2107800</v>
      </c>
    </row>
    <row r="446" spans="2:4" ht="19.899999999999999" customHeight="1" x14ac:dyDescent="0.3">
      <c r="B446" s="43">
        <f t="shared" si="6"/>
        <v>45402</v>
      </c>
      <c r="C446" s="27" t="s">
        <v>78</v>
      </c>
      <c r="D446" s="40">
        <v>1146474</v>
      </c>
    </row>
    <row r="447" spans="2:4" ht="19.899999999999999" customHeight="1" x14ac:dyDescent="0.3">
      <c r="B447" s="43">
        <f t="shared" si="6"/>
        <v>45402</v>
      </c>
      <c r="C447" s="27" t="s">
        <v>58</v>
      </c>
      <c r="D447" s="40">
        <v>3258200</v>
      </c>
    </row>
    <row r="448" spans="2:4" ht="19.899999999999999" customHeight="1" x14ac:dyDescent="0.3">
      <c r="B448" s="43">
        <f t="shared" si="6"/>
        <v>45403</v>
      </c>
      <c r="C448" s="27" t="s">
        <v>68</v>
      </c>
      <c r="D448" s="40">
        <v>1824240</v>
      </c>
    </row>
    <row r="449" spans="2:4" ht="19.899999999999999" customHeight="1" x14ac:dyDescent="0.3">
      <c r="B449" s="43">
        <f t="shared" si="6"/>
        <v>45403</v>
      </c>
      <c r="C449" s="27" t="s">
        <v>67</v>
      </c>
      <c r="D449" s="40">
        <v>1215000</v>
      </c>
    </row>
    <row r="450" spans="2:4" ht="19.899999999999999" customHeight="1" x14ac:dyDescent="0.3">
      <c r="B450" s="43">
        <f t="shared" si="6"/>
        <v>45403</v>
      </c>
      <c r="C450" s="27" t="s">
        <v>78</v>
      </c>
      <c r="D450" s="40">
        <v>1427706</v>
      </c>
    </row>
    <row r="451" spans="2:4" ht="19.899999999999999" customHeight="1" x14ac:dyDescent="0.3">
      <c r="B451" s="43">
        <f t="shared" si="6"/>
        <v>45403</v>
      </c>
      <c r="C451" s="27" t="s">
        <v>58</v>
      </c>
      <c r="D451" s="40">
        <v>1916200</v>
      </c>
    </row>
    <row r="452" spans="2:4" ht="19.899999999999999" customHeight="1" x14ac:dyDescent="0.3">
      <c r="B452" s="43">
        <f t="shared" si="6"/>
        <v>45404</v>
      </c>
      <c r="C452" s="27" t="s">
        <v>68</v>
      </c>
      <c r="D452" s="40">
        <v>1228920</v>
      </c>
    </row>
    <row r="453" spans="2:4" ht="19.899999999999999" customHeight="1" x14ac:dyDescent="0.3">
      <c r="B453" s="43">
        <f t="shared" si="6"/>
        <v>45404</v>
      </c>
      <c r="C453" s="27" t="s">
        <v>67</v>
      </c>
      <c r="D453" s="40">
        <v>2484000</v>
      </c>
    </row>
    <row r="454" spans="2:4" ht="19.899999999999999" customHeight="1" x14ac:dyDescent="0.3">
      <c r="B454" s="43">
        <f t="shared" si="6"/>
        <v>45404</v>
      </c>
      <c r="C454" s="27" t="s">
        <v>78</v>
      </c>
      <c r="D454" s="40">
        <v>901530</v>
      </c>
    </row>
    <row r="455" spans="2:4" ht="19.899999999999999" customHeight="1" x14ac:dyDescent="0.3">
      <c r="B455" s="43">
        <f t="shared" si="6"/>
        <v>45404</v>
      </c>
      <c r="C455" s="27" t="s">
        <v>58</v>
      </c>
      <c r="D455" s="40">
        <v>2554200</v>
      </c>
    </row>
    <row r="456" spans="2:4" ht="19.899999999999999" customHeight="1" x14ac:dyDescent="0.3">
      <c r="B456" s="43">
        <f t="shared" ref="B456:B519" si="7">B452+1</f>
        <v>45405</v>
      </c>
      <c r="C456" s="27" t="s">
        <v>68</v>
      </c>
      <c r="D456" s="40">
        <v>1603800</v>
      </c>
    </row>
    <row r="457" spans="2:4" ht="19.899999999999999" customHeight="1" x14ac:dyDescent="0.3">
      <c r="B457" s="43">
        <f t="shared" si="7"/>
        <v>45405</v>
      </c>
      <c r="C457" s="27" t="s">
        <v>67</v>
      </c>
      <c r="D457" s="40">
        <v>1942200</v>
      </c>
    </row>
    <row r="458" spans="2:4" ht="19.899999999999999" customHeight="1" x14ac:dyDescent="0.3">
      <c r="B458" s="43">
        <f t="shared" si="7"/>
        <v>45405</v>
      </c>
      <c r="C458" s="27" t="s">
        <v>78</v>
      </c>
      <c r="D458" s="40">
        <v>1507086</v>
      </c>
    </row>
    <row r="459" spans="2:4" ht="19.899999999999999" customHeight="1" x14ac:dyDescent="0.3">
      <c r="B459" s="43">
        <f t="shared" si="7"/>
        <v>45405</v>
      </c>
      <c r="C459" s="27" t="s">
        <v>58</v>
      </c>
      <c r="D459" s="40">
        <v>2563000</v>
      </c>
    </row>
    <row r="460" spans="2:4" ht="19.899999999999999" customHeight="1" x14ac:dyDescent="0.3">
      <c r="B460" s="43">
        <f t="shared" si="7"/>
        <v>45406</v>
      </c>
      <c r="C460" s="27" t="s">
        <v>68</v>
      </c>
      <c r="D460" s="40">
        <v>661320</v>
      </c>
    </row>
    <row r="461" spans="2:4" ht="19.899999999999999" customHeight="1" x14ac:dyDescent="0.3">
      <c r="B461" s="43">
        <f t="shared" si="7"/>
        <v>45406</v>
      </c>
      <c r="C461" s="27" t="s">
        <v>67</v>
      </c>
      <c r="D461" s="40">
        <v>1184400</v>
      </c>
    </row>
    <row r="462" spans="2:4" ht="19.899999999999999" customHeight="1" x14ac:dyDescent="0.3">
      <c r="B462" s="43">
        <f t="shared" si="7"/>
        <v>45406</v>
      </c>
      <c r="C462" s="27" t="s">
        <v>78</v>
      </c>
      <c r="D462" s="40">
        <v>1016064</v>
      </c>
    </row>
    <row r="463" spans="2:4" ht="19.899999999999999" customHeight="1" x14ac:dyDescent="0.3">
      <c r="B463" s="43">
        <f t="shared" si="7"/>
        <v>45406</v>
      </c>
      <c r="C463" s="27" t="s">
        <v>58</v>
      </c>
      <c r="D463" s="40">
        <v>3044800</v>
      </c>
    </row>
    <row r="464" spans="2:4" ht="19.899999999999999" customHeight="1" x14ac:dyDescent="0.3">
      <c r="B464" s="43">
        <f t="shared" si="7"/>
        <v>45407</v>
      </c>
      <c r="C464" s="27" t="s">
        <v>68</v>
      </c>
      <c r="D464" s="40">
        <v>715440</v>
      </c>
    </row>
    <row r="465" spans="2:4" ht="19.899999999999999" customHeight="1" x14ac:dyDescent="0.3">
      <c r="B465" s="43">
        <f t="shared" si="7"/>
        <v>45407</v>
      </c>
      <c r="C465" s="27" t="s">
        <v>67</v>
      </c>
      <c r="D465" s="40">
        <v>2561400</v>
      </c>
    </row>
    <row r="466" spans="2:4" ht="19.899999999999999" customHeight="1" x14ac:dyDescent="0.3">
      <c r="B466" s="43">
        <f t="shared" si="7"/>
        <v>45407</v>
      </c>
      <c r="C466" s="27" t="s">
        <v>78</v>
      </c>
      <c r="D466" s="40">
        <v>1682856</v>
      </c>
    </row>
    <row r="467" spans="2:4" ht="19.899999999999999" customHeight="1" x14ac:dyDescent="0.3">
      <c r="B467" s="43">
        <f t="shared" si="7"/>
        <v>45407</v>
      </c>
      <c r="C467" s="27" t="s">
        <v>58</v>
      </c>
      <c r="D467" s="40">
        <v>2521200</v>
      </c>
    </row>
    <row r="468" spans="2:4" ht="19.899999999999999" customHeight="1" x14ac:dyDescent="0.3">
      <c r="B468" s="43">
        <f t="shared" si="7"/>
        <v>45408</v>
      </c>
      <c r="C468" s="27" t="s">
        <v>68</v>
      </c>
      <c r="D468" s="40">
        <v>1731840</v>
      </c>
    </row>
    <row r="469" spans="2:4" ht="19.899999999999999" customHeight="1" x14ac:dyDescent="0.3">
      <c r="B469" s="43">
        <f t="shared" si="7"/>
        <v>45408</v>
      </c>
      <c r="C469" s="27" t="s">
        <v>67</v>
      </c>
      <c r="D469" s="40">
        <v>2422800</v>
      </c>
    </row>
    <row r="470" spans="2:4" ht="19.899999999999999" customHeight="1" x14ac:dyDescent="0.3">
      <c r="B470" s="43">
        <f t="shared" si="7"/>
        <v>45408</v>
      </c>
      <c r="C470" s="27" t="s">
        <v>78</v>
      </c>
      <c r="D470" s="40">
        <v>1532034</v>
      </c>
    </row>
    <row r="471" spans="2:4" ht="19.899999999999999" customHeight="1" x14ac:dyDescent="0.3">
      <c r="B471" s="43">
        <f t="shared" si="7"/>
        <v>45408</v>
      </c>
      <c r="C471" s="27" t="s">
        <v>58</v>
      </c>
      <c r="D471" s="40">
        <v>1667600</v>
      </c>
    </row>
    <row r="472" spans="2:4" ht="19.899999999999999" customHeight="1" x14ac:dyDescent="0.3">
      <c r="B472" s="43">
        <f t="shared" si="7"/>
        <v>45409</v>
      </c>
      <c r="C472" s="27" t="s">
        <v>68</v>
      </c>
      <c r="D472" s="40">
        <v>1273800</v>
      </c>
    </row>
    <row r="473" spans="2:4" ht="19.899999999999999" customHeight="1" x14ac:dyDescent="0.3">
      <c r="B473" s="43">
        <f t="shared" si="7"/>
        <v>45409</v>
      </c>
      <c r="C473" s="27" t="s">
        <v>67</v>
      </c>
      <c r="D473" s="40">
        <v>1278000</v>
      </c>
    </row>
    <row r="474" spans="2:4" ht="19.899999999999999" customHeight="1" x14ac:dyDescent="0.3">
      <c r="B474" s="43">
        <f t="shared" si="7"/>
        <v>45409</v>
      </c>
      <c r="C474" s="27" t="s">
        <v>78</v>
      </c>
      <c r="D474" s="40">
        <v>1666980</v>
      </c>
    </row>
    <row r="475" spans="2:4" ht="19.899999999999999" customHeight="1" x14ac:dyDescent="0.3">
      <c r="B475" s="43">
        <f t="shared" si="7"/>
        <v>45409</v>
      </c>
      <c r="C475" s="27" t="s">
        <v>58</v>
      </c>
      <c r="D475" s="40">
        <v>1647800</v>
      </c>
    </row>
    <row r="476" spans="2:4" ht="19.899999999999999" customHeight="1" x14ac:dyDescent="0.3">
      <c r="B476" s="43">
        <f t="shared" si="7"/>
        <v>45410</v>
      </c>
      <c r="C476" s="27" t="s">
        <v>68</v>
      </c>
      <c r="D476" s="40">
        <v>1137840</v>
      </c>
    </row>
    <row r="477" spans="2:4" ht="19.899999999999999" customHeight="1" x14ac:dyDescent="0.3">
      <c r="B477" s="43">
        <f t="shared" si="7"/>
        <v>45410</v>
      </c>
      <c r="C477" s="27" t="s">
        <v>67</v>
      </c>
      <c r="D477" s="40">
        <v>2097000</v>
      </c>
    </row>
    <row r="478" spans="2:4" ht="19.899999999999999" customHeight="1" x14ac:dyDescent="0.3">
      <c r="B478" s="43">
        <f t="shared" si="7"/>
        <v>45410</v>
      </c>
      <c r="C478" s="27" t="s">
        <v>78</v>
      </c>
      <c r="D478" s="40">
        <v>1234926</v>
      </c>
    </row>
    <row r="479" spans="2:4" ht="19.899999999999999" customHeight="1" x14ac:dyDescent="0.3">
      <c r="B479" s="43">
        <f t="shared" si="7"/>
        <v>45410</v>
      </c>
      <c r="C479" s="27" t="s">
        <v>58</v>
      </c>
      <c r="D479" s="40">
        <v>2787400</v>
      </c>
    </row>
    <row r="480" spans="2:4" ht="19.899999999999999" customHeight="1" x14ac:dyDescent="0.3">
      <c r="B480" s="43">
        <f t="shared" si="7"/>
        <v>45411</v>
      </c>
      <c r="C480" s="27" t="s">
        <v>68</v>
      </c>
      <c r="D480" s="40">
        <v>836880</v>
      </c>
    </row>
    <row r="481" spans="2:4" ht="19.899999999999999" customHeight="1" x14ac:dyDescent="0.3">
      <c r="B481" s="43">
        <f t="shared" si="7"/>
        <v>45411</v>
      </c>
      <c r="C481" s="27" t="s">
        <v>67</v>
      </c>
      <c r="D481" s="40">
        <v>1148400</v>
      </c>
    </row>
    <row r="482" spans="2:4" ht="19.899999999999999" customHeight="1" x14ac:dyDescent="0.3">
      <c r="B482" s="43">
        <f t="shared" si="7"/>
        <v>45411</v>
      </c>
      <c r="C482" s="27" t="s">
        <v>78</v>
      </c>
      <c r="D482" s="40">
        <v>1670382</v>
      </c>
    </row>
    <row r="483" spans="2:4" ht="19.899999999999999" customHeight="1" x14ac:dyDescent="0.3">
      <c r="B483" s="43">
        <f t="shared" si="7"/>
        <v>45411</v>
      </c>
      <c r="C483" s="27" t="s">
        <v>58</v>
      </c>
      <c r="D483" s="40">
        <v>3212000</v>
      </c>
    </row>
    <row r="484" spans="2:4" ht="19.899999999999999" customHeight="1" x14ac:dyDescent="0.3">
      <c r="B484" s="43">
        <f t="shared" si="7"/>
        <v>45412</v>
      </c>
      <c r="C484" s="27" t="s">
        <v>68</v>
      </c>
      <c r="D484" s="40">
        <v>784080</v>
      </c>
    </row>
    <row r="485" spans="2:4" ht="19.899999999999999" customHeight="1" x14ac:dyDescent="0.3">
      <c r="B485" s="43">
        <f t="shared" si="7"/>
        <v>45412</v>
      </c>
      <c r="C485" s="27" t="s">
        <v>67</v>
      </c>
      <c r="D485" s="40">
        <v>1128600</v>
      </c>
    </row>
    <row r="486" spans="2:4" ht="19.899999999999999" customHeight="1" x14ac:dyDescent="0.3">
      <c r="B486" s="43">
        <f t="shared" si="7"/>
        <v>45412</v>
      </c>
      <c r="C486" s="27" t="s">
        <v>78</v>
      </c>
      <c r="D486" s="40">
        <v>1674918</v>
      </c>
    </row>
    <row r="487" spans="2:4" ht="19.899999999999999" customHeight="1" x14ac:dyDescent="0.3">
      <c r="B487" s="43">
        <f t="shared" si="7"/>
        <v>45412</v>
      </c>
      <c r="C487" s="27" t="s">
        <v>58</v>
      </c>
      <c r="D487" s="40">
        <v>3058000</v>
      </c>
    </row>
    <row r="488" spans="2:4" ht="19.899999999999999" customHeight="1" x14ac:dyDescent="0.3">
      <c r="B488" s="43">
        <f t="shared" si="7"/>
        <v>45413</v>
      </c>
      <c r="C488" s="27" t="s">
        <v>68</v>
      </c>
      <c r="D488" s="40">
        <v>1669665</v>
      </c>
    </row>
    <row r="489" spans="2:4" ht="19.899999999999999" customHeight="1" x14ac:dyDescent="0.3">
      <c r="B489" s="43">
        <f t="shared" si="7"/>
        <v>45413</v>
      </c>
      <c r="C489" s="27" t="s">
        <v>67</v>
      </c>
      <c r="D489" s="40">
        <v>3098800</v>
      </c>
    </row>
    <row r="490" spans="2:4" ht="19.899999999999999" customHeight="1" x14ac:dyDescent="0.3">
      <c r="B490" s="43">
        <f t="shared" si="7"/>
        <v>45413</v>
      </c>
      <c r="C490" s="27" t="s">
        <v>78</v>
      </c>
      <c r="D490" s="40">
        <v>1702800</v>
      </c>
    </row>
    <row r="491" spans="2:4" ht="19.899999999999999" customHeight="1" x14ac:dyDescent="0.3">
      <c r="B491" s="43">
        <f t="shared" si="7"/>
        <v>45413</v>
      </c>
      <c r="C491" s="27" t="s">
        <v>58</v>
      </c>
      <c r="D491" s="40">
        <v>1244025</v>
      </c>
    </row>
    <row r="492" spans="2:4" ht="19.899999999999999" customHeight="1" x14ac:dyDescent="0.3">
      <c r="B492" s="43">
        <f t="shared" si="7"/>
        <v>45414</v>
      </c>
      <c r="C492" s="27" t="s">
        <v>68</v>
      </c>
      <c r="D492" s="40">
        <v>1584345</v>
      </c>
    </row>
    <row r="493" spans="2:4" ht="19.899999999999999" customHeight="1" x14ac:dyDescent="0.3">
      <c r="B493" s="43">
        <f t="shared" si="7"/>
        <v>45414</v>
      </c>
      <c r="C493" s="27" t="s">
        <v>67</v>
      </c>
      <c r="D493" s="40">
        <v>1686560</v>
      </c>
    </row>
    <row r="494" spans="2:4" ht="19.899999999999999" customHeight="1" x14ac:dyDescent="0.3">
      <c r="B494" s="43">
        <f t="shared" si="7"/>
        <v>45414</v>
      </c>
      <c r="C494" s="27" t="s">
        <v>78</v>
      </c>
      <c r="D494" s="40">
        <v>1439640</v>
      </c>
    </row>
    <row r="495" spans="2:4" ht="19.899999999999999" customHeight="1" x14ac:dyDescent="0.3">
      <c r="B495" s="43">
        <f t="shared" si="7"/>
        <v>45414</v>
      </c>
      <c r="C495" s="27" t="s">
        <v>58</v>
      </c>
      <c r="D495" s="40">
        <v>2221300</v>
      </c>
    </row>
    <row r="496" spans="2:4" ht="19.899999999999999" customHeight="1" x14ac:dyDescent="0.3">
      <c r="B496" s="43">
        <f t="shared" si="7"/>
        <v>45415</v>
      </c>
      <c r="C496" s="27" t="s">
        <v>68</v>
      </c>
      <c r="D496" s="40">
        <v>1280985</v>
      </c>
    </row>
    <row r="497" spans="2:4" ht="19.899999999999999" customHeight="1" x14ac:dyDescent="0.3">
      <c r="B497" s="43">
        <f t="shared" si="7"/>
        <v>45415</v>
      </c>
      <c r="C497" s="27" t="s">
        <v>67</v>
      </c>
      <c r="D497" s="40">
        <v>1663700</v>
      </c>
    </row>
    <row r="498" spans="2:4" ht="19.899999999999999" customHeight="1" x14ac:dyDescent="0.3">
      <c r="B498" s="43">
        <f t="shared" si="7"/>
        <v>45415</v>
      </c>
      <c r="C498" s="27" t="s">
        <v>78</v>
      </c>
      <c r="D498" s="40">
        <v>794124</v>
      </c>
    </row>
    <row r="499" spans="2:4" ht="19.899999999999999" customHeight="1" x14ac:dyDescent="0.3">
      <c r="B499" s="43">
        <f t="shared" si="7"/>
        <v>45415</v>
      </c>
      <c r="C499" s="27" t="s">
        <v>58</v>
      </c>
      <c r="D499" s="40">
        <v>2585050</v>
      </c>
    </row>
    <row r="500" spans="2:4" ht="19.899999999999999" customHeight="1" x14ac:dyDescent="0.3">
      <c r="B500" s="43">
        <f t="shared" si="7"/>
        <v>45416</v>
      </c>
      <c r="C500" s="27" t="s">
        <v>68</v>
      </c>
      <c r="D500" s="40">
        <v>995400</v>
      </c>
    </row>
    <row r="501" spans="2:4" ht="19.899999999999999" customHeight="1" x14ac:dyDescent="0.3">
      <c r="B501" s="43">
        <f t="shared" si="7"/>
        <v>45416</v>
      </c>
      <c r="C501" s="27" t="s">
        <v>67</v>
      </c>
      <c r="D501" s="40">
        <v>2331720</v>
      </c>
    </row>
    <row r="502" spans="2:4" ht="19.899999999999999" customHeight="1" x14ac:dyDescent="0.3">
      <c r="B502" s="43">
        <f t="shared" si="7"/>
        <v>45416</v>
      </c>
      <c r="C502" s="27" t="s">
        <v>78</v>
      </c>
      <c r="D502" s="40">
        <v>2029428</v>
      </c>
    </row>
    <row r="503" spans="2:4" ht="19.899999999999999" customHeight="1" x14ac:dyDescent="0.3">
      <c r="B503" s="43">
        <f t="shared" si="7"/>
        <v>45416</v>
      </c>
      <c r="C503" s="27" t="s">
        <v>58</v>
      </c>
      <c r="D503" s="40">
        <v>1624750</v>
      </c>
    </row>
    <row r="504" spans="2:4" ht="19.899999999999999" customHeight="1" x14ac:dyDescent="0.3">
      <c r="B504" s="43">
        <f t="shared" si="7"/>
        <v>45417</v>
      </c>
      <c r="C504" s="27" t="s">
        <v>68</v>
      </c>
      <c r="D504" s="40">
        <v>984735</v>
      </c>
    </row>
    <row r="505" spans="2:4" ht="19.899999999999999" customHeight="1" x14ac:dyDescent="0.3">
      <c r="B505" s="43">
        <f t="shared" si="7"/>
        <v>45417</v>
      </c>
      <c r="C505" s="27" t="s">
        <v>67</v>
      </c>
      <c r="D505" s="40">
        <v>2268220</v>
      </c>
    </row>
    <row r="506" spans="2:4" ht="19.899999999999999" customHeight="1" x14ac:dyDescent="0.3">
      <c r="B506" s="43">
        <f t="shared" si="7"/>
        <v>45417</v>
      </c>
      <c r="C506" s="27" t="s">
        <v>78</v>
      </c>
      <c r="D506" s="40">
        <v>1114560</v>
      </c>
    </row>
    <row r="507" spans="2:4" ht="19.899999999999999" customHeight="1" x14ac:dyDescent="0.3">
      <c r="B507" s="43">
        <f t="shared" si="7"/>
        <v>45417</v>
      </c>
      <c r="C507" s="27" t="s">
        <v>58</v>
      </c>
      <c r="D507" s="40">
        <v>2910000</v>
      </c>
    </row>
    <row r="508" spans="2:4" ht="19.899999999999999" customHeight="1" x14ac:dyDescent="0.3">
      <c r="B508" s="43">
        <f t="shared" si="7"/>
        <v>45418</v>
      </c>
      <c r="C508" s="27" t="s">
        <v>68</v>
      </c>
      <c r="D508" s="40">
        <v>1387635</v>
      </c>
    </row>
    <row r="509" spans="2:4" ht="19.899999999999999" customHeight="1" x14ac:dyDescent="0.3">
      <c r="B509" s="43">
        <f t="shared" si="7"/>
        <v>45418</v>
      </c>
      <c r="C509" s="27" t="s">
        <v>67</v>
      </c>
      <c r="D509" s="40">
        <v>3147060</v>
      </c>
    </row>
    <row r="510" spans="2:4" ht="19.899999999999999" customHeight="1" x14ac:dyDescent="0.3">
      <c r="B510" s="43">
        <f t="shared" si="7"/>
        <v>45418</v>
      </c>
      <c r="C510" s="27" t="s">
        <v>78</v>
      </c>
      <c r="D510" s="40">
        <v>803412</v>
      </c>
    </row>
    <row r="511" spans="2:4" ht="19.899999999999999" customHeight="1" x14ac:dyDescent="0.3">
      <c r="B511" s="43">
        <f t="shared" si="7"/>
        <v>45418</v>
      </c>
      <c r="C511" s="27" t="s">
        <v>58</v>
      </c>
      <c r="D511" s="40">
        <v>1978800</v>
      </c>
    </row>
    <row r="512" spans="2:4" ht="19.899999999999999" customHeight="1" x14ac:dyDescent="0.3">
      <c r="B512" s="43">
        <f t="shared" si="7"/>
        <v>45419</v>
      </c>
      <c r="C512" s="27" t="s">
        <v>68</v>
      </c>
      <c r="D512" s="40">
        <v>799875</v>
      </c>
    </row>
    <row r="513" spans="2:4" ht="19.899999999999999" customHeight="1" x14ac:dyDescent="0.3">
      <c r="B513" s="43">
        <f t="shared" si="7"/>
        <v>45419</v>
      </c>
      <c r="C513" s="27" t="s">
        <v>67</v>
      </c>
      <c r="D513" s="40">
        <v>3134360</v>
      </c>
    </row>
    <row r="514" spans="2:4" ht="19.899999999999999" customHeight="1" x14ac:dyDescent="0.3">
      <c r="B514" s="43">
        <f t="shared" si="7"/>
        <v>45419</v>
      </c>
      <c r="C514" s="27" t="s">
        <v>78</v>
      </c>
      <c r="D514" s="40">
        <v>1767816</v>
      </c>
    </row>
    <row r="515" spans="2:4" ht="19.899999999999999" customHeight="1" x14ac:dyDescent="0.3">
      <c r="B515" s="43">
        <f t="shared" si="7"/>
        <v>45419</v>
      </c>
      <c r="C515" s="27" t="s">
        <v>58</v>
      </c>
      <c r="D515" s="40">
        <v>1384675</v>
      </c>
    </row>
    <row r="516" spans="2:4" ht="19.899999999999999" customHeight="1" x14ac:dyDescent="0.3">
      <c r="B516" s="43">
        <f t="shared" si="7"/>
        <v>45420</v>
      </c>
      <c r="C516" s="27" t="s">
        <v>68</v>
      </c>
      <c r="D516" s="40">
        <v>1077165</v>
      </c>
    </row>
    <row r="517" spans="2:4" ht="19.899999999999999" customHeight="1" x14ac:dyDescent="0.3">
      <c r="B517" s="43">
        <f t="shared" si="7"/>
        <v>45420</v>
      </c>
      <c r="C517" s="27" t="s">
        <v>67</v>
      </c>
      <c r="D517" s="40">
        <v>2928620</v>
      </c>
    </row>
    <row r="518" spans="2:4" ht="19.899999999999999" customHeight="1" x14ac:dyDescent="0.3">
      <c r="B518" s="43">
        <f t="shared" si="7"/>
        <v>45420</v>
      </c>
      <c r="C518" s="27" t="s">
        <v>78</v>
      </c>
      <c r="D518" s="40">
        <v>1888560</v>
      </c>
    </row>
    <row r="519" spans="2:4" ht="19.899999999999999" customHeight="1" x14ac:dyDescent="0.3">
      <c r="B519" s="43">
        <f t="shared" si="7"/>
        <v>45420</v>
      </c>
      <c r="C519" s="27" t="s">
        <v>58</v>
      </c>
      <c r="D519" s="40">
        <v>2851800</v>
      </c>
    </row>
    <row r="520" spans="2:4" ht="19.899999999999999" customHeight="1" x14ac:dyDescent="0.3">
      <c r="B520" s="43">
        <f t="shared" ref="B520:B583" si="8">B516+1</f>
        <v>45421</v>
      </c>
      <c r="C520" s="27" t="s">
        <v>68</v>
      </c>
      <c r="D520" s="40">
        <v>1738395</v>
      </c>
    </row>
    <row r="521" spans="2:4" ht="19.899999999999999" customHeight="1" x14ac:dyDescent="0.3">
      <c r="B521" s="43">
        <f t="shared" si="8"/>
        <v>45421</v>
      </c>
      <c r="C521" s="27" t="s">
        <v>67</v>
      </c>
      <c r="D521" s="40">
        <v>2664460</v>
      </c>
    </row>
    <row r="522" spans="2:4" ht="19.899999999999999" customHeight="1" x14ac:dyDescent="0.3">
      <c r="B522" s="43">
        <f t="shared" si="8"/>
        <v>45421</v>
      </c>
      <c r="C522" s="27" t="s">
        <v>78</v>
      </c>
      <c r="D522" s="40">
        <v>2283300</v>
      </c>
    </row>
    <row r="523" spans="2:4" ht="19.899999999999999" customHeight="1" x14ac:dyDescent="0.3">
      <c r="B523" s="43">
        <f t="shared" si="8"/>
        <v>45421</v>
      </c>
      <c r="C523" s="27" t="s">
        <v>58</v>
      </c>
      <c r="D523" s="40">
        <v>3116125</v>
      </c>
    </row>
    <row r="524" spans="2:4" ht="19.899999999999999" customHeight="1" x14ac:dyDescent="0.3">
      <c r="B524" s="43">
        <f t="shared" si="8"/>
        <v>45422</v>
      </c>
      <c r="C524" s="27" t="s">
        <v>68</v>
      </c>
      <c r="D524" s="40">
        <v>1701660</v>
      </c>
    </row>
    <row r="525" spans="2:4" ht="19.899999999999999" customHeight="1" x14ac:dyDescent="0.3">
      <c r="B525" s="43">
        <f t="shared" si="8"/>
        <v>45422</v>
      </c>
      <c r="C525" s="27" t="s">
        <v>67</v>
      </c>
      <c r="D525" s="40">
        <v>2489200</v>
      </c>
    </row>
    <row r="526" spans="2:4" ht="19.899999999999999" customHeight="1" x14ac:dyDescent="0.3">
      <c r="B526" s="43">
        <f t="shared" si="8"/>
        <v>45422</v>
      </c>
      <c r="C526" s="27" t="s">
        <v>78</v>
      </c>
      <c r="D526" s="40">
        <v>2267820</v>
      </c>
    </row>
    <row r="527" spans="2:4" ht="19.899999999999999" customHeight="1" x14ac:dyDescent="0.3">
      <c r="B527" s="43">
        <f t="shared" si="8"/>
        <v>45422</v>
      </c>
      <c r="C527" s="27" t="s">
        <v>58</v>
      </c>
      <c r="D527" s="40">
        <v>3458050</v>
      </c>
    </row>
    <row r="528" spans="2:4" ht="19.899999999999999" customHeight="1" x14ac:dyDescent="0.3">
      <c r="B528" s="43">
        <f t="shared" si="8"/>
        <v>45423</v>
      </c>
      <c r="C528" s="27" t="s">
        <v>68</v>
      </c>
      <c r="D528" s="40">
        <v>1596195</v>
      </c>
    </row>
    <row r="529" spans="2:4" ht="19.899999999999999" customHeight="1" x14ac:dyDescent="0.3">
      <c r="B529" s="43">
        <f t="shared" si="8"/>
        <v>45423</v>
      </c>
      <c r="C529" s="27" t="s">
        <v>67</v>
      </c>
      <c r="D529" s="40">
        <v>3520440</v>
      </c>
    </row>
    <row r="530" spans="2:4" ht="19.899999999999999" customHeight="1" x14ac:dyDescent="0.3">
      <c r="B530" s="43">
        <f t="shared" si="8"/>
        <v>45423</v>
      </c>
      <c r="C530" s="27" t="s">
        <v>78</v>
      </c>
      <c r="D530" s="40">
        <v>1682676</v>
      </c>
    </row>
    <row r="531" spans="2:4" ht="19.899999999999999" customHeight="1" x14ac:dyDescent="0.3">
      <c r="B531" s="43">
        <f t="shared" si="8"/>
        <v>45423</v>
      </c>
      <c r="C531" s="27" t="s">
        <v>58</v>
      </c>
      <c r="D531" s="40">
        <v>1411350</v>
      </c>
    </row>
    <row r="532" spans="2:4" ht="19.899999999999999" customHeight="1" x14ac:dyDescent="0.3">
      <c r="B532" s="43">
        <f t="shared" si="8"/>
        <v>45424</v>
      </c>
      <c r="C532" s="27" t="s">
        <v>68</v>
      </c>
      <c r="D532" s="40">
        <v>970515</v>
      </c>
    </row>
    <row r="533" spans="2:4" ht="19.899999999999999" customHeight="1" x14ac:dyDescent="0.3">
      <c r="B533" s="43">
        <f t="shared" si="8"/>
        <v>45424</v>
      </c>
      <c r="C533" s="27" t="s">
        <v>67</v>
      </c>
      <c r="D533" s="40">
        <v>2583180</v>
      </c>
    </row>
    <row r="534" spans="2:4" ht="19.899999999999999" customHeight="1" x14ac:dyDescent="0.3">
      <c r="B534" s="43">
        <f t="shared" si="8"/>
        <v>45424</v>
      </c>
      <c r="C534" s="27" t="s">
        <v>78</v>
      </c>
      <c r="D534" s="40">
        <v>1821996</v>
      </c>
    </row>
    <row r="535" spans="2:4" ht="19.899999999999999" customHeight="1" x14ac:dyDescent="0.3">
      <c r="B535" s="43">
        <f t="shared" si="8"/>
        <v>45424</v>
      </c>
      <c r="C535" s="27" t="s">
        <v>58</v>
      </c>
      <c r="D535" s="40">
        <v>2846950</v>
      </c>
    </row>
    <row r="536" spans="2:4" ht="19.899999999999999" customHeight="1" x14ac:dyDescent="0.3">
      <c r="B536" s="43">
        <f t="shared" si="8"/>
        <v>45425</v>
      </c>
      <c r="C536" s="27" t="s">
        <v>68</v>
      </c>
      <c r="D536" s="40">
        <v>1087830</v>
      </c>
    </row>
    <row r="537" spans="2:4" ht="19.899999999999999" customHeight="1" x14ac:dyDescent="0.3">
      <c r="B537" s="43">
        <f t="shared" si="8"/>
        <v>45425</v>
      </c>
      <c r="C537" s="27" t="s">
        <v>67</v>
      </c>
      <c r="D537" s="40">
        <v>1910080</v>
      </c>
    </row>
    <row r="538" spans="2:4" ht="19.899999999999999" customHeight="1" x14ac:dyDescent="0.3">
      <c r="B538" s="43">
        <f t="shared" si="8"/>
        <v>45425</v>
      </c>
      <c r="C538" s="27" t="s">
        <v>78</v>
      </c>
      <c r="D538" s="40">
        <v>1345212</v>
      </c>
    </row>
    <row r="539" spans="2:4" ht="19.899999999999999" customHeight="1" x14ac:dyDescent="0.3">
      <c r="B539" s="43">
        <f t="shared" si="8"/>
        <v>45425</v>
      </c>
      <c r="C539" s="27" t="s">
        <v>58</v>
      </c>
      <c r="D539" s="40">
        <v>2015175</v>
      </c>
    </row>
    <row r="540" spans="2:4" ht="19.899999999999999" customHeight="1" x14ac:dyDescent="0.3">
      <c r="B540" s="43">
        <f t="shared" si="8"/>
        <v>45426</v>
      </c>
      <c r="C540" s="27" t="s">
        <v>68</v>
      </c>
      <c r="D540" s="40">
        <v>996585</v>
      </c>
    </row>
    <row r="541" spans="2:4" ht="19.899999999999999" customHeight="1" x14ac:dyDescent="0.3">
      <c r="B541" s="43">
        <f t="shared" si="8"/>
        <v>45426</v>
      </c>
      <c r="C541" s="27" t="s">
        <v>67</v>
      </c>
      <c r="D541" s="40">
        <v>2999740</v>
      </c>
    </row>
    <row r="542" spans="2:4" ht="19.899999999999999" customHeight="1" x14ac:dyDescent="0.3">
      <c r="B542" s="43">
        <f t="shared" si="8"/>
        <v>45426</v>
      </c>
      <c r="C542" s="27" t="s">
        <v>78</v>
      </c>
      <c r="D542" s="40">
        <v>1523232</v>
      </c>
    </row>
    <row r="543" spans="2:4" ht="19.899999999999999" customHeight="1" x14ac:dyDescent="0.3">
      <c r="B543" s="43">
        <f t="shared" si="8"/>
        <v>45426</v>
      </c>
      <c r="C543" s="27" t="s">
        <v>58</v>
      </c>
      <c r="D543" s="40">
        <v>3201000</v>
      </c>
    </row>
    <row r="544" spans="2:4" ht="19.899999999999999" customHeight="1" x14ac:dyDescent="0.3">
      <c r="B544" s="43">
        <f t="shared" si="8"/>
        <v>45427</v>
      </c>
      <c r="C544" s="27" t="s">
        <v>68</v>
      </c>
      <c r="D544" s="40">
        <v>1437405</v>
      </c>
    </row>
    <row r="545" spans="2:4" ht="19.899999999999999" customHeight="1" x14ac:dyDescent="0.3">
      <c r="B545" s="43">
        <f t="shared" si="8"/>
        <v>45427</v>
      </c>
      <c r="C545" s="27" t="s">
        <v>67</v>
      </c>
      <c r="D545" s="40">
        <v>2346960</v>
      </c>
    </row>
    <row r="546" spans="2:4" ht="19.899999999999999" customHeight="1" x14ac:dyDescent="0.3">
      <c r="B546" s="43">
        <f t="shared" si="8"/>
        <v>45427</v>
      </c>
      <c r="C546" s="27" t="s">
        <v>78</v>
      </c>
      <c r="D546" s="40">
        <v>1119204</v>
      </c>
    </row>
    <row r="547" spans="2:4" ht="19.899999999999999" customHeight="1" x14ac:dyDescent="0.3">
      <c r="B547" s="43">
        <f t="shared" si="8"/>
        <v>45427</v>
      </c>
      <c r="C547" s="27" t="s">
        <v>58</v>
      </c>
      <c r="D547" s="40">
        <v>1816325</v>
      </c>
    </row>
    <row r="548" spans="2:4" ht="19.899999999999999" customHeight="1" x14ac:dyDescent="0.3">
      <c r="B548" s="43">
        <f t="shared" si="8"/>
        <v>45428</v>
      </c>
      <c r="C548" s="27" t="s">
        <v>68</v>
      </c>
      <c r="D548" s="40">
        <v>1549980</v>
      </c>
    </row>
    <row r="549" spans="2:4" ht="19.899999999999999" customHeight="1" x14ac:dyDescent="0.3">
      <c r="B549" s="43">
        <f t="shared" si="8"/>
        <v>45428</v>
      </c>
      <c r="C549" s="27" t="s">
        <v>67</v>
      </c>
      <c r="D549" s="40">
        <v>3431540</v>
      </c>
    </row>
    <row r="550" spans="2:4" ht="19.899999999999999" customHeight="1" x14ac:dyDescent="0.3">
      <c r="B550" s="43">
        <f t="shared" si="8"/>
        <v>45428</v>
      </c>
      <c r="C550" s="27" t="s">
        <v>78</v>
      </c>
      <c r="D550" s="40">
        <v>1930356</v>
      </c>
    </row>
    <row r="551" spans="2:4" ht="19.899999999999999" customHeight="1" x14ac:dyDescent="0.3">
      <c r="B551" s="43">
        <f t="shared" si="8"/>
        <v>45428</v>
      </c>
      <c r="C551" s="27" t="s">
        <v>58</v>
      </c>
      <c r="D551" s="40">
        <v>2893025</v>
      </c>
    </row>
    <row r="552" spans="2:4" ht="19.899999999999999" customHeight="1" x14ac:dyDescent="0.3">
      <c r="B552" s="43">
        <f t="shared" si="8"/>
        <v>45429</v>
      </c>
      <c r="C552" s="27" t="s">
        <v>68</v>
      </c>
      <c r="D552" s="40">
        <v>1102050</v>
      </c>
    </row>
    <row r="553" spans="2:4" ht="19.899999999999999" customHeight="1" x14ac:dyDescent="0.3">
      <c r="B553" s="43">
        <f t="shared" si="8"/>
        <v>45429</v>
      </c>
      <c r="C553" s="27" t="s">
        <v>67</v>
      </c>
      <c r="D553" s="40">
        <v>3601720</v>
      </c>
    </row>
    <row r="554" spans="2:4" ht="19.899999999999999" customHeight="1" x14ac:dyDescent="0.3">
      <c r="B554" s="43">
        <f t="shared" si="8"/>
        <v>45429</v>
      </c>
      <c r="C554" s="27" t="s">
        <v>78</v>
      </c>
      <c r="D554" s="40">
        <v>1520136</v>
      </c>
    </row>
    <row r="555" spans="2:4" ht="19.899999999999999" customHeight="1" x14ac:dyDescent="0.3">
      <c r="B555" s="43">
        <f t="shared" si="8"/>
        <v>45429</v>
      </c>
      <c r="C555" s="27" t="s">
        <v>58</v>
      </c>
      <c r="D555" s="40">
        <v>1261000</v>
      </c>
    </row>
    <row r="556" spans="2:4" ht="19.899999999999999" customHeight="1" x14ac:dyDescent="0.3">
      <c r="B556" s="43">
        <f t="shared" si="8"/>
        <v>45430</v>
      </c>
      <c r="C556" s="27" t="s">
        <v>68</v>
      </c>
      <c r="D556" s="40">
        <v>1472955</v>
      </c>
    </row>
    <row r="557" spans="2:4" ht="19.899999999999999" customHeight="1" x14ac:dyDescent="0.3">
      <c r="B557" s="43">
        <f t="shared" si="8"/>
        <v>45430</v>
      </c>
      <c r="C557" s="27" t="s">
        <v>67</v>
      </c>
      <c r="D557" s="40">
        <v>2661920</v>
      </c>
    </row>
    <row r="558" spans="2:4" ht="19.899999999999999" customHeight="1" x14ac:dyDescent="0.3">
      <c r="B558" s="43">
        <f t="shared" si="8"/>
        <v>45430</v>
      </c>
      <c r="C558" s="27" t="s">
        <v>78</v>
      </c>
      <c r="D558" s="40">
        <v>1557288</v>
      </c>
    </row>
    <row r="559" spans="2:4" ht="19.899999999999999" customHeight="1" x14ac:dyDescent="0.3">
      <c r="B559" s="43">
        <f t="shared" si="8"/>
        <v>45430</v>
      </c>
      <c r="C559" s="27" t="s">
        <v>58</v>
      </c>
      <c r="D559" s="40">
        <v>2968200</v>
      </c>
    </row>
    <row r="560" spans="2:4" ht="19.899999999999999" customHeight="1" x14ac:dyDescent="0.3">
      <c r="B560" s="43">
        <f t="shared" si="8"/>
        <v>45431</v>
      </c>
      <c r="C560" s="27" t="s">
        <v>68</v>
      </c>
      <c r="D560" s="40">
        <v>1180260</v>
      </c>
    </row>
    <row r="561" spans="2:4" ht="19.899999999999999" customHeight="1" x14ac:dyDescent="0.3">
      <c r="B561" s="43">
        <f t="shared" si="8"/>
        <v>45431</v>
      </c>
      <c r="C561" s="27" t="s">
        <v>67</v>
      </c>
      <c r="D561" s="40">
        <v>1699260</v>
      </c>
    </row>
    <row r="562" spans="2:4" ht="19.899999999999999" customHeight="1" x14ac:dyDescent="0.3">
      <c r="B562" s="43">
        <f t="shared" si="8"/>
        <v>45431</v>
      </c>
      <c r="C562" s="27" t="s">
        <v>78</v>
      </c>
      <c r="D562" s="40">
        <v>1450476</v>
      </c>
    </row>
    <row r="563" spans="2:4" ht="19.899999999999999" customHeight="1" x14ac:dyDescent="0.3">
      <c r="B563" s="43">
        <f t="shared" si="8"/>
        <v>45431</v>
      </c>
      <c r="C563" s="27" t="s">
        <v>58</v>
      </c>
      <c r="D563" s="40">
        <v>1297375</v>
      </c>
    </row>
    <row r="564" spans="2:4" ht="19.899999999999999" customHeight="1" x14ac:dyDescent="0.3">
      <c r="B564" s="43">
        <f t="shared" si="8"/>
        <v>45432</v>
      </c>
      <c r="C564" s="27" t="s">
        <v>68</v>
      </c>
      <c r="D564" s="40">
        <v>612645</v>
      </c>
    </row>
    <row r="565" spans="2:4" ht="19.899999999999999" customHeight="1" x14ac:dyDescent="0.3">
      <c r="B565" s="43">
        <f t="shared" si="8"/>
        <v>45432</v>
      </c>
      <c r="C565" s="27" t="s">
        <v>67</v>
      </c>
      <c r="D565" s="40">
        <v>1574800</v>
      </c>
    </row>
    <row r="566" spans="2:4" ht="19.899999999999999" customHeight="1" x14ac:dyDescent="0.3">
      <c r="B566" s="43">
        <f t="shared" si="8"/>
        <v>45432</v>
      </c>
      <c r="C566" s="27" t="s">
        <v>78</v>
      </c>
      <c r="D566" s="40">
        <v>989172</v>
      </c>
    </row>
    <row r="567" spans="2:4" ht="19.899999999999999" customHeight="1" x14ac:dyDescent="0.3">
      <c r="B567" s="43">
        <f t="shared" si="8"/>
        <v>45432</v>
      </c>
      <c r="C567" s="27" t="s">
        <v>58</v>
      </c>
      <c r="D567" s="40">
        <v>1576250</v>
      </c>
    </row>
    <row r="568" spans="2:4" ht="19.899999999999999" customHeight="1" x14ac:dyDescent="0.3">
      <c r="B568" s="43">
        <f t="shared" si="8"/>
        <v>45433</v>
      </c>
      <c r="C568" s="27" t="s">
        <v>68</v>
      </c>
      <c r="D568" s="40">
        <v>1371045</v>
      </c>
    </row>
    <row r="569" spans="2:4" ht="19.899999999999999" customHeight="1" x14ac:dyDescent="0.3">
      <c r="B569" s="43">
        <f t="shared" si="8"/>
        <v>45433</v>
      </c>
      <c r="C569" s="27" t="s">
        <v>67</v>
      </c>
      <c r="D569" s="40">
        <v>2092960</v>
      </c>
    </row>
    <row r="570" spans="2:4" ht="19.899999999999999" customHeight="1" x14ac:dyDescent="0.3">
      <c r="B570" s="43">
        <f t="shared" si="8"/>
        <v>45433</v>
      </c>
      <c r="C570" s="27" t="s">
        <v>78</v>
      </c>
      <c r="D570" s="40">
        <v>1702800</v>
      </c>
    </row>
    <row r="571" spans="2:4" ht="19.899999999999999" customHeight="1" x14ac:dyDescent="0.3">
      <c r="B571" s="43">
        <f t="shared" si="8"/>
        <v>45433</v>
      </c>
      <c r="C571" s="27" t="s">
        <v>58</v>
      </c>
      <c r="D571" s="40">
        <v>1682950</v>
      </c>
    </row>
    <row r="572" spans="2:4" ht="19.899999999999999" customHeight="1" x14ac:dyDescent="0.3">
      <c r="B572" s="43">
        <f t="shared" si="8"/>
        <v>45434</v>
      </c>
      <c r="C572" s="27" t="s">
        <v>68</v>
      </c>
      <c r="D572" s="40">
        <v>1683885</v>
      </c>
    </row>
    <row r="573" spans="2:4" ht="19.899999999999999" customHeight="1" x14ac:dyDescent="0.3">
      <c r="B573" s="43">
        <f t="shared" si="8"/>
        <v>45434</v>
      </c>
      <c r="C573" s="27" t="s">
        <v>67</v>
      </c>
      <c r="D573" s="40">
        <v>1270000</v>
      </c>
    </row>
    <row r="574" spans="2:4" ht="19.899999999999999" customHeight="1" x14ac:dyDescent="0.3">
      <c r="B574" s="43">
        <f t="shared" si="8"/>
        <v>45434</v>
      </c>
      <c r="C574" s="27" t="s">
        <v>78</v>
      </c>
      <c r="D574" s="40">
        <v>2198160</v>
      </c>
    </row>
    <row r="575" spans="2:4" ht="19.899999999999999" customHeight="1" x14ac:dyDescent="0.3">
      <c r="B575" s="43">
        <f t="shared" si="8"/>
        <v>45434</v>
      </c>
      <c r="C575" s="27" t="s">
        <v>58</v>
      </c>
      <c r="D575" s="40">
        <v>3247075</v>
      </c>
    </row>
    <row r="576" spans="2:4" ht="19.899999999999999" customHeight="1" x14ac:dyDescent="0.3">
      <c r="B576" s="43">
        <f t="shared" si="8"/>
        <v>45435</v>
      </c>
      <c r="C576" s="27" t="s">
        <v>68</v>
      </c>
      <c r="D576" s="40">
        <v>1279800</v>
      </c>
    </row>
    <row r="577" spans="2:4" ht="19.899999999999999" customHeight="1" x14ac:dyDescent="0.3">
      <c r="B577" s="43">
        <f t="shared" si="8"/>
        <v>45435</v>
      </c>
      <c r="C577" s="27" t="s">
        <v>67</v>
      </c>
      <c r="D577" s="40">
        <v>2880360</v>
      </c>
    </row>
    <row r="578" spans="2:4" ht="19.899999999999999" customHeight="1" x14ac:dyDescent="0.3">
      <c r="B578" s="43">
        <f t="shared" si="8"/>
        <v>45435</v>
      </c>
      <c r="C578" s="27" t="s">
        <v>78</v>
      </c>
      <c r="D578" s="40">
        <v>2221380</v>
      </c>
    </row>
    <row r="579" spans="2:4" ht="19.899999999999999" customHeight="1" x14ac:dyDescent="0.3">
      <c r="B579" s="43">
        <f t="shared" si="8"/>
        <v>45435</v>
      </c>
      <c r="C579" s="27" t="s">
        <v>58</v>
      </c>
      <c r="D579" s="40">
        <v>3220400</v>
      </c>
    </row>
    <row r="580" spans="2:4" ht="19.899999999999999" customHeight="1" x14ac:dyDescent="0.3">
      <c r="B580" s="43">
        <f t="shared" si="8"/>
        <v>45436</v>
      </c>
      <c r="C580" s="27" t="s">
        <v>68</v>
      </c>
      <c r="D580" s="40">
        <v>613830</v>
      </c>
    </row>
    <row r="581" spans="2:4" ht="19.899999999999999" customHeight="1" x14ac:dyDescent="0.3">
      <c r="B581" s="43">
        <f t="shared" si="8"/>
        <v>45436</v>
      </c>
      <c r="C581" s="27" t="s">
        <v>67</v>
      </c>
      <c r="D581" s="40">
        <v>2522220</v>
      </c>
    </row>
    <row r="582" spans="2:4" ht="19.899999999999999" customHeight="1" x14ac:dyDescent="0.3">
      <c r="B582" s="43">
        <f t="shared" si="8"/>
        <v>45436</v>
      </c>
      <c r="C582" s="27" t="s">
        <v>78</v>
      </c>
      <c r="D582" s="40">
        <v>2229120</v>
      </c>
    </row>
    <row r="583" spans="2:4" ht="19.899999999999999" customHeight="1" x14ac:dyDescent="0.3">
      <c r="B583" s="43">
        <f t="shared" si="8"/>
        <v>45436</v>
      </c>
      <c r="C583" s="27" t="s">
        <v>58</v>
      </c>
      <c r="D583" s="40">
        <v>1501075</v>
      </c>
    </row>
    <row r="584" spans="2:4" ht="19.899999999999999" customHeight="1" x14ac:dyDescent="0.3">
      <c r="B584" s="43">
        <f t="shared" ref="B584:B647" si="9">B580+1</f>
        <v>45437</v>
      </c>
      <c r="C584" s="27" t="s">
        <v>68</v>
      </c>
      <c r="D584" s="40">
        <v>1110345</v>
      </c>
    </row>
    <row r="585" spans="2:4" ht="19.899999999999999" customHeight="1" x14ac:dyDescent="0.3">
      <c r="B585" s="43">
        <f t="shared" si="9"/>
        <v>45437</v>
      </c>
      <c r="C585" s="27" t="s">
        <v>67</v>
      </c>
      <c r="D585" s="40">
        <v>1678940</v>
      </c>
    </row>
    <row r="586" spans="2:4" ht="19.899999999999999" customHeight="1" x14ac:dyDescent="0.3">
      <c r="B586" s="43">
        <f t="shared" si="9"/>
        <v>45437</v>
      </c>
      <c r="C586" s="27" t="s">
        <v>78</v>
      </c>
      <c r="D586" s="40">
        <v>2030976</v>
      </c>
    </row>
    <row r="587" spans="2:4" ht="19.899999999999999" customHeight="1" x14ac:dyDescent="0.3">
      <c r="B587" s="43">
        <f t="shared" si="9"/>
        <v>45437</v>
      </c>
      <c r="C587" s="27" t="s">
        <v>58</v>
      </c>
      <c r="D587" s="40">
        <v>1280400</v>
      </c>
    </row>
    <row r="588" spans="2:4" ht="19.899999999999999" customHeight="1" x14ac:dyDescent="0.3">
      <c r="B588" s="43">
        <f t="shared" si="9"/>
        <v>45438</v>
      </c>
      <c r="C588" s="27" t="s">
        <v>68</v>
      </c>
      <c r="D588" s="40">
        <v>911265</v>
      </c>
    </row>
    <row r="589" spans="2:4" ht="19.899999999999999" customHeight="1" x14ac:dyDescent="0.3">
      <c r="B589" s="43">
        <f t="shared" si="9"/>
        <v>45438</v>
      </c>
      <c r="C589" s="27" t="s">
        <v>67</v>
      </c>
      <c r="D589" s="40">
        <v>2306320</v>
      </c>
    </row>
    <row r="590" spans="2:4" ht="19.899999999999999" customHeight="1" x14ac:dyDescent="0.3">
      <c r="B590" s="43">
        <f t="shared" si="9"/>
        <v>45438</v>
      </c>
      <c r="C590" s="27" t="s">
        <v>78</v>
      </c>
      <c r="D590" s="40">
        <v>1334376</v>
      </c>
    </row>
    <row r="591" spans="2:4" ht="19.899999999999999" customHeight="1" x14ac:dyDescent="0.3">
      <c r="B591" s="43">
        <f t="shared" si="9"/>
        <v>45438</v>
      </c>
      <c r="C591" s="27" t="s">
        <v>58</v>
      </c>
      <c r="D591" s="40">
        <v>3128250</v>
      </c>
    </row>
    <row r="592" spans="2:4" ht="19.899999999999999" customHeight="1" x14ac:dyDescent="0.3">
      <c r="B592" s="43">
        <f t="shared" si="9"/>
        <v>45439</v>
      </c>
      <c r="C592" s="27" t="s">
        <v>68</v>
      </c>
      <c r="D592" s="40">
        <v>1573680</v>
      </c>
    </row>
    <row r="593" spans="2:4" ht="19.899999999999999" customHeight="1" x14ac:dyDescent="0.3">
      <c r="B593" s="43">
        <f t="shared" si="9"/>
        <v>45439</v>
      </c>
      <c r="C593" s="27" t="s">
        <v>67</v>
      </c>
      <c r="D593" s="40">
        <v>3048000</v>
      </c>
    </row>
    <row r="594" spans="2:4" ht="19.899999999999999" customHeight="1" x14ac:dyDescent="0.3">
      <c r="B594" s="43">
        <f t="shared" si="9"/>
        <v>45439</v>
      </c>
      <c r="C594" s="27" t="s">
        <v>78</v>
      </c>
      <c r="D594" s="40">
        <v>860688</v>
      </c>
    </row>
    <row r="595" spans="2:4" ht="19.899999999999999" customHeight="1" x14ac:dyDescent="0.3">
      <c r="B595" s="43">
        <f t="shared" si="9"/>
        <v>45439</v>
      </c>
      <c r="C595" s="27" t="s">
        <v>58</v>
      </c>
      <c r="D595" s="40">
        <v>1743575</v>
      </c>
    </row>
    <row r="596" spans="2:4" ht="19.899999999999999" customHeight="1" x14ac:dyDescent="0.3">
      <c r="B596" s="43">
        <f t="shared" si="9"/>
        <v>45440</v>
      </c>
      <c r="C596" s="27" t="s">
        <v>68</v>
      </c>
      <c r="D596" s="40">
        <v>1546425</v>
      </c>
    </row>
    <row r="597" spans="2:4" ht="19.899999999999999" customHeight="1" x14ac:dyDescent="0.3">
      <c r="B597" s="43">
        <f t="shared" si="9"/>
        <v>45440</v>
      </c>
      <c r="C597" s="27" t="s">
        <v>67</v>
      </c>
      <c r="D597" s="40">
        <v>1531620</v>
      </c>
    </row>
    <row r="598" spans="2:4" ht="19.899999999999999" customHeight="1" x14ac:dyDescent="0.3">
      <c r="B598" s="43">
        <f t="shared" si="9"/>
        <v>45440</v>
      </c>
      <c r="C598" s="27" t="s">
        <v>78</v>
      </c>
      <c r="D598" s="40">
        <v>1876176</v>
      </c>
    </row>
    <row r="599" spans="2:4" ht="19.899999999999999" customHeight="1" x14ac:dyDescent="0.3">
      <c r="B599" s="43">
        <f t="shared" si="9"/>
        <v>45440</v>
      </c>
      <c r="C599" s="27" t="s">
        <v>58</v>
      </c>
      <c r="D599" s="40">
        <v>1530175</v>
      </c>
    </row>
    <row r="600" spans="2:4" ht="19.899999999999999" customHeight="1" x14ac:dyDescent="0.3">
      <c r="B600" s="43">
        <f t="shared" si="9"/>
        <v>45441</v>
      </c>
      <c r="C600" s="27" t="s">
        <v>68</v>
      </c>
      <c r="D600" s="40">
        <v>619755</v>
      </c>
    </row>
    <row r="601" spans="2:4" ht="19.899999999999999" customHeight="1" x14ac:dyDescent="0.3">
      <c r="B601" s="43">
        <f t="shared" si="9"/>
        <v>45441</v>
      </c>
      <c r="C601" s="27" t="s">
        <v>67</v>
      </c>
      <c r="D601" s="40">
        <v>2288540</v>
      </c>
    </row>
    <row r="602" spans="2:4" ht="19.899999999999999" customHeight="1" x14ac:dyDescent="0.3">
      <c r="B602" s="43">
        <f t="shared" si="9"/>
        <v>45441</v>
      </c>
      <c r="C602" s="27" t="s">
        <v>78</v>
      </c>
      <c r="D602" s="40">
        <v>1569672</v>
      </c>
    </row>
    <row r="603" spans="2:4" ht="19.899999999999999" customHeight="1" x14ac:dyDescent="0.3">
      <c r="B603" s="43">
        <f t="shared" si="9"/>
        <v>45441</v>
      </c>
      <c r="C603" s="27" t="s">
        <v>58</v>
      </c>
      <c r="D603" s="40">
        <v>2956075</v>
      </c>
    </row>
    <row r="604" spans="2:4" ht="19.899999999999999" customHeight="1" x14ac:dyDescent="0.3">
      <c r="B604" s="43">
        <f t="shared" si="9"/>
        <v>45442</v>
      </c>
      <c r="C604" s="27" t="s">
        <v>68</v>
      </c>
      <c r="D604" s="40">
        <v>1719435</v>
      </c>
    </row>
    <row r="605" spans="2:4" ht="19.899999999999999" customHeight="1" x14ac:dyDescent="0.3">
      <c r="B605" s="43">
        <f t="shared" si="9"/>
        <v>45442</v>
      </c>
      <c r="C605" s="27" t="s">
        <v>67</v>
      </c>
      <c r="D605" s="40">
        <v>2057400</v>
      </c>
    </row>
    <row r="606" spans="2:4" ht="19.899999999999999" customHeight="1" x14ac:dyDescent="0.3">
      <c r="B606" s="43">
        <f t="shared" si="9"/>
        <v>45442</v>
      </c>
      <c r="C606" s="27" t="s">
        <v>78</v>
      </c>
      <c r="D606" s="40">
        <v>2218284</v>
      </c>
    </row>
    <row r="607" spans="2:4" ht="19.899999999999999" customHeight="1" x14ac:dyDescent="0.3">
      <c r="B607" s="43">
        <f t="shared" si="9"/>
        <v>45442</v>
      </c>
      <c r="C607" s="27" t="s">
        <v>58</v>
      </c>
      <c r="D607" s="40">
        <v>2267375</v>
      </c>
    </row>
    <row r="608" spans="2:4" ht="19.899999999999999" customHeight="1" x14ac:dyDescent="0.3">
      <c r="B608" s="43">
        <f t="shared" si="9"/>
        <v>45443</v>
      </c>
      <c r="C608" s="27" t="s">
        <v>68</v>
      </c>
      <c r="D608" s="40">
        <v>735885</v>
      </c>
    </row>
    <row r="609" spans="2:4" ht="19.899999999999999" customHeight="1" x14ac:dyDescent="0.3">
      <c r="B609" s="43">
        <f t="shared" si="9"/>
        <v>45443</v>
      </c>
      <c r="C609" s="27" t="s">
        <v>67</v>
      </c>
      <c r="D609" s="40">
        <v>1490980</v>
      </c>
    </row>
    <row r="610" spans="2:4" ht="19.899999999999999" customHeight="1" x14ac:dyDescent="0.3">
      <c r="B610" s="43">
        <f t="shared" si="9"/>
        <v>45443</v>
      </c>
      <c r="C610" s="27" t="s">
        <v>78</v>
      </c>
      <c r="D610" s="40">
        <v>1735308</v>
      </c>
    </row>
    <row r="611" spans="2:4" ht="19.899999999999999" customHeight="1" x14ac:dyDescent="0.3">
      <c r="B611" s="43">
        <f t="shared" si="9"/>
        <v>45443</v>
      </c>
      <c r="C611" s="27" t="s">
        <v>58</v>
      </c>
      <c r="D611" s="40">
        <v>2643250</v>
      </c>
    </row>
    <row r="612" spans="2:4" ht="19.899999999999999" customHeight="1" x14ac:dyDescent="0.3">
      <c r="B612" s="43">
        <f t="shared" si="9"/>
        <v>45444</v>
      </c>
      <c r="C612" s="27" t="s">
        <v>68</v>
      </c>
      <c r="D612" s="40">
        <v>2820570</v>
      </c>
    </row>
    <row r="613" spans="2:4" ht="19.899999999999999" customHeight="1" x14ac:dyDescent="0.3">
      <c r="B613" s="43">
        <f t="shared" si="9"/>
        <v>45444</v>
      </c>
      <c r="C613" s="27" t="s">
        <v>67</v>
      </c>
      <c r="D613" s="40">
        <v>782280</v>
      </c>
    </row>
    <row r="614" spans="2:4" ht="19.899999999999999" customHeight="1" x14ac:dyDescent="0.3">
      <c r="B614" s="43">
        <f t="shared" si="9"/>
        <v>45444</v>
      </c>
      <c r="C614" s="27" t="s">
        <v>78</v>
      </c>
      <c r="D614" s="40">
        <v>2406888</v>
      </c>
    </row>
    <row r="615" spans="2:4" ht="19.899999999999999" customHeight="1" x14ac:dyDescent="0.3">
      <c r="B615" s="43">
        <f t="shared" si="9"/>
        <v>45444</v>
      </c>
      <c r="C615" s="27" t="s">
        <v>58</v>
      </c>
      <c r="D615" s="40">
        <v>2170725</v>
      </c>
    </row>
    <row r="616" spans="2:4" ht="19.899999999999999" customHeight="1" x14ac:dyDescent="0.3">
      <c r="B616" s="43">
        <f t="shared" si="9"/>
        <v>45445</v>
      </c>
      <c r="C616" s="27" t="s">
        <v>68</v>
      </c>
      <c r="D616" s="40">
        <v>2476380</v>
      </c>
    </row>
    <row r="617" spans="2:4" ht="19.899999999999999" customHeight="1" x14ac:dyDescent="0.3">
      <c r="B617" s="43">
        <f t="shared" si="9"/>
        <v>45445</v>
      </c>
      <c r="C617" s="27" t="s">
        <v>67</v>
      </c>
      <c r="D617" s="40">
        <v>1163880</v>
      </c>
    </row>
    <row r="618" spans="2:4" ht="19.899999999999999" customHeight="1" x14ac:dyDescent="0.3">
      <c r="B618" s="43">
        <f t="shared" si="9"/>
        <v>45445</v>
      </c>
      <c r="C618" s="27" t="s">
        <v>78</v>
      </c>
      <c r="D618" s="40">
        <v>1280664</v>
      </c>
    </row>
    <row r="619" spans="2:4" ht="19.899999999999999" customHeight="1" x14ac:dyDescent="0.3">
      <c r="B619" s="43">
        <f t="shared" si="9"/>
        <v>45445</v>
      </c>
      <c r="C619" s="27" t="s">
        <v>58</v>
      </c>
      <c r="D619" s="40">
        <v>2621350</v>
      </c>
    </row>
    <row r="620" spans="2:4" ht="19.899999999999999" customHeight="1" x14ac:dyDescent="0.3">
      <c r="B620" s="43">
        <f t="shared" si="9"/>
        <v>45446</v>
      </c>
      <c r="C620" s="27" t="s">
        <v>68</v>
      </c>
      <c r="D620" s="40">
        <v>1137615</v>
      </c>
    </row>
    <row r="621" spans="2:4" ht="19.899999999999999" customHeight="1" x14ac:dyDescent="0.3">
      <c r="B621" s="43">
        <f t="shared" si="9"/>
        <v>45446</v>
      </c>
      <c r="C621" s="27" t="s">
        <v>67</v>
      </c>
      <c r="D621" s="40">
        <v>788640</v>
      </c>
    </row>
    <row r="622" spans="2:4" ht="19.899999999999999" customHeight="1" x14ac:dyDescent="0.3">
      <c r="B622" s="43">
        <f t="shared" si="9"/>
        <v>45446</v>
      </c>
      <c r="C622" s="27" t="s">
        <v>78</v>
      </c>
      <c r="D622" s="40">
        <v>3243240</v>
      </c>
    </row>
    <row r="623" spans="2:4" ht="19.899999999999999" customHeight="1" x14ac:dyDescent="0.3">
      <c r="B623" s="43">
        <f t="shared" si="9"/>
        <v>45446</v>
      </c>
      <c r="C623" s="27" t="s">
        <v>58</v>
      </c>
      <c r="D623" s="40">
        <v>2556975</v>
      </c>
    </row>
    <row r="624" spans="2:4" ht="19.899999999999999" customHeight="1" x14ac:dyDescent="0.3">
      <c r="B624" s="43">
        <f t="shared" si="9"/>
        <v>45447</v>
      </c>
      <c r="C624" s="27" t="s">
        <v>68</v>
      </c>
      <c r="D624" s="40">
        <v>1984680</v>
      </c>
    </row>
    <row r="625" spans="2:4" ht="19.899999999999999" customHeight="1" x14ac:dyDescent="0.3">
      <c r="B625" s="43">
        <f t="shared" si="9"/>
        <v>45447</v>
      </c>
      <c r="C625" s="27" t="s">
        <v>67</v>
      </c>
      <c r="D625" s="40">
        <v>1563500</v>
      </c>
    </row>
    <row r="626" spans="2:4" ht="19.899999999999999" customHeight="1" x14ac:dyDescent="0.3">
      <c r="B626" s="43">
        <f t="shared" si="9"/>
        <v>45447</v>
      </c>
      <c r="C626" s="27" t="s">
        <v>78</v>
      </c>
      <c r="D626" s="40">
        <v>3176712</v>
      </c>
    </row>
    <row r="627" spans="2:4" ht="19.899999999999999" customHeight="1" x14ac:dyDescent="0.3">
      <c r="B627" s="43">
        <f t="shared" si="9"/>
        <v>45447</v>
      </c>
      <c r="C627" s="27" t="s">
        <v>58</v>
      </c>
      <c r="D627" s="40">
        <v>2325225</v>
      </c>
    </row>
    <row r="628" spans="2:4" ht="19.899999999999999" customHeight="1" x14ac:dyDescent="0.3">
      <c r="B628" s="43">
        <f t="shared" si="9"/>
        <v>45448</v>
      </c>
      <c r="C628" s="27" t="s">
        <v>68</v>
      </c>
      <c r="D628" s="40">
        <v>1700835</v>
      </c>
    </row>
    <row r="629" spans="2:4" ht="19.899999999999999" customHeight="1" x14ac:dyDescent="0.3">
      <c r="B629" s="43">
        <f t="shared" si="9"/>
        <v>45448</v>
      </c>
      <c r="C629" s="27" t="s">
        <v>67</v>
      </c>
      <c r="D629" s="40">
        <v>581940</v>
      </c>
    </row>
    <row r="630" spans="2:4" ht="19.899999999999999" customHeight="1" x14ac:dyDescent="0.3">
      <c r="B630" s="43">
        <f t="shared" si="9"/>
        <v>45448</v>
      </c>
      <c r="C630" s="27" t="s">
        <v>78</v>
      </c>
      <c r="D630" s="40">
        <v>1786752</v>
      </c>
    </row>
    <row r="631" spans="2:4" ht="19.899999999999999" customHeight="1" x14ac:dyDescent="0.3">
      <c r="B631" s="43">
        <f t="shared" si="9"/>
        <v>45448</v>
      </c>
      <c r="C631" s="27" t="s">
        <v>58</v>
      </c>
      <c r="D631" s="40">
        <v>1758725</v>
      </c>
    </row>
    <row r="632" spans="2:4" ht="19.899999999999999" customHeight="1" x14ac:dyDescent="0.3">
      <c r="B632" s="43">
        <f t="shared" si="9"/>
        <v>45449</v>
      </c>
      <c r="C632" s="27" t="s">
        <v>68</v>
      </c>
      <c r="D632" s="40">
        <v>2869740</v>
      </c>
    </row>
    <row r="633" spans="2:4" ht="19.899999999999999" customHeight="1" x14ac:dyDescent="0.3">
      <c r="B633" s="43">
        <f t="shared" si="9"/>
        <v>45449</v>
      </c>
      <c r="C633" s="27" t="s">
        <v>67</v>
      </c>
      <c r="D633" s="40">
        <v>1129960</v>
      </c>
    </row>
    <row r="634" spans="2:4" ht="19.899999999999999" customHeight="1" x14ac:dyDescent="0.3">
      <c r="B634" s="43">
        <f t="shared" si="9"/>
        <v>45449</v>
      </c>
      <c r="C634" s="27" t="s">
        <v>78</v>
      </c>
      <c r="D634" s="40">
        <v>3084048</v>
      </c>
    </row>
    <row r="635" spans="2:4" ht="19.899999999999999" customHeight="1" x14ac:dyDescent="0.3">
      <c r="B635" s="43">
        <f t="shared" si="9"/>
        <v>45449</v>
      </c>
      <c r="C635" s="27" t="s">
        <v>58</v>
      </c>
      <c r="D635" s="40">
        <v>1331275</v>
      </c>
    </row>
    <row r="636" spans="2:4" ht="19.899999999999999" customHeight="1" x14ac:dyDescent="0.3">
      <c r="B636" s="43">
        <f t="shared" si="9"/>
        <v>45450</v>
      </c>
      <c r="C636" s="27" t="s">
        <v>68</v>
      </c>
      <c r="D636" s="40">
        <v>1200195</v>
      </c>
    </row>
    <row r="637" spans="2:4" ht="19.899999999999999" customHeight="1" x14ac:dyDescent="0.3">
      <c r="B637" s="43">
        <f t="shared" si="9"/>
        <v>45450</v>
      </c>
      <c r="C637" s="27" t="s">
        <v>67</v>
      </c>
      <c r="D637" s="40">
        <v>896760</v>
      </c>
    </row>
    <row r="638" spans="2:4" ht="19.899999999999999" customHeight="1" x14ac:dyDescent="0.3">
      <c r="B638" s="43">
        <f t="shared" si="9"/>
        <v>45450</v>
      </c>
      <c r="C638" s="27" t="s">
        <v>78</v>
      </c>
      <c r="D638" s="40">
        <v>2806056</v>
      </c>
    </row>
    <row r="639" spans="2:4" ht="19.899999999999999" customHeight="1" x14ac:dyDescent="0.3">
      <c r="B639" s="43">
        <f t="shared" si="9"/>
        <v>45450</v>
      </c>
      <c r="C639" s="27" t="s">
        <v>58</v>
      </c>
      <c r="D639" s="40">
        <v>3234200</v>
      </c>
    </row>
    <row r="640" spans="2:4" ht="19.899999999999999" customHeight="1" x14ac:dyDescent="0.3">
      <c r="B640" s="43">
        <f t="shared" si="9"/>
        <v>45451</v>
      </c>
      <c r="C640" s="27" t="s">
        <v>68</v>
      </c>
      <c r="D640" s="40">
        <v>1667310</v>
      </c>
    </row>
    <row r="641" spans="2:4" ht="19.899999999999999" customHeight="1" x14ac:dyDescent="0.3">
      <c r="B641" s="43">
        <f t="shared" si="9"/>
        <v>45451</v>
      </c>
      <c r="C641" s="27" t="s">
        <v>67</v>
      </c>
      <c r="D641" s="40">
        <v>823620</v>
      </c>
    </row>
    <row r="642" spans="2:4" ht="19.899999999999999" customHeight="1" x14ac:dyDescent="0.3">
      <c r="B642" s="43">
        <f t="shared" si="9"/>
        <v>45451</v>
      </c>
      <c r="C642" s="27" t="s">
        <v>78</v>
      </c>
      <c r="D642" s="40">
        <v>1245024</v>
      </c>
    </row>
    <row r="643" spans="2:4" ht="19.899999999999999" customHeight="1" x14ac:dyDescent="0.3">
      <c r="B643" s="43">
        <f t="shared" si="9"/>
        <v>45451</v>
      </c>
      <c r="C643" s="27" t="s">
        <v>58</v>
      </c>
      <c r="D643" s="40">
        <v>1789625</v>
      </c>
    </row>
    <row r="644" spans="2:4" ht="19.899999999999999" customHeight="1" x14ac:dyDescent="0.3">
      <c r="B644" s="43">
        <f t="shared" si="9"/>
        <v>45452</v>
      </c>
      <c r="C644" s="27" t="s">
        <v>68</v>
      </c>
      <c r="D644" s="40">
        <v>2116545</v>
      </c>
    </row>
    <row r="645" spans="2:4" ht="19.899999999999999" customHeight="1" x14ac:dyDescent="0.3">
      <c r="B645" s="43">
        <f t="shared" si="9"/>
        <v>45452</v>
      </c>
      <c r="C645" s="27" t="s">
        <v>67</v>
      </c>
      <c r="D645" s="40">
        <v>1060000</v>
      </c>
    </row>
    <row r="646" spans="2:4" ht="19.899999999999999" customHeight="1" x14ac:dyDescent="0.3">
      <c r="B646" s="43">
        <f t="shared" si="9"/>
        <v>45452</v>
      </c>
      <c r="C646" s="27" t="s">
        <v>78</v>
      </c>
      <c r="D646" s="40">
        <v>2528064</v>
      </c>
    </row>
    <row r="647" spans="2:4" ht="19.899999999999999" customHeight="1" x14ac:dyDescent="0.3">
      <c r="B647" s="43">
        <f t="shared" si="9"/>
        <v>45452</v>
      </c>
      <c r="C647" s="27" t="s">
        <v>58</v>
      </c>
      <c r="D647" s="40">
        <v>2840225</v>
      </c>
    </row>
    <row r="648" spans="2:4" ht="19.899999999999999" customHeight="1" x14ac:dyDescent="0.3">
      <c r="B648" s="43">
        <f t="shared" ref="B648:B711" si="10">B644+1</f>
        <v>45453</v>
      </c>
      <c r="C648" s="27" t="s">
        <v>68</v>
      </c>
      <c r="D648" s="40">
        <v>1980210</v>
      </c>
    </row>
    <row r="649" spans="2:4" ht="19.899999999999999" customHeight="1" x14ac:dyDescent="0.3">
      <c r="B649" s="43">
        <f t="shared" si="10"/>
        <v>45453</v>
      </c>
      <c r="C649" s="27" t="s">
        <v>67</v>
      </c>
      <c r="D649" s="40">
        <v>1121480</v>
      </c>
    </row>
    <row r="650" spans="2:4" ht="19.899999999999999" customHeight="1" x14ac:dyDescent="0.3">
      <c r="B650" s="43">
        <f t="shared" si="10"/>
        <v>45453</v>
      </c>
      <c r="C650" s="27" t="s">
        <v>78</v>
      </c>
      <c r="D650" s="40">
        <v>3267000</v>
      </c>
    </row>
    <row r="651" spans="2:4" ht="19.899999999999999" customHeight="1" x14ac:dyDescent="0.3">
      <c r="B651" s="43">
        <f t="shared" si="10"/>
        <v>45453</v>
      </c>
      <c r="C651" s="27" t="s">
        <v>58</v>
      </c>
      <c r="D651" s="40">
        <v>1542425</v>
      </c>
    </row>
    <row r="652" spans="2:4" ht="19.899999999999999" customHeight="1" x14ac:dyDescent="0.3">
      <c r="B652" s="43">
        <f t="shared" si="10"/>
        <v>45454</v>
      </c>
      <c r="C652" s="27" t="s">
        <v>68</v>
      </c>
      <c r="D652" s="40">
        <v>2764695</v>
      </c>
    </row>
    <row r="653" spans="2:4" ht="19.899999999999999" customHeight="1" x14ac:dyDescent="0.3">
      <c r="B653" s="43">
        <f t="shared" si="10"/>
        <v>45454</v>
      </c>
      <c r="C653" s="27" t="s">
        <v>67</v>
      </c>
      <c r="D653" s="40">
        <v>595720</v>
      </c>
    </row>
    <row r="654" spans="2:4" ht="19.899999999999999" customHeight="1" x14ac:dyDescent="0.3">
      <c r="B654" s="43">
        <f t="shared" si="10"/>
        <v>45454</v>
      </c>
      <c r="C654" s="27" t="s">
        <v>78</v>
      </c>
      <c r="D654" s="40">
        <v>2912976</v>
      </c>
    </row>
    <row r="655" spans="2:4" ht="19.899999999999999" customHeight="1" x14ac:dyDescent="0.3">
      <c r="B655" s="43">
        <f t="shared" si="10"/>
        <v>45454</v>
      </c>
      <c r="C655" s="27" t="s">
        <v>58</v>
      </c>
      <c r="D655" s="40">
        <v>1545000</v>
      </c>
    </row>
    <row r="656" spans="2:4" ht="19.899999999999999" customHeight="1" x14ac:dyDescent="0.3">
      <c r="B656" s="43">
        <f t="shared" si="10"/>
        <v>45455</v>
      </c>
      <c r="C656" s="27" t="s">
        <v>68</v>
      </c>
      <c r="D656" s="40">
        <v>1982445</v>
      </c>
    </row>
    <row r="657" spans="2:4" ht="19.899999999999999" customHeight="1" x14ac:dyDescent="0.3">
      <c r="B657" s="43">
        <f t="shared" si="10"/>
        <v>45455</v>
      </c>
      <c r="C657" s="27" t="s">
        <v>67</v>
      </c>
      <c r="D657" s="40">
        <v>1041980</v>
      </c>
    </row>
    <row r="658" spans="2:4" ht="19.899999999999999" customHeight="1" x14ac:dyDescent="0.3">
      <c r="B658" s="43">
        <f t="shared" si="10"/>
        <v>45455</v>
      </c>
      <c r="C658" s="27" t="s">
        <v>78</v>
      </c>
      <c r="D658" s="40">
        <v>3112560</v>
      </c>
    </row>
    <row r="659" spans="2:4" ht="19.899999999999999" customHeight="1" x14ac:dyDescent="0.3">
      <c r="B659" s="43">
        <f t="shared" si="10"/>
        <v>45455</v>
      </c>
      <c r="C659" s="27" t="s">
        <v>58</v>
      </c>
      <c r="D659" s="40">
        <v>1864300</v>
      </c>
    </row>
    <row r="660" spans="2:4" ht="19.899999999999999" customHeight="1" x14ac:dyDescent="0.3">
      <c r="B660" s="43">
        <f t="shared" si="10"/>
        <v>45456</v>
      </c>
      <c r="C660" s="27" t="s">
        <v>68</v>
      </c>
      <c r="D660" s="40">
        <v>2641770</v>
      </c>
    </row>
    <row r="661" spans="2:4" ht="19.899999999999999" customHeight="1" x14ac:dyDescent="0.3">
      <c r="B661" s="43">
        <f t="shared" si="10"/>
        <v>45456</v>
      </c>
      <c r="C661" s="27" t="s">
        <v>67</v>
      </c>
      <c r="D661" s="40">
        <v>548020</v>
      </c>
    </row>
    <row r="662" spans="2:4" ht="19.899999999999999" customHeight="1" x14ac:dyDescent="0.3">
      <c r="B662" s="43">
        <f t="shared" si="10"/>
        <v>45456</v>
      </c>
      <c r="C662" s="27" t="s">
        <v>78</v>
      </c>
      <c r="D662" s="40">
        <v>3525984</v>
      </c>
    </row>
    <row r="663" spans="2:4" ht="19.899999999999999" customHeight="1" x14ac:dyDescent="0.3">
      <c r="B663" s="43">
        <f t="shared" si="10"/>
        <v>45456</v>
      </c>
      <c r="C663" s="27" t="s">
        <v>58</v>
      </c>
      <c r="D663" s="40">
        <v>1709800</v>
      </c>
    </row>
    <row r="664" spans="2:4" ht="19.899999999999999" customHeight="1" x14ac:dyDescent="0.3">
      <c r="B664" s="43">
        <f t="shared" si="10"/>
        <v>45457</v>
      </c>
      <c r="C664" s="27" t="s">
        <v>68</v>
      </c>
      <c r="D664" s="40">
        <v>1986915</v>
      </c>
    </row>
    <row r="665" spans="2:4" ht="19.899999999999999" customHeight="1" x14ac:dyDescent="0.3">
      <c r="B665" s="43">
        <f t="shared" si="10"/>
        <v>45457</v>
      </c>
      <c r="C665" s="27" t="s">
        <v>67</v>
      </c>
      <c r="D665" s="40">
        <v>1288960</v>
      </c>
    </row>
    <row r="666" spans="2:4" ht="19.899999999999999" customHeight="1" x14ac:dyDescent="0.3">
      <c r="B666" s="43">
        <f t="shared" si="10"/>
        <v>45457</v>
      </c>
      <c r="C666" s="27" t="s">
        <v>78</v>
      </c>
      <c r="D666" s="40">
        <v>1587168</v>
      </c>
    </row>
    <row r="667" spans="2:4" ht="19.899999999999999" customHeight="1" x14ac:dyDescent="0.3">
      <c r="B667" s="43">
        <f t="shared" si="10"/>
        <v>45457</v>
      </c>
      <c r="C667" s="27" t="s">
        <v>58</v>
      </c>
      <c r="D667" s="40">
        <v>2860825</v>
      </c>
    </row>
    <row r="668" spans="2:4" ht="19.899999999999999" customHeight="1" x14ac:dyDescent="0.3">
      <c r="B668" s="43">
        <f t="shared" si="10"/>
        <v>45458</v>
      </c>
      <c r="C668" s="27" t="s">
        <v>68</v>
      </c>
      <c r="D668" s="40">
        <v>1698600</v>
      </c>
    </row>
    <row r="669" spans="2:4" ht="19.899999999999999" customHeight="1" x14ac:dyDescent="0.3">
      <c r="B669" s="43">
        <f t="shared" si="10"/>
        <v>45458</v>
      </c>
      <c r="C669" s="27" t="s">
        <v>67</v>
      </c>
      <c r="D669" s="40">
        <v>1353620</v>
      </c>
    </row>
    <row r="670" spans="2:4" ht="19.899999999999999" customHeight="1" x14ac:dyDescent="0.3">
      <c r="B670" s="43">
        <f t="shared" si="10"/>
        <v>45458</v>
      </c>
      <c r="C670" s="27" t="s">
        <v>78</v>
      </c>
      <c r="D670" s="40">
        <v>2349864</v>
      </c>
    </row>
    <row r="671" spans="2:4" ht="19.899999999999999" customHeight="1" x14ac:dyDescent="0.3">
      <c r="B671" s="43">
        <f t="shared" si="10"/>
        <v>45458</v>
      </c>
      <c r="C671" s="27" t="s">
        <v>58</v>
      </c>
      <c r="D671" s="40">
        <v>1732975</v>
      </c>
    </row>
    <row r="672" spans="2:4" ht="19.899999999999999" customHeight="1" x14ac:dyDescent="0.3">
      <c r="B672" s="43">
        <f t="shared" si="10"/>
        <v>45459</v>
      </c>
      <c r="C672" s="27" t="s">
        <v>68</v>
      </c>
      <c r="D672" s="40">
        <v>3276510</v>
      </c>
    </row>
    <row r="673" spans="2:4" ht="19.899999999999999" customHeight="1" x14ac:dyDescent="0.3">
      <c r="B673" s="43">
        <f t="shared" si="10"/>
        <v>45459</v>
      </c>
      <c r="C673" s="27" t="s">
        <v>67</v>
      </c>
      <c r="D673" s="40">
        <v>1224300</v>
      </c>
    </row>
    <row r="674" spans="2:4" ht="19.899999999999999" customHeight="1" x14ac:dyDescent="0.3">
      <c r="B674" s="43">
        <f t="shared" si="10"/>
        <v>45459</v>
      </c>
      <c r="C674" s="27" t="s">
        <v>78</v>
      </c>
      <c r="D674" s="40">
        <v>1202256</v>
      </c>
    </row>
    <row r="675" spans="2:4" ht="19.899999999999999" customHeight="1" x14ac:dyDescent="0.3">
      <c r="B675" s="43">
        <f t="shared" si="10"/>
        <v>45459</v>
      </c>
      <c r="C675" s="27" t="s">
        <v>58</v>
      </c>
      <c r="D675" s="40">
        <v>2181025</v>
      </c>
    </row>
    <row r="676" spans="2:4" ht="19.899999999999999" customHeight="1" x14ac:dyDescent="0.3">
      <c r="B676" s="43">
        <f t="shared" si="10"/>
        <v>45460</v>
      </c>
      <c r="C676" s="27" t="s">
        <v>68</v>
      </c>
      <c r="D676" s="40">
        <v>2925615</v>
      </c>
    </row>
    <row r="677" spans="2:4" ht="19.899999999999999" customHeight="1" x14ac:dyDescent="0.3">
      <c r="B677" s="43">
        <f t="shared" si="10"/>
        <v>45460</v>
      </c>
      <c r="C677" s="27" t="s">
        <v>67</v>
      </c>
      <c r="D677" s="40">
        <v>1535940</v>
      </c>
    </row>
    <row r="678" spans="2:4" ht="19.899999999999999" customHeight="1" x14ac:dyDescent="0.3">
      <c r="B678" s="43">
        <f t="shared" si="10"/>
        <v>45460</v>
      </c>
      <c r="C678" s="27" t="s">
        <v>78</v>
      </c>
      <c r="D678" s="40">
        <v>3098304</v>
      </c>
    </row>
    <row r="679" spans="2:4" ht="19.899999999999999" customHeight="1" x14ac:dyDescent="0.3">
      <c r="B679" s="43">
        <f t="shared" si="10"/>
        <v>45460</v>
      </c>
      <c r="C679" s="27" t="s">
        <v>58</v>
      </c>
      <c r="D679" s="40">
        <v>2948375</v>
      </c>
    </row>
    <row r="680" spans="2:4" ht="19.899999999999999" customHeight="1" x14ac:dyDescent="0.3">
      <c r="B680" s="43">
        <f t="shared" si="10"/>
        <v>45461</v>
      </c>
      <c r="C680" s="27" t="s">
        <v>68</v>
      </c>
      <c r="D680" s="40">
        <v>2297580</v>
      </c>
    </row>
    <row r="681" spans="2:4" ht="19.899999999999999" customHeight="1" x14ac:dyDescent="0.3">
      <c r="B681" s="43">
        <f t="shared" si="10"/>
        <v>45461</v>
      </c>
      <c r="C681" s="27" t="s">
        <v>67</v>
      </c>
      <c r="D681" s="40">
        <v>1145860</v>
      </c>
    </row>
    <row r="682" spans="2:4" ht="19.899999999999999" customHeight="1" x14ac:dyDescent="0.3">
      <c r="B682" s="43">
        <f t="shared" si="10"/>
        <v>45461</v>
      </c>
      <c r="C682" s="27" t="s">
        <v>78</v>
      </c>
      <c r="D682" s="40">
        <v>3084048</v>
      </c>
    </row>
    <row r="683" spans="2:4" ht="19.899999999999999" customHeight="1" x14ac:dyDescent="0.3">
      <c r="B683" s="43">
        <f t="shared" si="10"/>
        <v>45461</v>
      </c>
      <c r="C683" s="27" t="s">
        <v>58</v>
      </c>
      <c r="D683" s="40">
        <v>1364750</v>
      </c>
    </row>
    <row r="684" spans="2:4" ht="19.899999999999999" customHeight="1" x14ac:dyDescent="0.3">
      <c r="B684" s="43">
        <f t="shared" si="10"/>
        <v>45462</v>
      </c>
      <c r="C684" s="27" t="s">
        <v>68</v>
      </c>
      <c r="D684" s="40">
        <v>2941260</v>
      </c>
    </row>
    <row r="685" spans="2:4" ht="19.899999999999999" customHeight="1" x14ac:dyDescent="0.3">
      <c r="B685" s="43">
        <f t="shared" si="10"/>
        <v>45462</v>
      </c>
      <c r="C685" s="27" t="s">
        <v>67</v>
      </c>
      <c r="D685" s="40">
        <v>689000</v>
      </c>
    </row>
    <row r="686" spans="2:4" ht="19.899999999999999" customHeight="1" x14ac:dyDescent="0.3">
      <c r="B686" s="43">
        <f t="shared" si="10"/>
        <v>45462</v>
      </c>
      <c r="C686" s="27" t="s">
        <v>78</v>
      </c>
      <c r="D686" s="40">
        <v>1347192</v>
      </c>
    </row>
    <row r="687" spans="2:4" ht="19.899999999999999" customHeight="1" x14ac:dyDescent="0.3">
      <c r="B687" s="43">
        <f t="shared" si="10"/>
        <v>45462</v>
      </c>
      <c r="C687" s="27" t="s">
        <v>58</v>
      </c>
      <c r="D687" s="40">
        <v>2804175</v>
      </c>
    </row>
    <row r="688" spans="2:4" ht="19.899999999999999" customHeight="1" x14ac:dyDescent="0.3">
      <c r="B688" s="43">
        <f t="shared" si="10"/>
        <v>45463</v>
      </c>
      <c r="C688" s="27" t="s">
        <v>68</v>
      </c>
      <c r="D688" s="40">
        <v>2203710</v>
      </c>
    </row>
    <row r="689" spans="2:4" ht="19.899999999999999" customHeight="1" x14ac:dyDescent="0.3">
      <c r="B689" s="43">
        <f t="shared" si="10"/>
        <v>45463</v>
      </c>
      <c r="C689" s="27" t="s">
        <v>67</v>
      </c>
      <c r="D689" s="40">
        <v>808780</v>
      </c>
    </row>
    <row r="690" spans="2:4" ht="19.899999999999999" customHeight="1" x14ac:dyDescent="0.3">
      <c r="B690" s="43">
        <f t="shared" si="10"/>
        <v>45463</v>
      </c>
      <c r="C690" s="27" t="s">
        <v>78</v>
      </c>
      <c r="D690" s="40">
        <v>3376296</v>
      </c>
    </row>
    <row r="691" spans="2:4" ht="19.899999999999999" customHeight="1" x14ac:dyDescent="0.3">
      <c r="B691" s="43">
        <f t="shared" si="10"/>
        <v>45463</v>
      </c>
      <c r="C691" s="27" t="s">
        <v>58</v>
      </c>
      <c r="D691" s="40">
        <v>3110600</v>
      </c>
    </row>
    <row r="692" spans="2:4" ht="19.899999999999999" customHeight="1" x14ac:dyDescent="0.3">
      <c r="B692" s="43">
        <f t="shared" si="10"/>
        <v>45464</v>
      </c>
      <c r="C692" s="27" t="s">
        <v>68</v>
      </c>
      <c r="D692" s="40">
        <v>1376760</v>
      </c>
    </row>
    <row r="693" spans="2:4" ht="19.899999999999999" customHeight="1" x14ac:dyDescent="0.3">
      <c r="B693" s="43">
        <f t="shared" si="10"/>
        <v>45464</v>
      </c>
      <c r="C693" s="27" t="s">
        <v>67</v>
      </c>
      <c r="D693" s="40">
        <v>1255040</v>
      </c>
    </row>
    <row r="694" spans="2:4" ht="19.899999999999999" customHeight="1" x14ac:dyDescent="0.3">
      <c r="B694" s="43">
        <f t="shared" si="10"/>
        <v>45464</v>
      </c>
      <c r="C694" s="27" t="s">
        <v>78</v>
      </c>
      <c r="D694" s="40">
        <v>2630232</v>
      </c>
    </row>
    <row r="695" spans="2:4" ht="19.899999999999999" customHeight="1" x14ac:dyDescent="0.3">
      <c r="B695" s="43">
        <f t="shared" si="10"/>
        <v>45464</v>
      </c>
      <c r="C695" s="27" t="s">
        <v>58</v>
      </c>
      <c r="D695" s="40">
        <v>2456550</v>
      </c>
    </row>
    <row r="696" spans="2:4" ht="19.899999999999999" customHeight="1" x14ac:dyDescent="0.3">
      <c r="B696" s="43">
        <f t="shared" si="10"/>
        <v>45465</v>
      </c>
      <c r="C696" s="27" t="s">
        <v>68</v>
      </c>
      <c r="D696" s="40">
        <v>3231810</v>
      </c>
    </row>
    <row r="697" spans="2:4" ht="19.899999999999999" customHeight="1" x14ac:dyDescent="0.3">
      <c r="B697" s="43">
        <f t="shared" si="10"/>
        <v>45465</v>
      </c>
      <c r="C697" s="27" t="s">
        <v>67</v>
      </c>
      <c r="D697" s="40">
        <v>1202040</v>
      </c>
    </row>
    <row r="698" spans="2:4" ht="19.899999999999999" customHeight="1" x14ac:dyDescent="0.3">
      <c r="B698" s="43">
        <f t="shared" si="10"/>
        <v>45465</v>
      </c>
      <c r="C698" s="27" t="s">
        <v>78</v>
      </c>
      <c r="D698" s="40">
        <v>1853280</v>
      </c>
    </row>
    <row r="699" spans="2:4" ht="19.899999999999999" customHeight="1" x14ac:dyDescent="0.3">
      <c r="B699" s="43">
        <f t="shared" si="10"/>
        <v>45465</v>
      </c>
      <c r="C699" s="27" t="s">
        <v>58</v>
      </c>
      <c r="D699" s="40">
        <v>1449725</v>
      </c>
    </row>
    <row r="700" spans="2:4" ht="19.899999999999999" customHeight="1" x14ac:dyDescent="0.3">
      <c r="B700" s="43">
        <f t="shared" si="10"/>
        <v>45466</v>
      </c>
      <c r="C700" s="27" t="s">
        <v>68</v>
      </c>
      <c r="D700" s="40">
        <v>3254160</v>
      </c>
    </row>
    <row r="701" spans="2:4" ht="19.899999999999999" customHeight="1" x14ac:dyDescent="0.3">
      <c r="B701" s="43">
        <f t="shared" si="10"/>
        <v>45466</v>
      </c>
      <c r="C701" s="27" t="s">
        <v>67</v>
      </c>
      <c r="D701" s="40">
        <v>1100280</v>
      </c>
    </row>
    <row r="702" spans="2:4" ht="19.899999999999999" customHeight="1" x14ac:dyDescent="0.3">
      <c r="B702" s="43">
        <f t="shared" si="10"/>
        <v>45466</v>
      </c>
      <c r="C702" s="27" t="s">
        <v>78</v>
      </c>
      <c r="D702" s="40">
        <v>1446984</v>
      </c>
    </row>
    <row r="703" spans="2:4" ht="19.899999999999999" customHeight="1" x14ac:dyDescent="0.3">
      <c r="B703" s="43">
        <f t="shared" si="10"/>
        <v>45466</v>
      </c>
      <c r="C703" s="27" t="s">
        <v>58</v>
      </c>
      <c r="D703" s="40">
        <v>3687400</v>
      </c>
    </row>
    <row r="704" spans="2:4" ht="19.899999999999999" customHeight="1" x14ac:dyDescent="0.3">
      <c r="B704" s="43">
        <f t="shared" si="10"/>
        <v>45467</v>
      </c>
      <c r="C704" s="27" t="s">
        <v>68</v>
      </c>
      <c r="D704" s="40">
        <v>3135705</v>
      </c>
    </row>
    <row r="705" spans="2:4" ht="19.899999999999999" customHeight="1" x14ac:dyDescent="0.3">
      <c r="B705" s="43">
        <f t="shared" si="10"/>
        <v>45467</v>
      </c>
      <c r="C705" s="27" t="s">
        <v>67</v>
      </c>
      <c r="D705" s="40">
        <v>1334540</v>
      </c>
    </row>
    <row r="706" spans="2:4" ht="19.899999999999999" customHeight="1" x14ac:dyDescent="0.3">
      <c r="B706" s="43">
        <f t="shared" si="10"/>
        <v>45467</v>
      </c>
      <c r="C706" s="27" t="s">
        <v>78</v>
      </c>
      <c r="D706" s="40">
        <v>2967624</v>
      </c>
    </row>
    <row r="707" spans="2:4" ht="19.899999999999999" customHeight="1" x14ac:dyDescent="0.3">
      <c r="B707" s="43">
        <f t="shared" si="10"/>
        <v>45467</v>
      </c>
      <c r="C707" s="27" t="s">
        <v>58</v>
      </c>
      <c r="D707" s="40">
        <v>3648775</v>
      </c>
    </row>
    <row r="708" spans="2:4" ht="19.899999999999999" customHeight="1" x14ac:dyDescent="0.3">
      <c r="B708" s="43">
        <f t="shared" si="10"/>
        <v>45468</v>
      </c>
      <c r="C708" s="27" t="s">
        <v>68</v>
      </c>
      <c r="D708" s="40">
        <v>2963610</v>
      </c>
    </row>
    <row r="709" spans="2:4" ht="19.899999999999999" customHeight="1" x14ac:dyDescent="0.3">
      <c r="B709" s="43">
        <f t="shared" si="10"/>
        <v>45468</v>
      </c>
      <c r="C709" s="27" t="s">
        <v>67</v>
      </c>
      <c r="D709" s="40">
        <v>1204160</v>
      </c>
    </row>
    <row r="710" spans="2:4" ht="19.899999999999999" customHeight="1" x14ac:dyDescent="0.3">
      <c r="B710" s="43">
        <f t="shared" si="10"/>
        <v>45468</v>
      </c>
      <c r="C710" s="27" t="s">
        <v>78</v>
      </c>
      <c r="D710" s="40">
        <v>2314224</v>
      </c>
    </row>
    <row r="711" spans="2:4" ht="19.899999999999999" customHeight="1" x14ac:dyDescent="0.3">
      <c r="B711" s="43">
        <f t="shared" si="10"/>
        <v>45468</v>
      </c>
      <c r="C711" s="27" t="s">
        <v>58</v>
      </c>
      <c r="D711" s="40">
        <v>3092575</v>
      </c>
    </row>
    <row r="712" spans="2:4" ht="19.899999999999999" customHeight="1" x14ac:dyDescent="0.3">
      <c r="B712" s="43">
        <f t="shared" ref="B712:B775" si="11">B708+1</f>
        <v>45469</v>
      </c>
      <c r="C712" s="27" t="s">
        <v>68</v>
      </c>
      <c r="D712" s="40">
        <v>1680720</v>
      </c>
    </row>
    <row r="713" spans="2:4" ht="19.899999999999999" customHeight="1" x14ac:dyDescent="0.3">
      <c r="B713" s="43">
        <f t="shared" si="11"/>
        <v>45469</v>
      </c>
      <c r="C713" s="27" t="s">
        <v>67</v>
      </c>
      <c r="D713" s="40">
        <v>797120</v>
      </c>
    </row>
    <row r="714" spans="2:4" ht="19.899999999999999" customHeight="1" x14ac:dyDescent="0.3">
      <c r="B714" s="43">
        <f t="shared" si="11"/>
        <v>45469</v>
      </c>
      <c r="C714" s="27" t="s">
        <v>78</v>
      </c>
      <c r="D714" s="40">
        <v>2342736</v>
      </c>
    </row>
    <row r="715" spans="2:4" ht="19.899999999999999" customHeight="1" x14ac:dyDescent="0.3">
      <c r="B715" s="43">
        <f t="shared" si="11"/>
        <v>45469</v>
      </c>
      <c r="C715" s="27" t="s">
        <v>58</v>
      </c>
      <c r="D715" s="40">
        <v>3144075</v>
      </c>
    </row>
    <row r="716" spans="2:4" ht="19.899999999999999" customHeight="1" x14ac:dyDescent="0.3">
      <c r="B716" s="43">
        <f t="shared" si="11"/>
        <v>45470</v>
      </c>
      <c r="C716" s="27" t="s">
        <v>68</v>
      </c>
      <c r="D716" s="40">
        <v>3084300</v>
      </c>
    </row>
    <row r="717" spans="2:4" ht="19.899999999999999" customHeight="1" x14ac:dyDescent="0.3">
      <c r="B717" s="43">
        <f t="shared" si="11"/>
        <v>45470</v>
      </c>
      <c r="C717" s="27" t="s">
        <v>67</v>
      </c>
      <c r="D717" s="40">
        <v>787580</v>
      </c>
    </row>
    <row r="718" spans="2:4" ht="19.899999999999999" customHeight="1" x14ac:dyDescent="0.3">
      <c r="B718" s="43">
        <f t="shared" si="11"/>
        <v>45470</v>
      </c>
      <c r="C718" s="27" t="s">
        <v>78</v>
      </c>
      <c r="D718" s="40">
        <v>1667952</v>
      </c>
    </row>
    <row r="719" spans="2:4" ht="19.899999999999999" customHeight="1" x14ac:dyDescent="0.3">
      <c r="B719" s="43">
        <f t="shared" si="11"/>
        <v>45470</v>
      </c>
      <c r="C719" s="27" t="s">
        <v>58</v>
      </c>
      <c r="D719" s="40">
        <v>2873700</v>
      </c>
    </row>
    <row r="720" spans="2:4" ht="19.899999999999999" customHeight="1" x14ac:dyDescent="0.3">
      <c r="B720" s="43">
        <f t="shared" si="11"/>
        <v>45471</v>
      </c>
      <c r="C720" s="27" t="s">
        <v>68</v>
      </c>
      <c r="D720" s="40">
        <v>3151350</v>
      </c>
    </row>
    <row r="721" spans="2:4" ht="19.899999999999999" customHeight="1" x14ac:dyDescent="0.3">
      <c r="B721" s="43">
        <f t="shared" si="11"/>
        <v>45471</v>
      </c>
      <c r="C721" s="27" t="s">
        <v>67</v>
      </c>
      <c r="D721" s="40">
        <v>1530640</v>
      </c>
    </row>
    <row r="722" spans="2:4" ht="19.899999999999999" customHeight="1" x14ac:dyDescent="0.3">
      <c r="B722" s="43">
        <f t="shared" si="11"/>
        <v>45471</v>
      </c>
      <c r="C722" s="27" t="s">
        <v>78</v>
      </c>
      <c r="D722" s="40">
        <v>2183544</v>
      </c>
    </row>
    <row r="723" spans="2:4" ht="19.899999999999999" customHeight="1" x14ac:dyDescent="0.3">
      <c r="B723" s="43">
        <f t="shared" si="11"/>
        <v>45471</v>
      </c>
      <c r="C723" s="27" t="s">
        <v>58</v>
      </c>
      <c r="D723" s="40">
        <v>1287500</v>
      </c>
    </row>
    <row r="724" spans="2:4" ht="19.899999999999999" customHeight="1" x14ac:dyDescent="0.3">
      <c r="B724" s="43">
        <f t="shared" si="11"/>
        <v>45472</v>
      </c>
      <c r="C724" s="27" t="s">
        <v>68</v>
      </c>
      <c r="D724" s="40">
        <v>2279700</v>
      </c>
    </row>
    <row r="725" spans="2:4" ht="19.899999999999999" customHeight="1" x14ac:dyDescent="0.3">
      <c r="B725" s="43">
        <f t="shared" si="11"/>
        <v>45472</v>
      </c>
      <c r="C725" s="27" t="s">
        <v>67</v>
      </c>
      <c r="D725" s="40">
        <v>1587880</v>
      </c>
    </row>
    <row r="726" spans="2:4" ht="19.899999999999999" customHeight="1" x14ac:dyDescent="0.3">
      <c r="B726" s="43">
        <f t="shared" si="11"/>
        <v>45472</v>
      </c>
      <c r="C726" s="27" t="s">
        <v>78</v>
      </c>
      <c r="D726" s="40">
        <v>3148200</v>
      </c>
    </row>
    <row r="727" spans="2:4" ht="19.899999999999999" customHeight="1" x14ac:dyDescent="0.3">
      <c r="B727" s="43">
        <f t="shared" si="11"/>
        <v>45472</v>
      </c>
      <c r="C727" s="27" t="s">
        <v>58</v>
      </c>
      <c r="D727" s="40">
        <v>3811000</v>
      </c>
    </row>
    <row r="728" spans="2:4" ht="19.899999999999999" customHeight="1" x14ac:dyDescent="0.3">
      <c r="B728" s="43">
        <f t="shared" si="11"/>
        <v>45473</v>
      </c>
      <c r="C728" s="27" t="s">
        <v>68</v>
      </c>
      <c r="D728" s="40">
        <v>2371335</v>
      </c>
    </row>
    <row r="729" spans="2:4" ht="19.899999999999999" customHeight="1" x14ac:dyDescent="0.3">
      <c r="B729" s="43">
        <f t="shared" si="11"/>
        <v>45473</v>
      </c>
      <c r="C729" s="27" t="s">
        <v>67</v>
      </c>
      <c r="D729" s="40">
        <v>817260</v>
      </c>
    </row>
    <row r="730" spans="2:4" ht="19.899999999999999" customHeight="1" x14ac:dyDescent="0.3">
      <c r="B730" s="43">
        <f t="shared" si="11"/>
        <v>45473</v>
      </c>
      <c r="C730" s="27" t="s">
        <v>78</v>
      </c>
      <c r="D730" s="40">
        <v>2934360</v>
      </c>
    </row>
    <row r="731" spans="2:4" ht="19.899999999999999" customHeight="1" x14ac:dyDescent="0.3">
      <c r="B731" s="43">
        <f t="shared" si="11"/>
        <v>45473</v>
      </c>
      <c r="C731" s="27" t="s">
        <v>58</v>
      </c>
      <c r="D731" s="40">
        <v>2188750</v>
      </c>
    </row>
    <row r="732" spans="2:4" ht="19.899999999999999" customHeight="1" x14ac:dyDescent="0.3">
      <c r="B732" s="43">
        <f t="shared" si="11"/>
        <v>45474</v>
      </c>
      <c r="C732" s="27" t="s">
        <v>68</v>
      </c>
      <c r="D732" s="40">
        <v>1206975</v>
      </c>
    </row>
    <row r="733" spans="2:4" ht="19.899999999999999" customHeight="1" x14ac:dyDescent="0.3">
      <c r="B733" s="43">
        <f t="shared" si="11"/>
        <v>45474</v>
      </c>
      <c r="C733" s="27" t="s">
        <v>67</v>
      </c>
      <c r="D733" s="40">
        <v>3550960</v>
      </c>
    </row>
    <row r="734" spans="2:4" ht="19.899999999999999" customHeight="1" x14ac:dyDescent="0.3">
      <c r="B734" s="43">
        <f t="shared" si="11"/>
        <v>45474</v>
      </c>
      <c r="C734" s="27" t="s">
        <v>78</v>
      </c>
      <c r="D734" s="40">
        <v>992250</v>
      </c>
    </row>
    <row r="735" spans="2:4" ht="19.899999999999999" customHeight="1" x14ac:dyDescent="0.3">
      <c r="B735" s="43">
        <f t="shared" si="11"/>
        <v>45474</v>
      </c>
      <c r="C735" s="27" t="s">
        <v>58</v>
      </c>
      <c r="D735" s="40">
        <v>2650650</v>
      </c>
    </row>
    <row r="736" spans="2:4" ht="19.899999999999999" customHeight="1" x14ac:dyDescent="0.3">
      <c r="B736" s="43">
        <f t="shared" si="11"/>
        <v>45475</v>
      </c>
      <c r="C736" s="27" t="s">
        <v>68</v>
      </c>
      <c r="D736" s="40">
        <v>1171170</v>
      </c>
    </row>
    <row r="737" spans="2:4" ht="19.899999999999999" customHeight="1" x14ac:dyDescent="0.3">
      <c r="B737" s="43">
        <f t="shared" si="11"/>
        <v>45475</v>
      </c>
      <c r="C737" s="27" t="s">
        <v>67</v>
      </c>
      <c r="D737" s="40">
        <v>1330420</v>
      </c>
    </row>
    <row r="738" spans="2:4" ht="19.899999999999999" customHeight="1" x14ac:dyDescent="0.3">
      <c r="B738" s="43">
        <f t="shared" si="11"/>
        <v>45475</v>
      </c>
      <c r="C738" s="27" t="s">
        <v>78</v>
      </c>
      <c r="D738" s="40">
        <v>988470</v>
      </c>
    </row>
    <row r="739" spans="2:4" ht="19.899999999999999" customHeight="1" x14ac:dyDescent="0.3">
      <c r="B739" s="43">
        <f t="shared" si="11"/>
        <v>45475</v>
      </c>
      <c r="C739" s="27" t="s">
        <v>58</v>
      </c>
      <c r="D739" s="40">
        <v>1607200.0000000002</v>
      </c>
    </row>
    <row r="740" spans="2:4" ht="19.899999999999999" customHeight="1" x14ac:dyDescent="0.3">
      <c r="B740" s="43">
        <f t="shared" si="11"/>
        <v>45476</v>
      </c>
      <c r="C740" s="27" t="s">
        <v>68</v>
      </c>
      <c r="D740" s="40">
        <v>1173480</v>
      </c>
    </row>
    <row r="741" spans="2:4" ht="19.899999999999999" customHeight="1" x14ac:dyDescent="0.3">
      <c r="B741" s="43">
        <f t="shared" si="11"/>
        <v>45476</v>
      </c>
      <c r="C741" s="27" t="s">
        <v>67</v>
      </c>
      <c r="D741" s="40">
        <v>2753660</v>
      </c>
    </row>
    <row r="742" spans="2:4" ht="19.899999999999999" customHeight="1" x14ac:dyDescent="0.3">
      <c r="B742" s="43">
        <f t="shared" si="11"/>
        <v>45476</v>
      </c>
      <c r="C742" s="27" t="s">
        <v>78</v>
      </c>
      <c r="D742" s="40">
        <v>2644110</v>
      </c>
    </row>
    <row r="743" spans="2:4" ht="19.899999999999999" customHeight="1" x14ac:dyDescent="0.3">
      <c r="B743" s="43">
        <f t="shared" si="11"/>
        <v>45476</v>
      </c>
      <c r="C743" s="27" t="s">
        <v>58</v>
      </c>
      <c r="D743" s="40">
        <v>2892550</v>
      </c>
    </row>
    <row r="744" spans="2:4" ht="19.899999999999999" customHeight="1" x14ac:dyDescent="0.3">
      <c r="B744" s="43">
        <f t="shared" si="11"/>
        <v>45477</v>
      </c>
      <c r="C744" s="27" t="s">
        <v>68</v>
      </c>
      <c r="D744" s="40">
        <v>1260105</v>
      </c>
    </row>
    <row r="745" spans="2:4" ht="19.899999999999999" customHeight="1" x14ac:dyDescent="0.3">
      <c r="B745" s="43">
        <f t="shared" si="11"/>
        <v>45477</v>
      </c>
      <c r="C745" s="27" t="s">
        <v>67</v>
      </c>
      <c r="D745" s="40">
        <v>1632680</v>
      </c>
    </row>
    <row r="746" spans="2:4" ht="19.899999999999999" customHeight="1" x14ac:dyDescent="0.3">
      <c r="B746" s="43">
        <f t="shared" si="11"/>
        <v>45477</v>
      </c>
      <c r="C746" s="27" t="s">
        <v>78</v>
      </c>
      <c r="D746" s="40">
        <v>1831410</v>
      </c>
    </row>
    <row r="747" spans="2:4" ht="19.899999999999999" customHeight="1" x14ac:dyDescent="0.3">
      <c r="B747" s="43">
        <f t="shared" si="11"/>
        <v>45477</v>
      </c>
      <c r="C747" s="27" t="s">
        <v>58</v>
      </c>
      <c r="D747" s="40">
        <v>2589150</v>
      </c>
    </row>
    <row r="748" spans="2:4" ht="19.899999999999999" customHeight="1" x14ac:dyDescent="0.3">
      <c r="B748" s="43">
        <f t="shared" si="11"/>
        <v>45478</v>
      </c>
      <c r="C748" s="27" t="s">
        <v>68</v>
      </c>
      <c r="D748" s="40">
        <v>1409100</v>
      </c>
    </row>
    <row r="749" spans="2:4" ht="19.899999999999999" customHeight="1" x14ac:dyDescent="0.3">
      <c r="B749" s="43">
        <f t="shared" si="11"/>
        <v>45478</v>
      </c>
      <c r="C749" s="27" t="s">
        <v>67</v>
      </c>
      <c r="D749" s="40">
        <v>3205860</v>
      </c>
    </row>
    <row r="750" spans="2:4" ht="19.899999999999999" customHeight="1" x14ac:dyDescent="0.3">
      <c r="B750" s="43">
        <f t="shared" si="11"/>
        <v>45478</v>
      </c>
      <c r="C750" s="27" t="s">
        <v>78</v>
      </c>
      <c r="D750" s="40">
        <v>2657340</v>
      </c>
    </row>
    <row r="751" spans="2:4" ht="19.899999999999999" customHeight="1" x14ac:dyDescent="0.3">
      <c r="B751" s="43">
        <f t="shared" si="11"/>
        <v>45478</v>
      </c>
      <c r="C751" s="27" t="s">
        <v>58</v>
      </c>
      <c r="D751" s="40">
        <v>1465750</v>
      </c>
    </row>
    <row r="752" spans="2:4" ht="19.899999999999999" customHeight="1" x14ac:dyDescent="0.3">
      <c r="B752" s="43">
        <f t="shared" si="11"/>
        <v>45479</v>
      </c>
      <c r="C752" s="27" t="s">
        <v>68</v>
      </c>
      <c r="D752" s="40">
        <v>1468005</v>
      </c>
    </row>
    <row r="753" spans="2:4" ht="19.899999999999999" customHeight="1" x14ac:dyDescent="0.3">
      <c r="B753" s="43">
        <f t="shared" si="11"/>
        <v>45479</v>
      </c>
      <c r="C753" s="27" t="s">
        <v>67</v>
      </c>
      <c r="D753" s="40">
        <v>3446240</v>
      </c>
    </row>
    <row r="754" spans="2:4" ht="19.899999999999999" customHeight="1" x14ac:dyDescent="0.3">
      <c r="B754" s="43">
        <f t="shared" si="11"/>
        <v>45479</v>
      </c>
      <c r="C754" s="27" t="s">
        <v>78</v>
      </c>
      <c r="D754" s="40">
        <v>1200150</v>
      </c>
    </row>
    <row r="755" spans="2:4" ht="19.899999999999999" customHeight="1" x14ac:dyDescent="0.3">
      <c r="B755" s="43">
        <f t="shared" si="11"/>
        <v>45479</v>
      </c>
      <c r="C755" s="27" t="s">
        <v>58</v>
      </c>
      <c r="D755" s="40">
        <v>2997100</v>
      </c>
    </row>
    <row r="756" spans="2:4" ht="19.899999999999999" customHeight="1" x14ac:dyDescent="0.3">
      <c r="B756" s="43">
        <f t="shared" si="11"/>
        <v>45480</v>
      </c>
      <c r="C756" s="27" t="s">
        <v>68</v>
      </c>
      <c r="D756" s="40">
        <v>1248555</v>
      </c>
    </row>
    <row r="757" spans="2:4" ht="19.899999999999999" customHeight="1" x14ac:dyDescent="0.3">
      <c r="B757" s="43">
        <f t="shared" si="11"/>
        <v>45480</v>
      </c>
      <c r="C757" s="27" t="s">
        <v>67</v>
      </c>
      <c r="D757" s="40">
        <v>1675520</v>
      </c>
    </row>
    <row r="758" spans="2:4" ht="19.899999999999999" customHeight="1" x14ac:dyDescent="0.3">
      <c r="B758" s="43">
        <f t="shared" si="11"/>
        <v>45480</v>
      </c>
      <c r="C758" s="27" t="s">
        <v>78</v>
      </c>
      <c r="D758" s="40">
        <v>1572480</v>
      </c>
    </row>
    <row r="759" spans="2:4" ht="19.899999999999999" customHeight="1" x14ac:dyDescent="0.3">
      <c r="B759" s="43">
        <f t="shared" si="11"/>
        <v>45480</v>
      </c>
      <c r="C759" s="27" t="s">
        <v>58</v>
      </c>
      <c r="D759" s="40">
        <v>2478450</v>
      </c>
    </row>
    <row r="760" spans="2:4" ht="19.899999999999999" customHeight="1" x14ac:dyDescent="0.3">
      <c r="B760" s="43">
        <f t="shared" si="11"/>
        <v>45481</v>
      </c>
      <c r="C760" s="27" t="s">
        <v>68</v>
      </c>
      <c r="D760" s="40">
        <v>1069530</v>
      </c>
    </row>
    <row r="761" spans="2:4" ht="19.899999999999999" customHeight="1" x14ac:dyDescent="0.3">
      <c r="B761" s="43">
        <f t="shared" si="11"/>
        <v>45481</v>
      </c>
      <c r="C761" s="27" t="s">
        <v>67</v>
      </c>
      <c r="D761" s="40">
        <v>1213800</v>
      </c>
    </row>
    <row r="762" spans="2:4" ht="19.899999999999999" customHeight="1" x14ac:dyDescent="0.3">
      <c r="B762" s="43">
        <f t="shared" si="11"/>
        <v>45481</v>
      </c>
      <c r="C762" s="27" t="s">
        <v>78</v>
      </c>
      <c r="D762" s="40">
        <v>1519560</v>
      </c>
    </row>
    <row r="763" spans="2:4" ht="19.899999999999999" customHeight="1" x14ac:dyDescent="0.3">
      <c r="B763" s="43">
        <f t="shared" si="11"/>
        <v>45481</v>
      </c>
      <c r="C763" s="27" t="s">
        <v>58</v>
      </c>
      <c r="D763" s="40">
        <v>1195150</v>
      </c>
    </row>
    <row r="764" spans="2:4" ht="19.899999999999999" customHeight="1" x14ac:dyDescent="0.3">
      <c r="B764" s="43">
        <f t="shared" si="11"/>
        <v>45482</v>
      </c>
      <c r="C764" s="27" t="s">
        <v>68</v>
      </c>
      <c r="D764" s="40">
        <v>986370</v>
      </c>
    </row>
    <row r="765" spans="2:4" ht="19.899999999999999" customHeight="1" x14ac:dyDescent="0.3">
      <c r="B765" s="43">
        <f t="shared" si="11"/>
        <v>45482</v>
      </c>
      <c r="C765" s="27" t="s">
        <v>67</v>
      </c>
      <c r="D765" s="40">
        <v>2056320</v>
      </c>
    </row>
    <row r="766" spans="2:4" ht="19.899999999999999" customHeight="1" x14ac:dyDescent="0.3">
      <c r="B766" s="43">
        <f t="shared" si="11"/>
        <v>45482</v>
      </c>
      <c r="C766" s="27" t="s">
        <v>78</v>
      </c>
      <c r="D766" s="40">
        <v>1330560</v>
      </c>
    </row>
    <row r="767" spans="2:4" ht="19.899999999999999" customHeight="1" x14ac:dyDescent="0.3">
      <c r="B767" s="43">
        <f t="shared" si="11"/>
        <v>45482</v>
      </c>
      <c r="C767" s="27" t="s">
        <v>58</v>
      </c>
      <c r="D767" s="40">
        <v>2701900</v>
      </c>
    </row>
    <row r="768" spans="2:4" ht="19.899999999999999" customHeight="1" x14ac:dyDescent="0.3">
      <c r="B768" s="43">
        <f t="shared" si="11"/>
        <v>45483</v>
      </c>
      <c r="C768" s="27" t="s">
        <v>68</v>
      </c>
      <c r="D768" s="40">
        <v>664125</v>
      </c>
    </row>
    <row r="769" spans="2:4" ht="19.899999999999999" customHeight="1" x14ac:dyDescent="0.3">
      <c r="B769" s="43">
        <f t="shared" si="11"/>
        <v>45483</v>
      </c>
      <c r="C769" s="27" t="s">
        <v>67</v>
      </c>
      <c r="D769" s="40">
        <v>2672740</v>
      </c>
    </row>
    <row r="770" spans="2:4" ht="19.899999999999999" customHeight="1" x14ac:dyDescent="0.3">
      <c r="B770" s="43">
        <f t="shared" si="11"/>
        <v>45483</v>
      </c>
      <c r="C770" s="27" t="s">
        <v>78</v>
      </c>
      <c r="D770" s="40">
        <v>1680210</v>
      </c>
    </row>
    <row r="771" spans="2:4" ht="19.899999999999999" customHeight="1" x14ac:dyDescent="0.3">
      <c r="B771" s="43">
        <f t="shared" si="11"/>
        <v>45483</v>
      </c>
      <c r="C771" s="27" t="s">
        <v>58</v>
      </c>
      <c r="D771" s="40">
        <v>1478050</v>
      </c>
    </row>
    <row r="772" spans="2:4" ht="19.899999999999999" customHeight="1" x14ac:dyDescent="0.3">
      <c r="B772" s="43">
        <f t="shared" si="11"/>
        <v>45484</v>
      </c>
      <c r="C772" s="27" t="s">
        <v>68</v>
      </c>
      <c r="D772" s="40">
        <v>1612380</v>
      </c>
    </row>
    <row r="773" spans="2:4" ht="19.899999999999999" customHeight="1" x14ac:dyDescent="0.3">
      <c r="B773" s="43">
        <f t="shared" si="11"/>
        <v>45484</v>
      </c>
      <c r="C773" s="27" t="s">
        <v>67</v>
      </c>
      <c r="D773" s="40">
        <v>1668380</v>
      </c>
    </row>
    <row r="774" spans="2:4" ht="19.899999999999999" customHeight="1" x14ac:dyDescent="0.3">
      <c r="B774" s="43">
        <f t="shared" si="11"/>
        <v>45484</v>
      </c>
      <c r="C774" s="27" t="s">
        <v>78</v>
      </c>
      <c r="D774" s="40">
        <v>2256660</v>
      </c>
    </row>
    <row r="775" spans="2:4" ht="19.899999999999999" customHeight="1" x14ac:dyDescent="0.3">
      <c r="B775" s="43">
        <f t="shared" si="11"/>
        <v>45484</v>
      </c>
      <c r="C775" s="27" t="s">
        <v>58</v>
      </c>
      <c r="D775" s="40">
        <v>2576850</v>
      </c>
    </row>
    <row r="776" spans="2:4" ht="19.899999999999999" customHeight="1" x14ac:dyDescent="0.3">
      <c r="B776" s="43">
        <f t="shared" ref="B776:B839" si="12">B772+1</f>
        <v>45485</v>
      </c>
      <c r="C776" s="27" t="s">
        <v>68</v>
      </c>
      <c r="D776" s="40">
        <v>1163085</v>
      </c>
    </row>
    <row r="777" spans="2:4" ht="19.899999999999999" customHeight="1" x14ac:dyDescent="0.3">
      <c r="B777" s="43">
        <f t="shared" si="12"/>
        <v>45485</v>
      </c>
      <c r="C777" s="27" t="s">
        <v>67</v>
      </c>
      <c r="D777" s="40">
        <v>3508120</v>
      </c>
    </row>
    <row r="778" spans="2:4" ht="19.899999999999999" customHeight="1" x14ac:dyDescent="0.3">
      <c r="B778" s="43">
        <f t="shared" si="12"/>
        <v>45485</v>
      </c>
      <c r="C778" s="27" t="s">
        <v>78</v>
      </c>
      <c r="D778" s="40">
        <v>1050840</v>
      </c>
    </row>
    <row r="779" spans="2:4" ht="19.899999999999999" customHeight="1" x14ac:dyDescent="0.3">
      <c r="B779" s="43">
        <f t="shared" si="12"/>
        <v>45485</v>
      </c>
      <c r="C779" s="27" t="s">
        <v>58</v>
      </c>
      <c r="D779" s="40">
        <v>2322650</v>
      </c>
    </row>
    <row r="780" spans="2:4" ht="19.899999999999999" customHeight="1" x14ac:dyDescent="0.3">
      <c r="B780" s="43">
        <f t="shared" si="12"/>
        <v>45486</v>
      </c>
      <c r="C780" s="27" t="s">
        <v>68</v>
      </c>
      <c r="D780" s="40">
        <v>1449525</v>
      </c>
    </row>
    <row r="781" spans="2:4" ht="19.899999999999999" customHeight="1" x14ac:dyDescent="0.3">
      <c r="B781" s="43">
        <f t="shared" si="12"/>
        <v>45486</v>
      </c>
      <c r="C781" s="27" t="s">
        <v>67</v>
      </c>
      <c r="D781" s="40">
        <v>1497020</v>
      </c>
    </row>
    <row r="782" spans="2:4" ht="19.899999999999999" customHeight="1" x14ac:dyDescent="0.3">
      <c r="B782" s="43">
        <f t="shared" si="12"/>
        <v>45486</v>
      </c>
      <c r="C782" s="27" t="s">
        <v>78</v>
      </c>
      <c r="D782" s="40">
        <v>1615950</v>
      </c>
    </row>
    <row r="783" spans="2:4" ht="19.899999999999999" customHeight="1" x14ac:dyDescent="0.3">
      <c r="B783" s="43">
        <f t="shared" si="12"/>
        <v>45486</v>
      </c>
      <c r="C783" s="27" t="s">
        <v>58</v>
      </c>
      <c r="D783" s="40">
        <v>2296000</v>
      </c>
    </row>
    <row r="784" spans="2:4" ht="19.899999999999999" customHeight="1" x14ac:dyDescent="0.3">
      <c r="B784" s="43">
        <f t="shared" si="12"/>
        <v>45487</v>
      </c>
      <c r="C784" s="27" t="s">
        <v>68</v>
      </c>
      <c r="D784" s="40">
        <v>1727880</v>
      </c>
    </row>
    <row r="785" spans="2:4" ht="19.899999999999999" customHeight="1" x14ac:dyDescent="0.3">
      <c r="B785" s="43">
        <f t="shared" si="12"/>
        <v>45487</v>
      </c>
      <c r="C785" s="27" t="s">
        <v>67</v>
      </c>
      <c r="D785" s="40">
        <v>2403800</v>
      </c>
    </row>
    <row r="786" spans="2:4" ht="19.899999999999999" customHeight="1" x14ac:dyDescent="0.3">
      <c r="B786" s="43">
        <f t="shared" si="12"/>
        <v>45487</v>
      </c>
      <c r="C786" s="27" t="s">
        <v>78</v>
      </c>
      <c r="D786" s="40">
        <v>2241540</v>
      </c>
    </row>
    <row r="787" spans="2:4" ht="19.899999999999999" customHeight="1" x14ac:dyDescent="0.3">
      <c r="B787" s="43">
        <f t="shared" si="12"/>
        <v>45487</v>
      </c>
      <c r="C787" s="27" t="s">
        <v>58</v>
      </c>
      <c r="D787" s="40">
        <v>2544050</v>
      </c>
    </row>
    <row r="788" spans="2:4" ht="19.899999999999999" customHeight="1" x14ac:dyDescent="0.3">
      <c r="B788" s="43">
        <f t="shared" si="12"/>
        <v>45488</v>
      </c>
      <c r="C788" s="27" t="s">
        <v>68</v>
      </c>
      <c r="D788" s="40">
        <v>1364055</v>
      </c>
    </row>
    <row r="789" spans="2:4" ht="19.899999999999999" customHeight="1" x14ac:dyDescent="0.3">
      <c r="B789" s="43">
        <f t="shared" si="12"/>
        <v>45488</v>
      </c>
      <c r="C789" s="27" t="s">
        <v>67</v>
      </c>
      <c r="D789" s="40">
        <v>1527960</v>
      </c>
    </row>
    <row r="790" spans="2:4" ht="19.899999999999999" customHeight="1" x14ac:dyDescent="0.3">
      <c r="B790" s="43">
        <f t="shared" si="12"/>
        <v>45488</v>
      </c>
      <c r="C790" s="27" t="s">
        <v>78</v>
      </c>
      <c r="D790" s="40">
        <v>2506140</v>
      </c>
    </row>
    <row r="791" spans="2:4" ht="19.899999999999999" customHeight="1" x14ac:dyDescent="0.3">
      <c r="B791" s="43">
        <f t="shared" si="12"/>
        <v>45488</v>
      </c>
      <c r="C791" s="27" t="s">
        <v>58</v>
      </c>
      <c r="D791" s="40">
        <v>2086900.0000000002</v>
      </c>
    </row>
    <row r="792" spans="2:4" ht="19.899999999999999" customHeight="1" x14ac:dyDescent="0.3">
      <c r="B792" s="43">
        <f t="shared" si="12"/>
        <v>45489</v>
      </c>
      <c r="C792" s="27" t="s">
        <v>68</v>
      </c>
      <c r="D792" s="40">
        <v>1191960</v>
      </c>
    </row>
    <row r="793" spans="2:4" ht="19.899999999999999" customHeight="1" x14ac:dyDescent="0.3">
      <c r="B793" s="43">
        <f t="shared" si="12"/>
        <v>45489</v>
      </c>
      <c r="C793" s="27" t="s">
        <v>67</v>
      </c>
      <c r="D793" s="40">
        <v>1751680</v>
      </c>
    </row>
    <row r="794" spans="2:4" ht="19.899999999999999" customHeight="1" x14ac:dyDescent="0.3">
      <c r="B794" s="43">
        <f t="shared" si="12"/>
        <v>45489</v>
      </c>
      <c r="C794" s="27" t="s">
        <v>78</v>
      </c>
      <c r="D794" s="40">
        <v>2260440</v>
      </c>
    </row>
    <row r="795" spans="2:4" ht="19.899999999999999" customHeight="1" x14ac:dyDescent="0.3">
      <c r="B795" s="43">
        <f t="shared" si="12"/>
        <v>45489</v>
      </c>
      <c r="C795" s="27" t="s">
        <v>58</v>
      </c>
      <c r="D795" s="40">
        <v>2267300</v>
      </c>
    </row>
    <row r="796" spans="2:4" ht="19.899999999999999" customHeight="1" x14ac:dyDescent="0.3">
      <c r="B796" s="43">
        <f t="shared" si="12"/>
        <v>45490</v>
      </c>
      <c r="C796" s="27" t="s">
        <v>68</v>
      </c>
      <c r="D796" s="40">
        <v>1677060</v>
      </c>
    </row>
    <row r="797" spans="2:4" ht="19.899999999999999" customHeight="1" x14ac:dyDescent="0.3">
      <c r="B797" s="43">
        <f t="shared" si="12"/>
        <v>45490</v>
      </c>
      <c r="C797" s="27" t="s">
        <v>67</v>
      </c>
      <c r="D797" s="40">
        <v>2851240</v>
      </c>
    </row>
    <row r="798" spans="2:4" ht="19.899999999999999" customHeight="1" x14ac:dyDescent="0.3">
      <c r="B798" s="43">
        <f t="shared" si="12"/>
        <v>45490</v>
      </c>
      <c r="C798" s="27" t="s">
        <v>78</v>
      </c>
      <c r="D798" s="40">
        <v>1003590</v>
      </c>
    </row>
    <row r="799" spans="2:4" ht="19.899999999999999" customHeight="1" x14ac:dyDescent="0.3">
      <c r="B799" s="43">
        <f t="shared" si="12"/>
        <v>45490</v>
      </c>
      <c r="C799" s="27" t="s">
        <v>58</v>
      </c>
      <c r="D799" s="40">
        <v>2138150</v>
      </c>
    </row>
    <row r="800" spans="2:4" ht="19.899999999999999" customHeight="1" x14ac:dyDescent="0.3">
      <c r="B800" s="43">
        <f t="shared" si="12"/>
        <v>45491</v>
      </c>
      <c r="C800" s="27" t="s">
        <v>68</v>
      </c>
      <c r="D800" s="40">
        <v>1157310</v>
      </c>
    </row>
    <row r="801" spans="2:4" ht="19.899999999999999" customHeight="1" x14ac:dyDescent="0.3">
      <c r="B801" s="43">
        <f t="shared" si="12"/>
        <v>45491</v>
      </c>
      <c r="C801" s="27" t="s">
        <v>67</v>
      </c>
      <c r="D801" s="40">
        <v>2391900</v>
      </c>
    </row>
    <row r="802" spans="2:4" ht="19.899999999999999" customHeight="1" x14ac:dyDescent="0.3">
      <c r="B802" s="43">
        <f t="shared" si="12"/>
        <v>45491</v>
      </c>
      <c r="C802" s="27" t="s">
        <v>78</v>
      </c>
      <c r="D802" s="40">
        <v>1691550</v>
      </c>
    </row>
    <row r="803" spans="2:4" ht="19.899999999999999" customHeight="1" x14ac:dyDescent="0.3">
      <c r="B803" s="43">
        <f t="shared" si="12"/>
        <v>45491</v>
      </c>
      <c r="C803" s="27" t="s">
        <v>58</v>
      </c>
      <c r="D803" s="40">
        <v>1453450</v>
      </c>
    </row>
    <row r="804" spans="2:4" ht="19.899999999999999" customHeight="1" x14ac:dyDescent="0.3">
      <c r="B804" s="43">
        <f t="shared" si="12"/>
        <v>45492</v>
      </c>
      <c r="C804" s="27" t="s">
        <v>68</v>
      </c>
      <c r="D804" s="40">
        <v>1303995</v>
      </c>
    </row>
    <row r="805" spans="2:4" ht="19.899999999999999" customHeight="1" x14ac:dyDescent="0.3">
      <c r="B805" s="43">
        <f t="shared" si="12"/>
        <v>45492</v>
      </c>
      <c r="C805" s="27" t="s">
        <v>67</v>
      </c>
      <c r="D805" s="40">
        <v>2291940</v>
      </c>
    </row>
    <row r="806" spans="2:4" ht="19.899999999999999" customHeight="1" x14ac:dyDescent="0.3">
      <c r="B806" s="43">
        <f t="shared" si="12"/>
        <v>45492</v>
      </c>
      <c r="C806" s="27" t="s">
        <v>78</v>
      </c>
      <c r="D806" s="40">
        <v>2668680</v>
      </c>
    </row>
    <row r="807" spans="2:4" ht="19.899999999999999" customHeight="1" x14ac:dyDescent="0.3">
      <c r="B807" s="43">
        <f t="shared" si="12"/>
        <v>45492</v>
      </c>
      <c r="C807" s="27" t="s">
        <v>58</v>
      </c>
      <c r="D807" s="40">
        <v>1463700</v>
      </c>
    </row>
    <row r="808" spans="2:4" ht="19.899999999999999" customHeight="1" x14ac:dyDescent="0.3">
      <c r="B808" s="43">
        <f t="shared" si="12"/>
        <v>45493</v>
      </c>
      <c r="C808" s="27" t="s">
        <v>68</v>
      </c>
      <c r="D808" s="40">
        <v>1436820</v>
      </c>
    </row>
    <row r="809" spans="2:4" ht="19.899999999999999" customHeight="1" x14ac:dyDescent="0.3">
      <c r="B809" s="43">
        <f t="shared" si="12"/>
        <v>45493</v>
      </c>
      <c r="C809" s="27" t="s">
        <v>67</v>
      </c>
      <c r="D809" s="40">
        <v>2265760</v>
      </c>
    </row>
    <row r="810" spans="2:4" ht="19.899999999999999" customHeight="1" x14ac:dyDescent="0.3">
      <c r="B810" s="43">
        <f t="shared" si="12"/>
        <v>45493</v>
      </c>
      <c r="C810" s="27" t="s">
        <v>78</v>
      </c>
      <c r="D810" s="40">
        <v>1674540</v>
      </c>
    </row>
    <row r="811" spans="2:4" ht="19.899999999999999" customHeight="1" x14ac:dyDescent="0.3">
      <c r="B811" s="43">
        <f t="shared" si="12"/>
        <v>45493</v>
      </c>
      <c r="C811" s="27" t="s">
        <v>58</v>
      </c>
      <c r="D811" s="40">
        <v>1379650</v>
      </c>
    </row>
    <row r="812" spans="2:4" ht="19.899999999999999" customHeight="1" x14ac:dyDescent="0.3">
      <c r="B812" s="43">
        <f t="shared" si="12"/>
        <v>45494</v>
      </c>
      <c r="C812" s="27" t="s">
        <v>68</v>
      </c>
      <c r="D812" s="40">
        <v>1360590</v>
      </c>
    </row>
    <row r="813" spans="2:4" ht="19.899999999999999" customHeight="1" x14ac:dyDescent="0.3">
      <c r="B813" s="43">
        <f t="shared" si="12"/>
        <v>45494</v>
      </c>
      <c r="C813" s="27" t="s">
        <v>67</v>
      </c>
      <c r="D813" s="40">
        <v>2741760</v>
      </c>
    </row>
    <row r="814" spans="2:4" ht="19.899999999999999" customHeight="1" x14ac:dyDescent="0.3">
      <c r="B814" s="43">
        <f t="shared" si="12"/>
        <v>45494</v>
      </c>
      <c r="C814" s="27" t="s">
        <v>78</v>
      </c>
      <c r="D814" s="40">
        <v>1920240</v>
      </c>
    </row>
    <row r="815" spans="2:4" ht="19.899999999999999" customHeight="1" x14ac:dyDescent="0.3">
      <c r="B815" s="43">
        <f t="shared" si="12"/>
        <v>45494</v>
      </c>
      <c r="C815" s="27" t="s">
        <v>58</v>
      </c>
      <c r="D815" s="40">
        <v>2685500</v>
      </c>
    </row>
    <row r="816" spans="2:4" ht="19.899999999999999" customHeight="1" x14ac:dyDescent="0.3">
      <c r="B816" s="43">
        <f t="shared" si="12"/>
        <v>45495</v>
      </c>
      <c r="C816" s="27" t="s">
        <v>68</v>
      </c>
      <c r="D816" s="40">
        <v>1172325</v>
      </c>
    </row>
    <row r="817" spans="2:4" ht="19.899999999999999" customHeight="1" x14ac:dyDescent="0.3">
      <c r="B817" s="43">
        <f t="shared" si="12"/>
        <v>45495</v>
      </c>
      <c r="C817" s="27" t="s">
        <v>67</v>
      </c>
      <c r="D817" s="40">
        <v>1920660</v>
      </c>
    </row>
    <row r="818" spans="2:4" ht="19.899999999999999" customHeight="1" x14ac:dyDescent="0.3">
      <c r="B818" s="43">
        <f t="shared" si="12"/>
        <v>45495</v>
      </c>
      <c r="C818" s="27" t="s">
        <v>78</v>
      </c>
      <c r="D818" s="40">
        <v>1869210</v>
      </c>
    </row>
    <row r="819" spans="2:4" ht="19.899999999999999" customHeight="1" x14ac:dyDescent="0.3">
      <c r="B819" s="43">
        <f t="shared" si="12"/>
        <v>45495</v>
      </c>
      <c r="C819" s="27" t="s">
        <v>58</v>
      </c>
      <c r="D819" s="40">
        <v>2546100</v>
      </c>
    </row>
    <row r="820" spans="2:4" ht="19.899999999999999" customHeight="1" x14ac:dyDescent="0.3">
      <c r="B820" s="43">
        <f t="shared" si="12"/>
        <v>45496</v>
      </c>
      <c r="C820" s="27" t="s">
        <v>68</v>
      </c>
      <c r="D820" s="40">
        <v>1136520</v>
      </c>
    </row>
    <row r="821" spans="2:4" ht="19.899999999999999" customHeight="1" x14ac:dyDescent="0.3">
      <c r="B821" s="43">
        <f t="shared" si="12"/>
        <v>45496</v>
      </c>
      <c r="C821" s="27" t="s">
        <v>67</v>
      </c>
      <c r="D821" s="40">
        <v>2087260</v>
      </c>
    </row>
    <row r="822" spans="2:4" ht="19.899999999999999" customHeight="1" x14ac:dyDescent="0.3">
      <c r="B822" s="43">
        <f t="shared" si="12"/>
        <v>45496</v>
      </c>
      <c r="C822" s="27" t="s">
        <v>78</v>
      </c>
      <c r="D822" s="40">
        <v>1542240</v>
      </c>
    </row>
    <row r="823" spans="2:4" ht="19.899999999999999" customHeight="1" x14ac:dyDescent="0.3">
      <c r="B823" s="43">
        <f t="shared" si="12"/>
        <v>45496</v>
      </c>
      <c r="C823" s="27" t="s">
        <v>58</v>
      </c>
      <c r="D823" s="40">
        <v>1890100.0000000002</v>
      </c>
    </row>
    <row r="824" spans="2:4" ht="19.899999999999999" customHeight="1" x14ac:dyDescent="0.3">
      <c r="B824" s="43">
        <f t="shared" si="12"/>
        <v>45497</v>
      </c>
      <c r="C824" s="27" t="s">
        <v>68</v>
      </c>
      <c r="D824" s="40">
        <v>1119195</v>
      </c>
    </row>
    <row r="825" spans="2:4" ht="19.899999999999999" customHeight="1" x14ac:dyDescent="0.3">
      <c r="B825" s="43">
        <f t="shared" si="12"/>
        <v>45497</v>
      </c>
      <c r="C825" s="27" t="s">
        <v>67</v>
      </c>
      <c r="D825" s="40">
        <v>2544220</v>
      </c>
    </row>
    <row r="826" spans="2:4" ht="19.899999999999999" customHeight="1" x14ac:dyDescent="0.3">
      <c r="B826" s="43">
        <f t="shared" si="12"/>
        <v>45497</v>
      </c>
      <c r="C826" s="27" t="s">
        <v>78</v>
      </c>
      <c r="D826" s="40">
        <v>2721600</v>
      </c>
    </row>
    <row r="827" spans="2:4" ht="19.899999999999999" customHeight="1" x14ac:dyDescent="0.3">
      <c r="B827" s="43">
        <f t="shared" si="12"/>
        <v>45497</v>
      </c>
      <c r="C827" s="27" t="s">
        <v>58</v>
      </c>
      <c r="D827" s="40">
        <v>2548150</v>
      </c>
    </row>
    <row r="828" spans="2:4" ht="19.899999999999999" customHeight="1" x14ac:dyDescent="0.3">
      <c r="B828" s="43">
        <f t="shared" si="12"/>
        <v>45498</v>
      </c>
      <c r="C828" s="27" t="s">
        <v>68</v>
      </c>
      <c r="D828" s="40">
        <v>1056825</v>
      </c>
    </row>
    <row r="829" spans="2:4" ht="19.899999999999999" customHeight="1" x14ac:dyDescent="0.3">
      <c r="B829" s="43">
        <f t="shared" si="12"/>
        <v>45498</v>
      </c>
      <c r="C829" s="27" t="s">
        <v>67</v>
      </c>
      <c r="D829" s="40">
        <v>3115420</v>
      </c>
    </row>
    <row r="830" spans="2:4" ht="19.899999999999999" customHeight="1" x14ac:dyDescent="0.3">
      <c r="B830" s="43">
        <f t="shared" si="12"/>
        <v>45498</v>
      </c>
      <c r="C830" s="27" t="s">
        <v>78</v>
      </c>
      <c r="D830" s="40">
        <v>2455110</v>
      </c>
    </row>
    <row r="831" spans="2:4" ht="19.899999999999999" customHeight="1" x14ac:dyDescent="0.3">
      <c r="B831" s="43">
        <f t="shared" si="12"/>
        <v>45498</v>
      </c>
      <c r="C831" s="27" t="s">
        <v>58</v>
      </c>
      <c r="D831" s="40">
        <v>2402600</v>
      </c>
    </row>
    <row r="832" spans="2:4" ht="19.899999999999999" customHeight="1" x14ac:dyDescent="0.3">
      <c r="B832" s="43">
        <f t="shared" si="12"/>
        <v>45499</v>
      </c>
      <c r="C832" s="27" t="s">
        <v>68</v>
      </c>
      <c r="D832" s="40">
        <v>614460</v>
      </c>
    </row>
    <row r="833" spans="2:4" ht="19.899999999999999" customHeight="1" x14ac:dyDescent="0.3">
      <c r="B833" s="43">
        <f t="shared" si="12"/>
        <v>45499</v>
      </c>
      <c r="C833" s="27" t="s">
        <v>67</v>
      </c>
      <c r="D833" s="40">
        <v>3429580</v>
      </c>
    </row>
    <row r="834" spans="2:4" ht="19.899999999999999" customHeight="1" x14ac:dyDescent="0.3">
      <c r="B834" s="43">
        <f t="shared" si="12"/>
        <v>45499</v>
      </c>
      <c r="C834" s="27" t="s">
        <v>78</v>
      </c>
      <c r="D834" s="40">
        <v>2303910</v>
      </c>
    </row>
    <row r="835" spans="2:4" ht="19.899999999999999" customHeight="1" x14ac:dyDescent="0.3">
      <c r="B835" s="43">
        <f t="shared" si="12"/>
        <v>45499</v>
      </c>
      <c r="C835" s="27" t="s">
        <v>58</v>
      </c>
      <c r="D835" s="40">
        <v>2406700</v>
      </c>
    </row>
    <row r="836" spans="2:4" ht="19.899999999999999" customHeight="1" x14ac:dyDescent="0.3">
      <c r="B836" s="43">
        <f t="shared" si="12"/>
        <v>45500</v>
      </c>
      <c r="C836" s="27" t="s">
        <v>68</v>
      </c>
      <c r="D836" s="40">
        <v>1702470</v>
      </c>
    </row>
    <row r="837" spans="2:4" ht="19.899999999999999" customHeight="1" x14ac:dyDescent="0.3">
      <c r="B837" s="43">
        <f t="shared" si="12"/>
        <v>45500</v>
      </c>
      <c r="C837" s="27" t="s">
        <v>67</v>
      </c>
      <c r="D837" s="40">
        <v>2777460</v>
      </c>
    </row>
    <row r="838" spans="2:4" ht="19.899999999999999" customHeight="1" x14ac:dyDescent="0.3">
      <c r="B838" s="43">
        <f t="shared" si="12"/>
        <v>45500</v>
      </c>
      <c r="C838" s="27" t="s">
        <v>78</v>
      </c>
      <c r="D838" s="40">
        <v>1651860</v>
      </c>
    </row>
    <row r="839" spans="2:4" ht="19.899999999999999" customHeight="1" x14ac:dyDescent="0.3">
      <c r="B839" s="43">
        <f t="shared" si="12"/>
        <v>45500</v>
      </c>
      <c r="C839" s="27" t="s">
        <v>58</v>
      </c>
      <c r="D839" s="40">
        <v>1771200.0000000002</v>
      </c>
    </row>
    <row r="840" spans="2:4" ht="19.899999999999999" customHeight="1" x14ac:dyDescent="0.3">
      <c r="B840" s="43">
        <f t="shared" ref="B840:B903" si="13">B836+1</f>
        <v>45501</v>
      </c>
      <c r="C840" s="27" t="s">
        <v>68</v>
      </c>
      <c r="D840" s="40">
        <v>1352505</v>
      </c>
    </row>
    <row r="841" spans="2:4" ht="19.899999999999999" customHeight="1" x14ac:dyDescent="0.3">
      <c r="B841" s="43">
        <f t="shared" si="13"/>
        <v>45501</v>
      </c>
      <c r="C841" s="27" t="s">
        <v>67</v>
      </c>
      <c r="D841" s="40">
        <v>2258620</v>
      </c>
    </row>
    <row r="842" spans="2:4" ht="19.899999999999999" customHeight="1" x14ac:dyDescent="0.3">
      <c r="B842" s="43">
        <f t="shared" si="13"/>
        <v>45501</v>
      </c>
      <c r="C842" s="27" t="s">
        <v>78</v>
      </c>
      <c r="D842" s="40">
        <v>1638630</v>
      </c>
    </row>
    <row r="843" spans="2:4" ht="19.899999999999999" customHeight="1" x14ac:dyDescent="0.3">
      <c r="B843" s="43">
        <f t="shared" si="13"/>
        <v>45501</v>
      </c>
      <c r="C843" s="27" t="s">
        <v>58</v>
      </c>
      <c r="D843" s="40">
        <v>2158650</v>
      </c>
    </row>
    <row r="844" spans="2:4" ht="19.899999999999999" customHeight="1" x14ac:dyDescent="0.3">
      <c r="B844" s="43">
        <f t="shared" si="13"/>
        <v>45502</v>
      </c>
      <c r="C844" s="27" t="s">
        <v>68</v>
      </c>
      <c r="D844" s="40">
        <v>922845</v>
      </c>
    </row>
    <row r="845" spans="2:4" ht="19.899999999999999" customHeight="1" x14ac:dyDescent="0.3">
      <c r="B845" s="43">
        <f t="shared" si="13"/>
        <v>45502</v>
      </c>
      <c r="C845" s="27" t="s">
        <v>67</v>
      </c>
      <c r="D845" s="40">
        <v>2372860</v>
      </c>
    </row>
    <row r="846" spans="2:4" ht="19.899999999999999" customHeight="1" x14ac:dyDescent="0.3">
      <c r="B846" s="43">
        <f t="shared" si="13"/>
        <v>45502</v>
      </c>
      <c r="C846" s="27" t="s">
        <v>78</v>
      </c>
      <c r="D846" s="40">
        <v>1540350</v>
      </c>
    </row>
    <row r="847" spans="2:4" ht="19.899999999999999" customHeight="1" x14ac:dyDescent="0.3">
      <c r="B847" s="43">
        <f t="shared" si="13"/>
        <v>45502</v>
      </c>
      <c r="C847" s="27" t="s">
        <v>58</v>
      </c>
      <c r="D847" s="40">
        <v>2068450.0000000002</v>
      </c>
    </row>
    <row r="848" spans="2:4" ht="19.899999999999999" customHeight="1" x14ac:dyDescent="0.3">
      <c r="B848" s="43">
        <f t="shared" si="13"/>
        <v>45503</v>
      </c>
      <c r="C848" s="27" t="s">
        <v>68</v>
      </c>
      <c r="D848" s="40">
        <v>1272810</v>
      </c>
    </row>
    <row r="849" spans="2:4" ht="19.899999999999999" customHeight="1" x14ac:dyDescent="0.3">
      <c r="B849" s="43">
        <f t="shared" si="13"/>
        <v>45503</v>
      </c>
      <c r="C849" s="27" t="s">
        <v>67</v>
      </c>
      <c r="D849" s="40">
        <v>2832200</v>
      </c>
    </row>
    <row r="850" spans="2:4" ht="19.899999999999999" customHeight="1" x14ac:dyDescent="0.3">
      <c r="B850" s="43">
        <f t="shared" si="13"/>
        <v>45503</v>
      </c>
      <c r="C850" s="27" t="s">
        <v>78</v>
      </c>
      <c r="D850" s="40">
        <v>1837080</v>
      </c>
    </row>
    <row r="851" spans="2:4" ht="19.899999999999999" customHeight="1" x14ac:dyDescent="0.3">
      <c r="B851" s="43">
        <f t="shared" si="13"/>
        <v>45503</v>
      </c>
      <c r="C851" s="27" t="s">
        <v>58</v>
      </c>
      <c r="D851" s="40">
        <v>2451800</v>
      </c>
    </row>
    <row r="852" spans="2:4" ht="19.899999999999999" customHeight="1" x14ac:dyDescent="0.3">
      <c r="B852" s="43">
        <f t="shared" si="13"/>
        <v>45504</v>
      </c>
      <c r="C852" s="27" t="s">
        <v>68</v>
      </c>
      <c r="D852" s="40">
        <v>1569645</v>
      </c>
    </row>
    <row r="853" spans="2:4" ht="19.899999999999999" customHeight="1" x14ac:dyDescent="0.3">
      <c r="B853" s="43">
        <f t="shared" si="13"/>
        <v>45504</v>
      </c>
      <c r="C853" s="27" t="s">
        <v>67</v>
      </c>
      <c r="D853" s="40">
        <v>3443860</v>
      </c>
    </row>
    <row r="854" spans="2:4" ht="19.899999999999999" customHeight="1" x14ac:dyDescent="0.3">
      <c r="B854" s="43">
        <f t="shared" si="13"/>
        <v>45504</v>
      </c>
      <c r="C854" s="27" t="s">
        <v>78</v>
      </c>
      <c r="D854" s="40">
        <v>1625400</v>
      </c>
    </row>
    <row r="855" spans="2:4" ht="19.899999999999999" customHeight="1" x14ac:dyDescent="0.3">
      <c r="B855" s="43">
        <f t="shared" si="13"/>
        <v>45504</v>
      </c>
      <c r="C855" s="27" t="s">
        <v>58</v>
      </c>
      <c r="D855" s="40">
        <v>1590800.0000000002</v>
      </c>
    </row>
    <row r="856" spans="2:4" ht="19.899999999999999" customHeight="1" x14ac:dyDescent="0.3">
      <c r="B856" s="43">
        <f t="shared" si="13"/>
        <v>45505</v>
      </c>
      <c r="C856" s="27" t="s">
        <v>68</v>
      </c>
      <c r="D856" s="40">
        <v>2278575</v>
      </c>
    </row>
    <row r="857" spans="2:4" ht="19.899999999999999" customHeight="1" x14ac:dyDescent="0.3">
      <c r="B857" s="43">
        <f t="shared" si="13"/>
        <v>45505</v>
      </c>
      <c r="C857" s="27" t="s">
        <v>67</v>
      </c>
      <c r="D857" s="40">
        <v>2996420</v>
      </c>
    </row>
    <row r="858" spans="2:4" ht="19.899999999999999" customHeight="1" x14ac:dyDescent="0.3">
      <c r="B858" s="43">
        <f t="shared" si="13"/>
        <v>45505</v>
      </c>
      <c r="C858" s="27" t="s">
        <v>78</v>
      </c>
      <c r="D858" s="40">
        <v>1843380</v>
      </c>
    </row>
    <row r="859" spans="2:4" ht="19.899999999999999" customHeight="1" x14ac:dyDescent="0.3">
      <c r="B859" s="43">
        <f t="shared" si="13"/>
        <v>45505</v>
      </c>
      <c r="C859" s="27" t="s">
        <v>58</v>
      </c>
      <c r="D859" s="40">
        <v>2995200</v>
      </c>
    </row>
    <row r="860" spans="2:4" ht="19.899999999999999" customHeight="1" x14ac:dyDescent="0.3">
      <c r="B860" s="43">
        <f t="shared" si="13"/>
        <v>45506</v>
      </c>
      <c r="C860" s="27" t="s">
        <v>68</v>
      </c>
      <c r="D860" s="40">
        <v>2140200</v>
      </c>
    </row>
    <row r="861" spans="2:4" ht="19.899999999999999" customHeight="1" x14ac:dyDescent="0.3">
      <c r="B861" s="43">
        <f t="shared" si="13"/>
        <v>45506</v>
      </c>
      <c r="C861" s="27" t="s">
        <v>67</v>
      </c>
      <c r="D861" s="40">
        <v>1875440</v>
      </c>
    </row>
    <row r="862" spans="2:4" ht="19.899999999999999" customHeight="1" x14ac:dyDescent="0.3">
      <c r="B862" s="43">
        <f t="shared" si="13"/>
        <v>45506</v>
      </c>
      <c r="C862" s="27" t="s">
        <v>78</v>
      </c>
      <c r="D862" s="40">
        <v>2106720</v>
      </c>
    </row>
    <row r="863" spans="2:4" ht="19.899999999999999" customHeight="1" x14ac:dyDescent="0.3">
      <c r="B863" s="43">
        <f t="shared" si="13"/>
        <v>45506</v>
      </c>
      <c r="C863" s="27" t="s">
        <v>58</v>
      </c>
      <c r="D863" s="40">
        <v>1856000</v>
      </c>
    </row>
    <row r="864" spans="2:4" ht="19.899999999999999" customHeight="1" x14ac:dyDescent="0.3">
      <c r="B864" s="43">
        <f t="shared" si="13"/>
        <v>45507</v>
      </c>
      <c r="C864" s="27" t="s">
        <v>68</v>
      </c>
      <c r="D864" s="40">
        <v>2313630</v>
      </c>
    </row>
    <row r="865" spans="2:4" ht="19.899999999999999" customHeight="1" x14ac:dyDescent="0.3">
      <c r="B865" s="43">
        <f t="shared" si="13"/>
        <v>45507</v>
      </c>
      <c r="C865" s="27" t="s">
        <v>67</v>
      </c>
      <c r="D865" s="40">
        <v>1299480</v>
      </c>
    </row>
    <row r="866" spans="2:4" ht="19.899999999999999" customHeight="1" x14ac:dyDescent="0.3">
      <c r="B866" s="43">
        <f t="shared" si="13"/>
        <v>45507</v>
      </c>
      <c r="C866" s="27" t="s">
        <v>78</v>
      </c>
      <c r="D866" s="40">
        <v>1852956</v>
      </c>
    </row>
    <row r="867" spans="2:4" ht="19.899999999999999" customHeight="1" x14ac:dyDescent="0.3">
      <c r="B867" s="43">
        <f t="shared" si="13"/>
        <v>45507</v>
      </c>
      <c r="C867" s="27" t="s">
        <v>58</v>
      </c>
      <c r="D867" s="40">
        <v>1772800</v>
      </c>
    </row>
    <row r="868" spans="2:4" ht="19.899999999999999" customHeight="1" x14ac:dyDescent="0.3">
      <c r="B868" s="43">
        <f t="shared" si="13"/>
        <v>45508</v>
      </c>
      <c r="C868" s="27" t="s">
        <v>68</v>
      </c>
      <c r="D868" s="40">
        <v>2557170</v>
      </c>
    </row>
    <row r="869" spans="2:4" ht="19.899999999999999" customHeight="1" x14ac:dyDescent="0.3">
      <c r="B869" s="43">
        <f t="shared" si="13"/>
        <v>45508</v>
      </c>
      <c r="C869" s="27" t="s">
        <v>67</v>
      </c>
      <c r="D869" s="40">
        <v>2256240</v>
      </c>
    </row>
    <row r="870" spans="2:4" ht="19.899999999999999" customHeight="1" x14ac:dyDescent="0.3">
      <c r="B870" s="43">
        <f t="shared" si="13"/>
        <v>45508</v>
      </c>
      <c r="C870" s="27" t="s">
        <v>78</v>
      </c>
      <c r="D870" s="40">
        <v>1517796</v>
      </c>
    </row>
    <row r="871" spans="2:4" ht="19.899999999999999" customHeight="1" x14ac:dyDescent="0.3">
      <c r="B871" s="43">
        <f t="shared" si="13"/>
        <v>45508</v>
      </c>
      <c r="C871" s="27" t="s">
        <v>58</v>
      </c>
      <c r="D871" s="40">
        <v>4771200</v>
      </c>
    </row>
    <row r="872" spans="2:4" ht="19.899999999999999" customHeight="1" x14ac:dyDescent="0.3">
      <c r="B872" s="43">
        <f t="shared" si="13"/>
        <v>45509</v>
      </c>
      <c r="C872" s="27" t="s">
        <v>68</v>
      </c>
      <c r="D872" s="40">
        <v>1743525</v>
      </c>
    </row>
    <row r="873" spans="2:4" ht="19.899999999999999" customHeight="1" x14ac:dyDescent="0.3">
      <c r="B873" s="43">
        <f t="shared" si="13"/>
        <v>45509</v>
      </c>
      <c r="C873" s="27" t="s">
        <v>67</v>
      </c>
      <c r="D873" s="40">
        <v>1325660</v>
      </c>
    </row>
    <row r="874" spans="2:4" ht="19.899999999999999" customHeight="1" x14ac:dyDescent="0.3">
      <c r="B874" s="43">
        <f t="shared" si="13"/>
        <v>45509</v>
      </c>
      <c r="C874" s="27" t="s">
        <v>78</v>
      </c>
      <c r="D874" s="40">
        <v>2461032</v>
      </c>
    </row>
    <row r="875" spans="2:4" ht="19.899999999999999" customHeight="1" x14ac:dyDescent="0.3">
      <c r="B875" s="43">
        <f t="shared" si="13"/>
        <v>45509</v>
      </c>
      <c r="C875" s="27" t="s">
        <v>58</v>
      </c>
      <c r="D875" s="40">
        <v>3952000</v>
      </c>
    </row>
    <row r="876" spans="2:4" ht="19.899999999999999" customHeight="1" x14ac:dyDescent="0.3">
      <c r="B876" s="43">
        <f t="shared" si="13"/>
        <v>45510</v>
      </c>
      <c r="C876" s="27" t="s">
        <v>68</v>
      </c>
      <c r="D876" s="40">
        <v>1619910</v>
      </c>
    </row>
    <row r="877" spans="2:4" ht="19.899999999999999" customHeight="1" x14ac:dyDescent="0.3">
      <c r="B877" s="43">
        <f t="shared" si="13"/>
        <v>45510</v>
      </c>
      <c r="C877" s="27" t="s">
        <v>67</v>
      </c>
      <c r="D877" s="40">
        <v>1387540</v>
      </c>
    </row>
    <row r="878" spans="2:4" ht="19.899999999999999" customHeight="1" x14ac:dyDescent="0.3">
      <c r="B878" s="43">
        <f t="shared" si="13"/>
        <v>45510</v>
      </c>
      <c r="C878" s="27" t="s">
        <v>78</v>
      </c>
      <c r="D878" s="40">
        <v>1323882</v>
      </c>
    </row>
    <row r="879" spans="2:4" ht="19.899999999999999" customHeight="1" x14ac:dyDescent="0.3">
      <c r="B879" s="43">
        <f t="shared" si="13"/>
        <v>45510</v>
      </c>
      <c r="C879" s="27" t="s">
        <v>58</v>
      </c>
      <c r="D879" s="40">
        <v>2950400</v>
      </c>
    </row>
    <row r="880" spans="2:4" ht="19.899999999999999" customHeight="1" x14ac:dyDescent="0.3">
      <c r="B880" s="43">
        <f t="shared" si="13"/>
        <v>45511</v>
      </c>
      <c r="C880" s="27" t="s">
        <v>68</v>
      </c>
      <c r="D880" s="40">
        <v>1651275</v>
      </c>
    </row>
    <row r="881" spans="2:4" ht="19.899999999999999" customHeight="1" x14ac:dyDescent="0.3">
      <c r="B881" s="43">
        <f t="shared" si="13"/>
        <v>45511</v>
      </c>
      <c r="C881" s="27" t="s">
        <v>67</v>
      </c>
      <c r="D881" s="40">
        <v>2544220</v>
      </c>
    </row>
    <row r="882" spans="2:4" ht="19.899999999999999" customHeight="1" x14ac:dyDescent="0.3">
      <c r="B882" s="43">
        <f t="shared" si="13"/>
        <v>45511</v>
      </c>
      <c r="C882" s="27" t="s">
        <v>78</v>
      </c>
      <c r="D882" s="40">
        <v>1443582</v>
      </c>
    </row>
    <row r="883" spans="2:4" ht="19.899999999999999" customHeight="1" x14ac:dyDescent="0.3">
      <c r="B883" s="43">
        <f t="shared" si="13"/>
        <v>45511</v>
      </c>
      <c r="C883" s="27" t="s">
        <v>58</v>
      </c>
      <c r="D883" s="40">
        <v>3484800</v>
      </c>
    </row>
    <row r="884" spans="2:4" ht="19.899999999999999" customHeight="1" x14ac:dyDescent="0.3">
      <c r="B884" s="43">
        <f t="shared" si="13"/>
        <v>45512</v>
      </c>
      <c r="C884" s="27" t="s">
        <v>68</v>
      </c>
      <c r="D884" s="40">
        <v>1955700</v>
      </c>
    </row>
    <row r="885" spans="2:4" ht="19.899999999999999" customHeight="1" x14ac:dyDescent="0.3">
      <c r="B885" s="43">
        <f t="shared" si="13"/>
        <v>45512</v>
      </c>
      <c r="C885" s="27" t="s">
        <v>67</v>
      </c>
      <c r="D885" s="40">
        <v>1411340</v>
      </c>
    </row>
    <row r="886" spans="2:4" ht="19.899999999999999" customHeight="1" x14ac:dyDescent="0.3">
      <c r="B886" s="43">
        <f t="shared" si="13"/>
        <v>45512</v>
      </c>
      <c r="C886" s="27" t="s">
        <v>78</v>
      </c>
      <c r="D886" s="40">
        <v>1524978</v>
      </c>
    </row>
    <row r="887" spans="2:4" ht="19.899999999999999" customHeight="1" x14ac:dyDescent="0.3">
      <c r="B887" s="43">
        <f t="shared" si="13"/>
        <v>45512</v>
      </c>
      <c r="C887" s="27" t="s">
        <v>58</v>
      </c>
      <c r="D887" s="40">
        <v>1670400</v>
      </c>
    </row>
    <row r="888" spans="2:4" ht="19.899999999999999" customHeight="1" x14ac:dyDescent="0.3">
      <c r="B888" s="43">
        <f t="shared" si="13"/>
        <v>45513</v>
      </c>
      <c r="C888" s="27" t="s">
        <v>68</v>
      </c>
      <c r="D888" s="40">
        <v>2241675</v>
      </c>
    </row>
    <row r="889" spans="2:4" ht="19.899999999999999" customHeight="1" x14ac:dyDescent="0.3">
      <c r="B889" s="43">
        <f t="shared" si="13"/>
        <v>45513</v>
      </c>
      <c r="C889" s="27" t="s">
        <v>67</v>
      </c>
      <c r="D889" s="40">
        <v>2211020</v>
      </c>
    </row>
    <row r="890" spans="2:4" ht="19.899999999999999" customHeight="1" x14ac:dyDescent="0.3">
      <c r="B890" s="43">
        <f t="shared" si="13"/>
        <v>45513</v>
      </c>
      <c r="C890" s="27" t="s">
        <v>78</v>
      </c>
      <c r="D890" s="40">
        <v>2245572</v>
      </c>
    </row>
    <row r="891" spans="2:4" ht="19.899999999999999" customHeight="1" x14ac:dyDescent="0.3">
      <c r="B891" s="43">
        <f t="shared" si="13"/>
        <v>45513</v>
      </c>
      <c r="C891" s="27" t="s">
        <v>58</v>
      </c>
      <c r="D891" s="40">
        <v>2716800</v>
      </c>
    </row>
    <row r="892" spans="2:4" ht="19.899999999999999" customHeight="1" x14ac:dyDescent="0.3">
      <c r="B892" s="43">
        <f t="shared" si="13"/>
        <v>45514</v>
      </c>
      <c r="C892" s="27" t="s">
        <v>68</v>
      </c>
      <c r="D892" s="40">
        <v>1354230</v>
      </c>
    </row>
    <row r="893" spans="2:4" ht="19.899999999999999" customHeight="1" x14ac:dyDescent="0.3">
      <c r="B893" s="43">
        <f t="shared" si="13"/>
        <v>45514</v>
      </c>
      <c r="C893" s="27" t="s">
        <v>67</v>
      </c>
      <c r="D893" s="40">
        <v>3412920</v>
      </c>
    </row>
    <row r="894" spans="2:4" ht="19.899999999999999" customHeight="1" x14ac:dyDescent="0.3">
      <c r="B894" s="43">
        <f t="shared" si="13"/>
        <v>45514</v>
      </c>
      <c r="C894" s="27" t="s">
        <v>78</v>
      </c>
      <c r="D894" s="40">
        <v>1946322</v>
      </c>
    </row>
    <row r="895" spans="2:4" ht="19.899999999999999" customHeight="1" x14ac:dyDescent="0.3">
      <c r="B895" s="43">
        <f t="shared" si="13"/>
        <v>45514</v>
      </c>
      <c r="C895" s="27" t="s">
        <v>58</v>
      </c>
      <c r="D895" s="40">
        <v>2278400</v>
      </c>
    </row>
    <row r="896" spans="2:4" ht="19.899999999999999" customHeight="1" x14ac:dyDescent="0.3">
      <c r="B896" s="43">
        <f t="shared" si="13"/>
        <v>45515</v>
      </c>
      <c r="C896" s="27" t="s">
        <v>68</v>
      </c>
      <c r="D896" s="40">
        <v>2433555</v>
      </c>
    </row>
    <row r="897" spans="2:4" ht="19.899999999999999" customHeight="1" x14ac:dyDescent="0.3">
      <c r="B897" s="43">
        <f t="shared" si="13"/>
        <v>45515</v>
      </c>
      <c r="C897" s="27" t="s">
        <v>67</v>
      </c>
      <c r="D897" s="40">
        <v>3015460</v>
      </c>
    </row>
    <row r="898" spans="2:4" ht="19.899999999999999" customHeight="1" x14ac:dyDescent="0.3">
      <c r="B898" s="43">
        <f t="shared" si="13"/>
        <v>45515</v>
      </c>
      <c r="C898" s="27" t="s">
        <v>78</v>
      </c>
      <c r="D898" s="40">
        <v>2937438</v>
      </c>
    </row>
    <row r="899" spans="2:4" ht="19.899999999999999" customHeight="1" x14ac:dyDescent="0.3">
      <c r="B899" s="43">
        <f t="shared" si="13"/>
        <v>45515</v>
      </c>
      <c r="C899" s="27" t="s">
        <v>58</v>
      </c>
      <c r="D899" s="40">
        <v>4777600</v>
      </c>
    </row>
    <row r="900" spans="2:4" ht="19.899999999999999" customHeight="1" x14ac:dyDescent="0.3">
      <c r="B900" s="43">
        <f t="shared" si="13"/>
        <v>45516</v>
      </c>
      <c r="C900" s="27" t="s">
        <v>68</v>
      </c>
      <c r="D900" s="40">
        <v>1055340</v>
      </c>
    </row>
    <row r="901" spans="2:4" ht="19.899999999999999" customHeight="1" x14ac:dyDescent="0.3">
      <c r="B901" s="43">
        <f t="shared" si="13"/>
        <v>45516</v>
      </c>
      <c r="C901" s="27" t="s">
        <v>67</v>
      </c>
      <c r="D901" s="40">
        <v>2425220</v>
      </c>
    </row>
    <row r="902" spans="2:4" ht="19.899999999999999" customHeight="1" x14ac:dyDescent="0.3">
      <c r="B902" s="43">
        <f t="shared" si="13"/>
        <v>45516</v>
      </c>
      <c r="C902" s="27" t="s">
        <v>78</v>
      </c>
      <c r="D902" s="40">
        <v>1453158</v>
      </c>
    </row>
    <row r="903" spans="2:4" ht="19.899999999999999" customHeight="1" x14ac:dyDescent="0.3">
      <c r="B903" s="43">
        <f t="shared" si="13"/>
        <v>45516</v>
      </c>
      <c r="C903" s="27" t="s">
        <v>58</v>
      </c>
      <c r="D903" s="40">
        <v>2528000</v>
      </c>
    </row>
    <row r="904" spans="2:4" ht="19.899999999999999" customHeight="1" x14ac:dyDescent="0.3">
      <c r="B904" s="43">
        <f t="shared" ref="B904:B967" si="14">B900+1</f>
        <v>45517</v>
      </c>
      <c r="C904" s="27" t="s">
        <v>68</v>
      </c>
      <c r="D904" s="40">
        <v>2075625</v>
      </c>
    </row>
    <row r="905" spans="2:4" ht="19.899999999999999" customHeight="1" x14ac:dyDescent="0.3">
      <c r="B905" s="43">
        <f t="shared" si="14"/>
        <v>45517</v>
      </c>
      <c r="C905" s="27" t="s">
        <v>67</v>
      </c>
      <c r="D905" s="40">
        <v>2346680</v>
      </c>
    </row>
    <row r="906" spans="2:4" ht="19.899999999999999" customHeight="1" x14ac:dyDescent="0.3">
      <c r="B906" s="43">
        <f t="shared" si="14"/>
        <v>45517</v>
      </c>
      <c r="C906" s="27" t="s">
        <v>78</v>
      </c>
      <c r="D906" s="40">
        <v>2559186</v>
      </c>
    </row>
    <row r="907" spans="2:4" ht="19.899999999999999" customHeight="1" x14ac:dyDescent="0.3">
      <c r="B907" s="43">
        <f t="shared" si="14"/>
        <v>45517</v>
      </c>
      <c r="C907" s="27" t="s">
        <v>58</v>
      </c>
      <c r="D907" s="40">
        <v>2476800</v>
      </c>
    </row>
    <row r="908" spans="2:4" ht="19.899999999999999" customHeight="1" x14ac:dyDescent="0.3">
      <c r="B908" s="43">
        <f t="shared" si="14"/>
        <v>45518</v>
      </c>
      <c r="C908" s="27" t="s">
        <v>68</v>
      </c>
      <c r="D908" s="40">
        <v>1079325</v>
      </c>
    </row>
    <row r="909" spans="2:4" ht="19.899999999999999" customHeight="1" x14ac:dyDescent="0.3">
      <c r="B909" s="43">
        <f t="shared" si="14"/>
        <v>45518</v>
      </c>
      <c r="C909" s="27" t="s">
        <v>67</v>
      </c>
      <c r="D909" s="40">
        <v>1616020</v>
      </c>
    </row>
    <row r="910" spans="2:4" ht="19.899999999999999" customHeight="1" x14ac:dyDescent="0.3">
      <c r="B910" s="43">
        <f t="shared" si="14"/>
        <v>45518</v>
      </c>
      <c r="C910" s="27" t="s">
        <v>78</v>
      </c>
      <c r="D910" s="40">
        <v>2415546</v>
      </c>
    </row>
    <row r="911" spans="2:4" ht="19.899999999999999" customHeight="1" x14ac:dyDescent="0.3">
      <c r="B911" s="43">
        <f t="shared" si="14"/>
        <v>45518</v>
      </c>
      <c r="C911" s="27" t="s">
        <v>58</v>
      </c>
      <c r="D911" s="40">
        <v>2617600</v>
      </c>
    </row>
    <row r="912" spans="2:4" ht="19.899999999999999" customHeight="1" x14ac:dyDescent="0.3">
      <c r="B912" s="43">
        <f t="shared" si="14"/>
        <v>45519</v>
      </c>
      <c r="C912" s="27" t="s">
        <v>68</v>
      </c>
      <c r="D912" s="40">
        <v>2256435</v>
      </c>
    </row>
    <row r="913" spans="2:4" ht="19.899999999999999" customHeight="1" x14ac:dyDescent="0.3">
      <c r="B913" s="43">
        <f t="shared" si="14"/>
        <v>45519</v>
      </c>
      <c r="C913" s="27" t="s">
        <v>67</v>
      </c>
      <c r="D913" s="40">
        <v>1732640</v>
      </c>
    </row>
    <row r="914" spans="2:4" ht="19.899999999999999" customHeight="1" x14ac:dyDescent="0.3">
      <c r="B914" s="43">
        <f t="shared" si="14"/>
        <v>45519</v>
      </c>
      <c r="C914" s="27" t="s">
        <v>78</v>
      </c>
      <c r="D914" s="40">
        <v>2032506</v>
      </c>
    </row>
    <row r="915" spans="2:4" ht="19.899999999999999" customHeight="1" x14ac:dyDescent="0.3">
      <c r="B915" s="43">
        <f t="shared" si="14"/>
        <v>45519</v>
      </c>
      <c r="C915" s="27" t="s">
        <v>58</v>
      </c>
      <c r="D915" s="40">
        <v>3558400</v>
      </c>
    </row>
    <row r="916" spans="2:4" ht="19.899999999999999" customHeight="1" x14ac:dyDescent="0.3">
      <c r="B916" s="43">
        <f t="shared" si="14"/>
        <v>45520</v>
      </c>
      <c r="C916" s="27" t="s">
        <v>68</v>
      </c>
      <c r="D916" s="40">
        <v>1929870</v>
      </c>
    </row>
    <row r="917" spans="2:4" ht="19.899999999999999" customHeight="1" x14ac:dyDescent="0.3">
      <c r="B917" s="43">
        <f t="shared" si="14"/>
        <v>45520</v>
      </c>
      <c r="C917" s="27" t="s">
        <v>67</v>
      </c>
      <c r="D917" s="40">
        <v>3153500</v>
      </c>
    </row>
    <row r="918" spans="2:4" ht="19.899999999999999" customHeight="1" x14ac:dyDescent="0.3">
      <c r="B918" s="43">
        <f t="shared" si="14"/>
        <v>45520</v>
      </c>
      <c r="C918" s="27" t="s">
        <v>78</v>
      </c>
      <c r="D918" s="40">
        <v>2262330</v>
      </c>
    </row>
    <row r="919" spans="2:4" ht="19.899999999999999" customHeight="1" x14ac:dyDescent="0.3">
      <c r="B919" s="43">
        <f t="shared" si="14"/>
        <v>45520</v>
      </c>
      <c r="C919" s="27" t="s">
        <v>58</v>
      </c>
      <c r="D919" s="40">
        <v>3328000</v>
      </c>
    </row>
    <row r="920" spans="2:4" ht="19.899999999999999" customHeight="1" x14ac:dyDescent="0.3">
      <c r="B920" s="43">
        <f t="shared" si="14"/>
        <v>45521</v>
      </c>
      <c r="C920" s="27" t="s">
        <v>68</v>
      </c>
      <c r="D920" s="40">
        <v>1642050</v>
      </c>
    </row>
    <row r="921" spans="2:4" ht="19.899999999999999" customHeight="1" x14ac:dyDescent="0.3">
      <c r="B921" s="43">
        <f t="shared" si="14"/>
        <v>45521</v>
      </c>
      <c r="C921" s="27" t="s">
        <v>67</v>
      </c>
      <c r="D921" s="40">
        <v>2465680</v>
      </c>
    </row>
    <row r="922" spans="2:4" ht="19.899999999999999" customHeight="1" x14ac:dyDescent="0.3">
      <c r="B922" s="43">
        <f t="shared" si="14"/>
        <v>45521</v>
      </c>
      <c r="C922" s="27" t="s">
        <v>78</v>
      </c>
      <c r="D922" s="40">
        <v>2733948</v>
      </c>
    </row>
    <row r="923" spans="2:4" ht="19.899999999999999" customHeight="1" x14ac:dyDescent="0.3">
      <c r="B923" s="43">
        <f t="shared" si="14"/>
        <v>45521</v>
      </c>
      <c r="C923" s="27" t="s">
        <v>58</v>
      </c>
      <c r="D923" s="40">
        <v>3318400</v>
      </c>
    </row>
    <row r="924" spans="2:4" ht="19.899999999999999" customHeight="1" x14ac:dyDescent="0.3">
      <c r="B924" s="43">
        <f t="shared" si="14"/>
        <v>45522</v>
      </c>
      <c r="C924" s="27" t="s">
        <v>68</v>
      </c>
      <c r="D924" s="40">
        <v>2671560</v>
      </c>
    </row>
    <row r="925" spans="2:4" ht="19.899999999999999" customHeight="1" x14ac:dyDescent="0.3">
      <c r="B925" s="43">
        <f t="shared" si="14"/>
        <v>45522</v>
      </c>
      <c r="C925" s="27" t="s">
        <v>67</v>
      </c>
      <c r="D925" s="40">
        <v>3279640</v>
      </c>
    </row>
    <row r="926" spans="2:4" ht="19.899999999999999" customHeight="1" x14ac:dyDescent="0.3">
      <c r="B926" s="43">
        <f t="shared" si="14"/>
        <v>45522</v>
      </c>
      <c r="C926" s="27" t="s">
        <v>78</v>
      </c>
      <c r="D926" s="40">
        <v>3322872</v>
      </c>
    </row>
    <row r="927" spans="2:4" ht="19.899999999999999" customHeight="1" x14ac:dyDescent="0.3">
      <c r="B927" s="43">
        <f t="shared" si="14"/>
        <v>45522</v>
      </c>
      <c r="C927" s="27" t="s">
        <v>58</v>
      </c>
      <c r="D927" s="40">
        <v>1824000</v>
      </c>
    </row>
    <row r="928" spans="2:4" ht="19.899999999999999" customHeight="1" x14ac:dyDescent="0.3">
      <c r="B928" s="43">
        <f t="shared" si="14"/>
        <v>45523</v>
      </c>
      <c r="C928" s="27" t="s">
        <v>68</v>
      </c>
      <c r="D928" s="40">
        <v>2630970</v>
      </c>
    </row>
    <row r="929" spans="2:4" ht="19.899999999999999" customHeight="1" x14ac:dyDescent="0.3">
      <c r="B929" s="43">
        <f t="shared" si="14"/>
        <v>45523</v>
      </c>
      <c r="C929" s="27" t="s">
        <v>67</v>
      </c>
      <c r="D929" s="40">
        <v>1573180</v>
      </c>
    </row>
    <row r="930" spans="2:4" ht="19.899999999999999" customHeight="1" x14ac:dyDescent="0.3">
      <c r="B930" s="43">
        <f t="shared" si="14"/>
        <v>45523</v>
      </c>
      <c r="C930" s="27" t="s">
        <v>78</v>
      </c>
      <c r="D930" s="40">
        <v>1955898</v>
      </c>
    </row>
    <row r="931" spans="2:4" ht="19.899999999999999" customHeight="1" x14ac:dyDescent="0.3">
      <c r="B931" s="43">
        <f t="shared" si="14"/>
        <v>45523</v>
      </c>
      <c r="C931" s="27" t="s">
        <v>58</v>
      </c>
      <c r="D931" s="40">
        <v>3753600</v>
      </c>
    </row>
    <row r="932" spans="2:4" ht="19.899999999999999" customHeight="1" x14ac:dyDescent="0.3">
      <c r="B932" s="43">
        <f t="shared" si="14"/>
        <v>45524</v>
      </c>
      <c r="C932" s="27" t="s">
        <v>68</v>
      </c>
      <c r="D932" s="40">
        <v>1269360</v>
      </c>
    </row>
    <row r="933" spans="2:4" ht="19.899999999999999" customHeight="1" x14ac:dyDescent="0.3">
      <c r="B933" s="43">
        <f t="shared" si="14"/>
        <v>45524</v>
      </c>
      <c r="C933" s="27" t="s">
        <v>67</v>
      </c>
      <c r="D933" s="40">
        <v>2965480</v>
      </c>
    </row>
    <row r="934" spans="2:4" ht="19.899999999999999" customHeight="1" x14ac:dyDescent="0.3">
      <c r="B934" s="43">
        <f t="shared" si="14"/>
        <v>45524</v>
      </c>
      <c r="C934" s="27" t="s">
        <v>78</v>
      </c>
      <c r="D934" s="40">
        <v>2492154</v>
      </c>
    </row>
    <row r="935" spans="2:4" ht="19.899999999999999" customHeight="1" x14ac:dyDescent="0.3">
      <c r="B935" s="43">
        <f t="shared" si="14"/>
        <v>45524</v>
      </c>
      <c r="C935" s="27" t="s">
        <v>58</v>
      </c>
      <c r="D935" s="40">
        <v>3126400</v>
      </c>
    </row>
    <row r="936" spans="2:4" ht="19.899999999999999" customHeight="1" x14ac:dyDescent="0.3">
      <c r="B936" s="43">
        <f t="shared" si="14"/>
        <v>45525</v>
      </c>
      <c r="C936" s="27" t="s">
        <v>68</v>
      </c>
      <c r="D936" s="40">
        <v>1758285</v>
      </c>
    </row>
    <row r="937" spans="2:4" ht="19.899999999999999" customHeight="1" x14ac:dyDescent="0.3">
      <c r="B937" s="43">
        <f t="shared" si="14"/>
        <v>45525</v>
      </c>
      <c r="C937" s="27" t="s">
        <v>67</v>
      </c>
      <c r="D937" s="40">
        <v>2872660</v>
      </c>
    </row>
    <row r="938" spans="2:4" ht="19.899999999999999" customHeight="1" x14ac:dyDescent="0.3">
      <c r="B938" s="43">
        <f t="shared" si="14"/>
        <v>45525</v>
      </c>
      <c r="C938" s="27" t="s">
        <v>78</v>
      </c>
      <c r="D938" s="40">
        <v>3418632</v>
      </c>
    </row>
    <row r="939" spans="2:4" ht="19.899999999999999" customHeight="1" x14ac:dyDescent="0.3">
      <c r="B939" s="43">
        <f t="shared" si="14"/>
        <v>45525</v>
      </c>
      <c r="C939" s="27" t="s">
        <v>58</v>
      </c>
      <c r="D939" s="40">
        <v>2713600</v>
      </c>
    </row>
    <row r="940" spans="2:4" ht="19.899999999999999" customHeight="1" x14ac:dyDescent="0.3">
      <c r="B940" s="43">
        <f t="shared" si="14"/>
        <v>45526</v>
      </c>
      <c r="C940" s="27" t="s">
        <v>68</v>
      </c>
      <c r="D940" s="40">
        <v>1071945</v>
      </c>
    </row>
    <row r="941" spans="2:4" ht="19.899999999999999" customHeight="1" x14ac:dyDescent="0.3">
      <c r="B941" s="43">
        <f t="shared" si="14"/>
        <v>45526</v>
      </c>
      <c r="C941" s="27" t="s">
        <v>67</v>
      </c>
      <c r="D941" s="40">
        <v>2334780</v>
      </c>
    </row>
    <row r="942" spans="2:4" ht="19.899999999999999" customHeight="1" x14ac:dyDescent="0.3">
      <c r="B942" s="43">
        <f t="shared" si="14"/>
        <v>45526</v>
      </c>
      <c r="C942" s="27" t="s">
        <v>78</v>
      </c>
      <c r="D942" s="40">
        <v>1694952</v>
      </c>
    </row>
    <row r="943" spans="2:4" ht="19.899999999999999" customHeight="1" x14ac:dyDescent="0.3">
      <c r="B943" s="43">
        <f t="shared" si="14"/>
        <v>45526</v>
      </c>
      <c r="C943" s="27" t="s">
        <v>58</v>
      </c>
      <c r="D943" s="40">
        <v>3155200</v>
      </c>
    </row>
    <row r="944" spans="2:4" ht="19.899999999999999" customHeight="1" x14ac:dyDescent="0.3">
      <c r="B944" s="43">
        <f t="shared" si="14"/>
        <v>45527</v>
      </c>
      <c r="C944" s="27" t="s">
        <v>68</v>
      </c>
      <c r="D944" s="40">
        <v>2011050</v>
      </c>
    </row>
    <row r="945" spans="2:4" ht="19.899999999999999" customHeight="1" x14ac:dyDescent="0.3">
      <c r="B945" s="43">
        <f t="shared" si="14"/>
        <v>45527</v>
      </c>
      <c r="C945" s="27" t="s">
        <v>67</v>
      </c>
      <c r="D945" s="40">
        <v>2594200</v>
      </c>
    </row>
    <row r="946" spans="2:4" ht="19.899999999999999" customHeight="1" x14ac:dyDescent="0.3">
      <c r="B946" s="43">
        <f t="shared" si="14"/>
        <v>45527</v>
      </c>
      <c r="C946" s="27" t="s">
        <v>78</v>
      </c>
      <c r="D946" s="40">
        <v>3576636</v>
      </c>
    </row>
    <row r="947" spans="2:4" ht="19.899999999999999" customHeight="1" x14ac:dyDescent="0.3">
      <c r="B947" s="43">
        <f t="shared" si="14"/>
        <v>45527</v>
      </c>
      <c r="C947" s="27" t="s">
        <v>58</v>
      </c>
      <c r="D947" s="40">
        <v>4755200</v>
      </c>
    </row>
    <row r="948" spans="2:4" ht="19.899999999999999" customHeight="1" x14ac:dyDescent="0.3">
      <c r="B948" s="43">
        <f t="shared" si="14"/>
        <v>45528</v>
      </c>
      <c r="C948" s="27" t="s">
        <v>68</v>
      </c>
      <c r="D948" s="40">
        <v>2038725</v>
      </c>
    </row>
    <row r="949" spans="2:4" ht="19.899999999999999" customHeight="1" x14ac:dyDescent="0.3">
      <c r="B949" s="43">
        <f t="shared" si="14"/>
        <v>45528</v>
      </c>
      <c r="C949" s="27" t="s">
        <v>67</v>
      </c>
      <c r="D949" s="40">
        <v>1556520</v>
      </c>
    </row>
    <row r="950" spans="2:4" ht="19.899999999999999" customHeight="1" x14ac:dyDescent="0.3">
      <c r="B950" s="43">
        <f t="shared" si="14"/>
        <v>45528</v>
      </c>
      <c r="C950" s="27" t="s">
        <v>78</v>
      </c>
      <c r="D950" s="40">
        <v>3076290</v>
      </c>
    </row>
    <row r="951" spans="2:4" ht="19.899999999999999" customHeight="1" x14ac:dyDescent="0.3">
      <c r="B951" s="43">
        <f t="shared" si="14"/>
        <v>45528</v>
      </c>
      <c r="C951" s="27" t="s">
        <v>58</v>
      </c>
      <c r="D951" s="40">
        <v>1801600</v>
      </c>
    </row>
    <row r="952" spans="2:4" ht="19.899999999999999" customHeight="1" x14ac:dyDescent="0.3">
      <c r="B952" s="43">
        <f t="shared" si="14"/>
        <v>45529</v>
      </c>
      <c r="C952" s="27" t="s">
        <v>68</v>
      </c>
      <c r="D952" s="40">
        <v>2206620</v>
      </c>
    </row>
    <row r="953" spans="2:4" ht="19.899999999999999" customHeight="1" x14ac:dyDescent="0.3">
      <c r="B953" s="43">
        <f t="shared" si="14"/>
        <v>45529</v>
      </c>
      <c r="C953" s="27" t="s">
        <v>67</v>
      </c>
      <c r="D953" s="40">
        <v>1596980</v>
      </c>
    </row>
    <row r="954" spans="2:4" ht="19.899999999999999" customHeight="1" x14ac:dyDescent="0.3">
      <c r="B954" s="43">
        <f t="shared" si="14"/>
        <v>45529</v>
      </c>
      <c r="C954" s="27" t="s">
        <v>78</v>
      </c>
      <c r="D954" s="40">
        <v>2901528</v>
      </c>
    </row>
    <row r="955" spans="2:4" ht="19.899999999999999" customHeight="1" x14ac:dyDescent="0.3">
      <c r="B955" s="43">
        <f t="shared" si="14"/>
        <v>45529</v>
      </c>
      <c r="C955" s="27" t="s">
        <v>58</v>
      </c>
      <c r="D955" s="40">
        <v>3113600</v>
      </c>
    </row>
    <row r="956" spans="2:4" ht="19.899999999999999" customHeight="1" x14ac:dyDescent="0.3">
      <c r="B956" s="43">
        <f t="shared" si="14"/>
        <v>45530</v>
      </c>
      <c r="C956" s="27" t="s">
        <v>68</v>
      </c>
      <c r="D956" s="40">
        <v>1450170</v>
      </c>
    </row>
    <row r="957" spans="2:4" ht="19.899999999999999" customHeight="1" x14ac:dyDescent="0.3">
      <c r="B957" s="43">
        <f t="shared" si="14"/>
        <v>45530</v>
      </c>
      <c r="C957" s="27" t="s">
        <v>67</v>
      </c>
      <c r="D957" s="40">
        <v>2915500</v>
      </c>
    </row>
    <row r="958" spans="2:4" ht="19.899999999999999" customHeight="1" x14ac:dyDescent="0.3">
      <c r="B958" s="43">
        <f t="shared" si="14"/>
        <v>45530</v>
      </c>
      <c r="C958" s="27" t="s">
        <v>78</v>
      </c>
      <c r="D958" s="40">
        <v>2300634</v>
      </c>
    </row>
    <row r="959" spans="2:4" ht="19.899999999999999" customHeight="1" x14ac:dyDescent="0.3">
      <c r="B959" s="43">
        <f t="shared" si="14"/>
        <v>45530</v>
      </c>
      <c r="C959" s="27" t="s">
        <v>58</v>
      </c>
      <c r="D959" s="40">
        <v>4646400</v>
      </c>
    </row>
    <row r="960" spans="2:4" ht="19.899999999999999" customHeight="1" x14ac:dyDescent="0.3">
      <c r="B960" s="43">
        <f t="shared" si="14"/>
        <v>45531</v>
      </c>
      <c r="C960" s="27" t="s">
        <v>68</v>
      </c>
      <c r="D960" s="40">
        <v>2409570</v>
      </c>
    </row>
    <row r="961" spans="2:4" ht="19.899999999999999" customHeight="1" x14ac:dyDescent="0.3">
      <c r="B961" s="43">
        <f t="shared" si="14"/>
        <v>45531</v>
      </c>
      <c r="C961" s="27" t="s">
        <v>67</v>
      </c>
      <c r="D961" s="40">
        <v>1611260</v>
      </c>
    </row>
    <row r="962" spans="2:4" ht="19.899999999999999" customHeight="1" x14ac:dyDescent="0.3">
      <c r="B962" s="43">
        <f t="shared" si="14"/>
        <v>45531</v>
      </c>
      <c r="C962" s="27" t="s">
        <v>78</v>
      </c>
      <c r="D962" s="40">
        <v>1879290</v>
      </c>
    </row>
    <row r="963" spans="2:4" ht="19.899999999999999" customHeight="1" x14ac:dyDescent="0.3">
      <c r="B963" s="43">
        <f t="shared" si="14"/>
        <v>45531</v>
      </c>
      <c r="C963" s="27" t="s">
        <v>58</v>
      </c>
      <c r="D963" s="40">
        <v>4204800</v>
      </c>
    </row>
    <row r="964" spans="2:4" ht="19.899999999999999" customHeight="1" x14ac:dyDescent="0.3">
      <c r="B964" s="43">
        <f t="shared" si="14"/>
        <v>45532</v>
      </c>
      <c r="C964" s="27" t="s">
        <v>68</v>
      </c>
      <c r="D964" s="40">
        <v>2625435</v>
      </c>
    </row>
    <row r="965" spans="2:4" ht="19.899999999999999" customHeight="1" x14ac:dyDescent="0.3">
      <c r="B965" s="43">
        <f t="shared" si="14"/>
        <v>45532</v>
      </c>
      <c r="C965" s="27" t="s">
        <v>67</v>
      </c>
      <c r="D965" s="40">
        <v>3215380</v>
      </c>
    </row>
    <row r="966" spans="2:4" ht="19.899999999999999" customHeight="1" x14ac:dyDescent="0.3">
      <c r="B966" s="43">
        <f t="shared" si="14"/>
        <v>45532</v>
      </c>
      <c r="C966" s="27" t="s">
        <v>78</v>
      </c>
      <c r="D966" s="40">
        <v>1357398</v>
      </c>
    </row>
    <row r="967" spans="2:4" ht="19.899999999999999" customHeight="1" x14ac:dyDescent="0.3">
      <c r="B967" s="43">
        <f t="shared" si="14"/>
        <v>45532</v>
      </c>
      <c r="C967" s="27" t="s">
        <v>58</v>
      </c>
      <c r="D967" s="40">
        <v>3302400</v>
      </c>
    </row>
    <row r="968" spans="2:4" ht="19.899999999999999" customHeight="1" x14ac:dyDescent="0.3">
      <c r="B968" s="43">
        <f t="shared" ref="B968:B1031" si="15">B964+1</f>
        <v>45533</v>
      </c>
      <c r="C968" s="27" t="s">
        <v>68</v>
      </c>
      <c r="D968" s="40">
        <v>1826550</v>
      </c>
    </row>
    <row r="969" spans="2:4" ht="19.899999999999999" customHeight="1" x14ac:dyDescent="0.3">
      <c r="B969" s="43">
        <f t="shared" si="15"/>
        <v>45533</v>
      </c>
      <c r="C969" s="27" t="s">
        <v>67</v>
      </c>
      <c r="D969" s="40">
        <v>1923040</v>
      </c>
    </row>
    <row r="970" spans="2:4" ht="19.899999999999999" customHeight="1" x14ac:dyDescent="0.3">
      <c r="B970" s="43">
        <f t="shared" si="15"/>
        <v>45533</v>
      </c>
      <c r="C970" s="27" t="s">
        <v>78</v>
      </c>
      <c r="D970" s="40">
        <v>1517796</v>
      </c>
    </row>
    <row r="971" spans="2:4" ht="19.899999999999999" customHeight="1" x14ac:dyDescent="0.3">
      <c r="B971" s="43">
        <f t="shared" si="15"/>
        <v>45533</v>
      </c>
      <c r="C971" s="27" t="s">
        <v>58</v>
      </c>
      <c r="D971" s="40">
        <v>2889600</v>
      </c>
    </row>
    <row r="972" spans="2:4" ht="19.899999999999999" customHeight="1" x14ac:dyDescent="0.3">
      <c r="B972" s="43">
        <f t="shared" si="15"/>
        <v>45534</v>
      </c>
      <c r="C972" s="27" t="s">
        <v>68</v>
      </c>
      <c r="D972" s="40">
        <v>1212165</v>
      </c>
    </row>
    <row r="973" spans="2:4" ht="19.899999999999999" customHeight="1" x14ac:dyDescent="0.3">
      <c r="B973" s="43">
        <f t="shared" si="15"/>
        <v>45534</v>
      </c>
      <c r="C973" s="27" t="s">
        <v>67</v>
      </c>
      <c r="D973" s="40">
        <v>3074960</v>
      </c>
    </row>
    <row r="974" spans="2:4" ht="19.899999999999999" customHeight="1" x14ac:dyDescent="0.3">
      <c r="B974" s="43">
        <f t="shared" si="15"/>
        <v>45534</v>
      </c>
      <c r="C974" s="27" t="s">
        <v>78</v>
      </c>
      <c r="D974" s="40">
        <v>2556792</v>
      </c>
    </row>
    <row r="975" spans="2:4" ht="19.899999999999999" customHeight="1" x14ac:dyDescent="0.3">
      <c r="B975" s="43">
        <f t="shared" si="15"/>
        <v>45534</v>
      </c>
      <c r="C975" s="27" t="s">
        <v>58</v>
      </c>
      <c r="D975" s="40">
        <v>4038400</v>
      </c>
    </row>
    <row r="976" spans="2:4" ht="19.899999999999999" customHeight="1" x14ac:dyDescent="0.3">
      <c r="B976" s="43">
        <f t="shared" si="15"/>
        <v>45535</v>
      </c>
      <c r="C976" s="27" t="s">
        <v>68</v>
      </c>
      <c r="D976" s="40">
        <v>1835775</v>
      </c>
    </row>
    <row r="977" spans="2:4" ht="19.899999999999999" customHeight="1" x14ac:dyDescent="0.3">
      <c r="B977" s="43">
        <f t="shared" si="15"/>
        <v>45535</v>
      </c>
      <c r="C977" s="27" t="s">
        <v>67</v>
      </c>
      <c r="D977" s="40">
        <v>1877820</v>
      </c>
    </row>
    <row r="978" spans="2:4" ht="19.899999999999999" customHeight="1" x14ac:dyDescent="0.3">
      <c r="B978" s="43">
        <f t="shared" si="15"/>
        <v>45535</v>
      </c>
      <c r="C978" s="27" t="s">
        <v>78</v>
      </c>
      <c r="D978" s="40">
        <v>2999682</v>
      </c>
    </row>
    <row r="979" spans="2:4" ht="19.899999999999999" customHeight="1" x14ac:dyDescent="0.3">
      <c r="B979" s="43">
        <f t="shared" si="15"/>
        <v>45535</v>
      </c>
      <c r="C979" s="27" t="s">
        <v>58</v>
      </c>
      <c r="D979" s="40">
        <v>2950400</v>
      </c>
    </row>
    <row r="980" spans="2:4" ht="19.899999999999999" customHeight="1" x14ac:dyDescent="0.3">
      <c r="B980" s="43">
        <f t="shared" si="15"/>
        <v>45536</v>
      </c>
      <c r="C980" s="27" t="s">
        <v>68</v>
      </c>
      <c r="D980" s="40">
        <v>1483019.9999999998</v>
      </c>
    </row>
    <row r="981" spans="2:4" ht="19.899999999999999" customHeight="1" x14ac:dyDescent="0.3">
      <c r="B981" s="43">
        <f t="shared" si="15"/>
        <v>45536</v>
      </c>
      <c r="C981" s="27" t="s">
        <v>67</v>
      </c>
      <c r="D981" s="40">
        <v>1958400</v>
      </c>
    </row>
    <row r="982" spans="2:4" ht="19.899999999999999" customHeight="1" x14ac:dyDescent="0.3">
      <c r="B982" s="43">
        <f t="shared" si="15"/>
        <v>45536</v>
      </c>
      <c r="C982" s="27" t="s">
        <v>78</v>
      </c>
      <c r="D982" s="40">
        <v>939978</v>
      </c>
    </row>
    <row r="983" spans="2:4" ht="19.899999999999999" customHeight="1" x14ac:dyDescent="0.3">
      <c r="B983" s="43">
        <f t="shared" si="15"/>
        <v>45536</v>
      </c>
      <c r="C983" s="27" t="s">
        <v>58</v>
      </c>
      <c r="D983" s="40">
        <v>1974700</v>
      </c>
    </row>
    <row r="984" spans="2:4" ht="19.899999999999999" customHeight="1" x14ac:dyDescent="0.3">
      <c r="B984" s="43">
        <f t="shared" si="15"/>
        <v>45537</v>
      </c>
      <c r="C984" s="27" t="s">
        <v>68</v>
      </c>
      <c r="D984" s="40">
        <v>998909.99999999988</v>
      </c>
    </row>
    <row r="985" spans="2:4" ht="19.899999999999999" customHeight="1" x14ac:dyDescent="0.3">
      <c r="B985" s="43">
        <f t="shared" si="15"/>
        <v>45537</v>
      </c>
      <c r="C985" s="27" t="s">
        <v>67</v>
      </c>
      <c r="D985" s="40">
        <v>1200200</v>
      </c>
    </row>
    <row r="986" spans="2:4" ht="19.899999999999999" customHeight="1" x14ac:dyDescent="0.3">
      <c r="B986" s="43">
        <f t="shared" si="15"/>
        <v>45537</v>
      </c>
      <c r="C986" s="27" t="s">
        <v>78</v>
      </c>
      <c r="D986" s="40">
        <v>1618542</v>
      </c>
    </row>
    <row r="987" spans="2:4" ht="19.899999999999999" customHeight="1" x14ac:dyDescent="0.3">
      <c r="B987" s="43">
        <f t="shared" si="15"/>
        <v>45537</v>
      </c>
      <c r="C987" s="27" t="s">
        <v>58</v>
      </c>
      <c r="D987" s="40">
        <v>1585150</v>
      </c>
    </row>
    <row r="988" spans="2:4" ht="19.899999999999999" customHeight="1" x14ac:dyDescent="0.3">
      <c r="B988" s="43">
        <f t="shared" si="15"/>
        <v>45538</v>
      </c>
      <c r="C988" s="27" t="s">
        <v>68</v>
      </c>
      <c r="D988" s="40">
        <v>1398869.9999999998</v>
      </c>
    </row>
    <row r="989" spans="2:4" ht="19.899999999999999" customHeight="1" x14ac:dyDescent="0.3">
      <c r="B989" s="43">
        <f t="shared" si="15"/>
        <v>45538</v>
      </c>
      <c r="C989" s="27" t="s">
        <v>67</v>
      </c>
      <c r="D989" s="40">
        <v>1978800</v>
      </c>
    </row>
    <row r="990" spans="2:4" ht="19.899999999999999" customHeight="1" x14ac:dyDescent="0.3">
      <c r="B990" s="43">
        <f t="shared" si="15"/>
        <v>45538</v>
      </c>
      <c r="C990" s="27" t="s">
        <v>78</v>
      </c>
      <c r="D990" s="40">
        <v>2704986</v>
      </c>
    </row>
    <row r="991" spans="2:4" ht="19.899999999999999" customHeight="1" x14ac:dyDescent="0.3">
      <c r="B991" s="43">
        <f t="shared" si="15"/>
        <v>45538</v>
      </c>
      <c r="C991" s="27" t="s">
        <v>58</v>
      </c>
      <c r="D991" s="40">
        <v>1935500</v>
      </c>
    </row>
    <row r="992" spans="2:4" ht="19.899999999999999" customHeight="1" x14ac:dyDescent="0.3">
      <c r="B992" s="43">
        <f t="shared" si="15"/>
        <v>45539</v>
      </c>
      <c r="C992" s="27" t="s">
        <v>68</v>
      </c>
      <c r="D992" s="40">
        <v>793979.99999999988</v>
      </c>
    </row>
    <row r="993" spans="2:4" ht="19.899999999999999" customHeight="1" x14ac:dyDescent="0.3">
      <c r="B993" s="43">
        <f t="shared" si="15"/>
        <v>45539</v>
      </c>
      <c r="C993" s="27" t="s">
        <v>67</v>
      </c>
      <c r="D993" s="40">
        <v>2475200</v>
      </c>
    </row>
    <row r="994" spans="2:4" ht="19.899999999999999" customHeight="1" x14ac:dyDescent="0.3">
      <c r="B994" s="43">
        <f t="shared" si="15"/>
        <v>45539</v>
      </c>
      <c r="C994" s="27" t="s">
        <v>78</v>
      </c>
      <c r="D994" s="40">
        <v>2282274</v>
      </c>
    </row>
    <row r="995" spans="2:4" ht="19.899999999999999" customHeight="1" x14ac:dyDescent="0.3">
      <c r="B995" s="43">
        <f t="shared" si="15"/>
        <v>45539</v>
      </c>
      <c r="C995" s="27" t="s">
        <v>58</v>
      </c>
      <c r="D995" s="40">
        <v>1352400</v>
      </c>
    </row>
    <row r="996" spans="2:4" ht="19.899999999999999" customHeight="1" x14ac:dyDescent="0.3">
      <c r="B996" s="43">
        <f t="shared" si="15"/>
        <v>45540</v>
      </c>
      <c r="C996" s="27" t="s">
        <v>68</v>
      </c>
      <c r="D996" s="40">
        <v>1082069.9999999998</v>
      </c>
    </row>
    <row r="997" spans="2:4" ht="19.899999999999999" customHeight="1" x14ac:dyDescent="0.3">
      <c r="B997" s="43">
        <f t="shared" si="15"/>
        <v>45540</v>
      </c>
      <c r="C997" s="27" t="s">
        <v>67</v>
      </c>
      <c r="D997" s="40">
        <v>2322200</v>
      </c>
    </row>
    <row r="998" spans="2:4" ht="19.899999999999999" customHeight="1" x14ac:dyDescent="0.3">
      <c r="B998" s="43">
        <f t="shared" si="15"/>
        <v>45540</v>
      </c>
      <c r="C998" s="27" t="s">
        <v>78</v>
      </c>
      <c r="D998" s="40">
        <v>1883664</v>
      </c>
    </row>
    <row r="999" spans="2:4" ht="19.899999999999999" customHeight="1" x14ac:dyDescent="0.3">
      <c r="B999" s="43">
        <f t="shared" si="15"/>
        <v>45540</v>
      </c>
      <c r="C999" s="27" t="s">
        <v>58</v>
      </c>
      <c r="D999" s="40">
        <v>3307500</v>
      </c>
    </row>
    <row r="1000" spans="2:4" ht="19.899999999999999" customHeight="1" x14ac:dyDescent="0.3">
      <c r="B1000" s="43">
        <f t="shared" si="15"/>
        <v>45541</v>
      </c>
      <c r="C1000" s="27" t="s">
        <v>68</v>
      </c>
      <c r="D1000" s="40">
        <v>1238489.9999999998</v>
      </c>
    </row>
    <row r="1001" spans="2:4" ht="19.899999999999999" customHeight="1" x14ac:dyDescent="0.3">
      <c r="B1001" s="43">
        <f t="shared" si="15"/>
        <v>45541</v>
      </c>
      <c r="C1001" s="27" t="s">
        <v>67</v>
      </c>
      <c r="D1001" s="40">
        <v>1606500</v>
      </c>
    </row>
    <row r="1002" spans="2:4" ht="19.899999999999999" customHeight="1" x14ac:dyDescent="0.3">
      <c r="B1002" s="43">
        <f t="shared" si="15"/>
        <v>45541</v>
      </c>
      <c r="C1002" s="27" t="s">
        <v>78</v>
      </c>
      <c r="D1002" s="40">
        <v>2742066</v>
      </c>
    </row>
    <row r="1003" spans="2:4" ht="19.899999999999999" customHeight="1" x14ac:dyDescent="0.3">
      <c r="B1003" s="43">
        <f t="shared" si="15"/>
        <v>45541</v>
      </c>
      <c r="C1003" s="27" t="s">
        <v>58</v>
      </c>
      <c r="D1003" s="40">
        <v>3072300</v>
      </c>
    </row>
    <row r="1004" spans="2:4" ht="19.899999999999999" customHeight="1" x14ac:dyDescent="0.3">
      <c r="B1004" s="43">
        <f t="shared" si="15"/>
        <v>45542</v>
      </c>
      <c r="C1004" s="27" t="s">
        <v>68</v>
      </c>
      <c r="D1004" s="40">
        <v>518759.99999999994</v>
      </c>
    </row>
    <row r="1005" spans="2:4" ht="19.899999999999999" customHeight="1" x14ac:dyDescent="0.3">
      <c r="B1005" s="43">
        <f t="shared" si="15"/>
        <v>45542</v>
      </c>
      <c r="C1005" s="27" t="s">
        <v>67</v>
      </c>
      <c r="D1005" s="40">
        <v>2174300</v>
      </c>
    </row>
    <row r="1006" spans="2:4" ht="19.899999999999999" customHeight="1" x14ac:dyDescent="0.3">
      <c r="B1006" s="43">
        <f t="shared" si="15"/>
        <v>45542</v>
      </c>
      <c r="C1006" s="27" t="s">
        <v>78</v>
      </c>
      <c r="D1006" s="40">
        <v>2410200</v>
      </c>
    </row>
    <row r="1007" spans="2:4" ht="19.899999999999999" customHeight="1" x14ac:dyDescent="0.3">
      <c r="B1007" s="43">
        <f t="shared" si="15"/>
        <v>45542</v>
      </c>
      <c r="C1007" s="27" t="s">
        <v>58</v>
      </c>
      <c r="D1007" s="40">
        <v>2868950</v>
      </c>
    </row>
    <row r="1008" spans="2:4" ht="19.899999999999999" customHeight="1" x14ac:dyDescent="0.3">
      <c r="B1008" s="43">
        <f t="shared" si="15"/>
        <v>45543</v>
      </c>
      <c r="C1008" s="27" t="s">
        <v>68</v>
      </c>
      <c r="D1008" s="40">
        <v>887039.99999999988</v>
      </c>
    </row>
    <row r="1009" spans="2:4" ht="19.899999999999999" customHeight="1" x14ac:dyDescent="0.3">
      <c r="B1009" s="43">
        <f t="shared" si="15"/>
        <v>45543</v>
      </c>
      <c r="C1009" s="27" t="s">
        <v>67</v>
      </c>
      <c r="D1009" s="40">
        <v>2456500</v>
      </c>
    </row>
    <row r="1010" spans="2:4" ht="19.899999999999999" customHeight="1" x14ac:dyDescent="0.3">
      <c r="B1010" s="43">
        <f t="shared" si="15"/>
        <v>45543</v>
      </c>
      <c r="C1010" s="27" t="s">
        <v>78</v>
      </c>
      <c r="D1010" s="40">
        <v>2191428</v>
      </c>
    </row>
    <row r="1011" spans="2:4" ht="19.899999999999999" customHeight="1" x14ac:dyDescent="0.3">
      <c r="B1011" s="43">
        <f t="shared" si="15"/>
        <v>45543</v>
      </c>
      <c r="C1011" s="27" t="s">
        <v>58</v>
      </c>
      <c r="D1011" s="40">
        <v>1729700</v>
      </c>
    </row>
    <row r="1012" spans="2:4" ht="19.899999999999999" customHeight="1" x14ac:dyDescent="0.3">
      <c r="B1012" s="43">
        <f t="shared" si="15"/>
        <v>45544</v>
      </c>
      <c r="C1012" s="27" t="s">
        <v>68</v>
      </c>
      <c r="D1012" s="40">
        <v>1314719.9999999998</v>
      </c>
    </row>
    <row r="1013" spans="2:4" ht="19.899999999999999" customHeight="1" x14ac:dyDescent="0.3">
      <c r="B1013" s="43">
        <f t="shared" si="15"/>
        <v>45544</v>
      </c>
      <c r="C1013" s="27" t="s">
        <v>67</v>
      </c>
      <c r="D1013" s="40">
        <v>2303500</v>
      </c>
    </row>
    <row r="1014" spans="2:4" ht="19.899999999999999" customHeight="1" x14ac:dyDescent="0.3">
      <c r="B1014" s="43">
        <f t="shared" si="15"/>
        <v>45544</v>
      </c>
      <c r="C1014" s="27" t="s">
        <v>78</v>
      </c>
      <c r="D1014" s="40">
        <v>1546236</v>
      </c>
    </row>
    <row r="1015" spans="2:4" ht="19.899999999999999" customHeight="1" x14ac:dyDescent="0.3">
      <c r="B1015" s="43">
        <f t="shared" si="15"/>
        <v>45544</v>
      </c>
      <c r="C1015" s="27" t="s">
        <v>58</v>
      </c>
      <c r="D1015" s="40">
        <v>3199700</v>
      </c>
    </row>
    <row r="1016" spans="2:4" ht="19.899999999999999" customHeight="1" x14ac:dyDescent="0.3">
      <c r="B1016" s="43">
        <f t="shared" si="15"/>
        <v>45545</v>
      </c>
      <c r="C1016" s="27" t="s">
        <v>68</v>
      </c>
      <c r="D1016" s="40">
        <v>693989.99999999988</v>
      </c>
    </row>
    <row r="1017" spans="2:4" ht="19.899999999999999" customHeight="1" x14ac:dyDescent="0.3">
      <c r="B1017" s="43">
        <f t="shared" si="15"/>
        <v>45545</v>
      </c>
      <c r="C1017" s="27" t="s">
        <v>67</v>
      </c>
      <c r="D1017" s="40">
        <v>1105000</v>
      </c>
    </row>
    <row r="1018" spans="2:4" ht="19.899999999999999" customHeight="1" x14ac:dyDescent="0.3">
      <c r="B1018" s="43">
        <f t="shared" si="15"/>
        <v>45545</v>
      </c>
      <c r="C1018" s="27" t="s">
        <v>78</v>
      </c>
      <c r="D1018" s="40">
        <v>2480652</v>
      </c>
    </row>
    <row r="1019" spans="2:4" ht="19.899999999999999" customHeight="1" x14ac:dyDescent="0.3">
      <c r="B1019" s="43">
        <f t="shared" si="15"/>
        <v>45545</v>
      </c>
      <c r="C1019" s="27" t="s">
        <v>58</v>
      </c>
      <c r="D1019" s="40">
        <v>3439800</v>
      </c>
    </row>
    <row r="1020" spans="2:4" ht="19.899999999999999" customHeight="1" x14ac:dyDescent="0.3">
      <c r="B1020" s="43">
        <f t="shared" si="15"/>
        <v>45546</v>
      </c>
      <c r="C1020" s="27" t="s">
        <v>68</v>
      </c>
      <c r="D1020" s="40">
        <v>1028609.9999999999</v>
      </c>
    </row>
    <row r="1021" spans="2:4" ht="19.899999999999999" customHeight="1" x14ac:dyDescent="0.3">
      <c r="B1021" s="43">
        <f t="shared" si="15"/>
        <v>45546</v>
      </c>
      <c r="C1021" s="27" t="s">
        <v>67</v>
      </c>
      <c r="D1021" s="40">
        <v>1667700</v>
      </c>
    </row>
    <row r="1022" spans="2:4" ht="19.899999999999999" customHeight="1" x14ac:dyDescent="0.3">
      <c r="B1022" s="43">
        <f t="shared" si="15"/>
        <v>45546</v>
      </c>
      <c r="C1022" s="27" t="s">
        <v>78</v>
      </c>
      <c r="D1022" s="40">
        <v>1384938</v>
      </c>
    </row>
    <row r="1023" spans="2:4" ht="19.899999999999999" customHeight="1" x14ac:dyDescent="0.3">
      <c r="B1023" s="43">
        <f t="shared" si="15"/>
        <v>45546</v>
      </c>
      <c r="C1023" s="27" t="s">
        <v>58</v>
      </c>
      <c r="D1023" s="40">
        <v>1543500</v>
      </c>
    </row>
    <row r="1024" spans="2:4" ht="19.899999999999999" customHeight="1" x14ac:dyDescent="0.3">
      <c r="B1024" s="43">
        <f t="shared" si="15"/>
        <v>45547</v>
      </c>
      <c r="C1024" s="27" t="s">
        <v>68</v>
      </c>
      <c r="D1024" s="40">
        <v>1013759.9999999999</v>
      </c>
    </row>
    <row r="1025" spans="2:4" ht="19.899999999999999" customHeight="1" x14ac:dyDescent="0.3">
      <c r="B1025" s="43">
        <f t="shared" si="15"/>
        <v>45547</v>
      </c>
      <c r="C1025" s="27" t="s">
        <v>67</v>
      </c>
      <c r="D1025" s="40">
        <v>2442900</v>
      </c>
    </row>
    <row r="1026" spans="2:4" ht="19.899999999999999" customHeight="1" x14ac:dyDescent="0.3">
      <c r="B1026" s="43">
        <f t="shared" si="15"/>
        <v>45547</v>
      </c>
      <c r="C1026" s="27" t="s">
        <v>78</v>
      </c>
      <c r="D1026" s="40">
        <v>1201392</v>
      </c>
    </row>
    <row r="1027" spans="2:4" ht="19.899999999999999" customHeight="1" x14ac:dyDescent="0.3">
      <c r="B1027" s="43">
        <f t="shared" si="15"/>
        <v>45547</v>
      </c>
      <c r="C1027" s="27" t="s">
        <v>58</v>
      </c>
      <c r="D1027" s="40">
        <v>2800350</v>
      </c>
    </row>
    <row r="1028" spans="2:4" ht="19.899999999999999" customHeight="1" x14ac:dyDescent="0.3">
      <c r="B1028" s="43">
        <f t="shared" si="15"/>
        <v>45548</v>
      </c>
      <c r="C1028" s="27" t="s">
        <v>68</v>
      </c>
      <c r="D1028" s="40">
        <v>704879.99999999988</v>
      </c>
    </row>
    <row r="1029" spans="2:4" ht="19.899999999999999" customHeight="1" x14ac:dyDescent="0.3">
      <c r="B1029" s="43">
        <f t="shared" si="15"/>
        <v>45548</v>
      </c>
      <c r="C1029" s="27" t="s">
        <v>67</v>
      </c>
      <c r="D1029" s="40">
        <v>1195100</v>
      </c>
    </row>
    <row r="1030" spans="2:4" ht="19.899999999999999" customHeight="1" x14ac:dyDescent="0.3">
      <c r="B1030" s="43">
        <f t="shared" si="15"/>
        <v>45548</v>
      </c>
      <c r="C1030" s="27" t="s">
        <v>78</v>
      </c>
      <c r="D1030" s="40">
        <v>2415762</v>
      </c>
    </row>
    <row r="1031" spans="2:4" ht="19.899999999999999" customHeight="1" x14ac:dyDescent="0.3">
      <c r="B1031" s="43">
        <f t="shared" si="15"/>
        <v>45548</v>
      </c>
      <c r="C1031" s="27" t="s">
        <v>58</v>
      </c>
      <c r="D1031" s="40">
        <v>1428350</v>
      </c>
    </row>
    <row r="1032" spans="2:4" ht="19.899999999999999" customHeight="1" x14ac:dyDescent="0.3">
      <c r="B1032" s="43">
        <f t="shared" ref="B1032:B1095" si="16">B1028+1</f>
        <v>45549</v>
      </c>
      <c r="C1032" s="27" t="s">
        <v>68</v>
      </c>
      <c r="D1032" s="40">
        <v>776159.99999999988</v>
      </c>
    </row>
    <row r="1033" spans="2:4" ht="19.899999999999999" customHeight="1" x14ac:dyDescent="0.3">
      <c r="B1033" s="43">
        <f t="shared" si="16"/>
        <v>45549</v>
      </c>
      <c r="C1033" s="27" t="s">
        <v>67</v>
      </c>
      <c r="D1033" s="40">
        <v>2548300</v>
      </c>
    </row>
    <row r="1034" spans="2:4" ht="19.899999999999999" customHeight="1" x14ac:dyDescent="0.3">
      <c r="B1034" s="43">
        <f t="shared" si="16"/>
        <v>45549</v>
      </c>
      <c r="C1034" s="27" t="s">
        <v>78</v>
      </c>
      <c r="D1034" s="40">
        <v>1473930</v>
      </c>
    </row>
    <row r="1035" spans="2:4" ht="19.899999999999999" customHeight="1" x14ac:dyDescent="0.3">
      <c r="B1035" s="43">
        <f t="shared" si="16"/>
        <v>45549</v>
      </c>
      <c r="C1035" s="27" t="s">
        <v>58</v>
      </c>
      <c r="D1035" s="40">
        <v>2984100</v>
      </c>
    </row>
    <row r="1036" spans="2:4" ht="19.899999999999999" customHeight="1" x14ac:dyDescent="0.3">
      <c r="B1036" s="43">
        <f t="shared" si="16"/>
        <v>45550</v>
      </c>
      <c r="C1036" s="27" t="s">
        <v>68</v>
      </c>
      <c r="D1036" s="40">
        <v>1073159.9999999998</v>
      </c>
    </row>
    <row r="1037" spans="2:4" ht="19.899999999999999" customHeight="1" x14ac:dyDescent="0.3">
      <c r="B1037" s="43">
        <f t="shared" si="16"/>
        <v>45550</v>
      </c>
      <c r="C1037" s="27" t="s">
        <v>67</v>
      </c>
      <c r="D1037" s="40">
        <v>1560600</v>
      </c>
    </row>
    <row r="1038" spans="2:4" ht="19.899999999999999" customHeight="1" x14ac:dyDescent="0.3">
      <c r="B1038" s="43">
        <f t="shared" si="16"/>
        <v>45550</v>
      </c>
      <c r="C1038" s="27" t="s">
        <v>78</v>
      </c>
      <c r="D1038" s="40">
        <v>1690848</v>
      </c>
    </row>
    <row r="1039" spans="2:4" ht="19.899999999999999" customHeight="1" x14ac:dyDescent="0.3">
      <c r="B1039" s="43">
        <f t="shared" si="16"/>
        <v>45550</v>
      </c>
      <c r="C1039" s="27" t="s">
        <v>58</v>
      </c>
      <c r="D1039" s="40">
        <v>2337300</v>
      </c>
    </row>
    <row r="1040" spans="2:4" ht="19.899999999999999" customHeight="1" x14ac:dyDescent="0.3">
      <c r="B1040" s="43">
        <f t="shared" si="16"/>
        <v>45551</v>
      </c>
      <c r="C1040" s="27" t="s">
        <v>68</v>
      </c>
      <c r="D1040" s="40">
        <v>929609.99999999988</v>
      </c>
    </row>
    <row r="1041" spans="2:4" ht="19.899999999999999" customHeight="1" x14ac:dyDescent="0.3">
      <c r="B1041" s="43">
        <f t="shared" si="16"/>
        <v>45551</v>
      </c>
      <c r="C1041" s="27" t="s">
        <v>67</v>
      </c>
      <c r="D1041" s="40">
        <v>1609900</v>
      </c>
    </row>
    <row r="1042" spans="2:4" ht="19.899999999999999" customHeight="1" x14ac:dyDescent="0.3">
      <c r="B1042" s="43">
        <f t="shared" si="16"/>
        <v>45551</v>
      </c>
      <c r="C1042" s="27" t="s">
        <v>78</v>
      </c>
      <c r="D1042" s="40">
        <v>1129086</v>
      </c>
    </row>
    <row r="1043" spans="2:4" ht="19.899999999999999" customHeight="1" x14ac:dyDescent="0.3">
      <c r="B1043" s="43">
        <f t="shared" si="16"/>
        <v>45551</v>
      </c>
      <c r="C1043" s="27" t="s">
        <v>58</v>
      </c>
      <c r="D1043" s="40">
        <v>1771350</v>
      </c>
    </row>
    <row r="1044" spans="2:4" ht="19.899999999999999" customHeight="1" x14ac:dyDescent="0.3">
      <c r="B1044" s="43">
        <f t="shared" si="16"/>
        <v>45552</v>
      </c>
      <c r="C1044" s="27" t="s">
        <v>68</v>
      </c>
      <c r="D1044" s="40">
        <v>824669.99999999988</v>
      </c>
    </row>
    <row r="1045" spans="2:4" ht="19.899999999999999" customHeight="1" x14ac:dyDescent="0.3">
      <c r="B1045" s="43">
        <f t="shared" si="16"/>
        <v>45552</v>
      </c>
      <c r="C1045" s="27" t="s">
        <v>67</v>
      </c>
      <c r="D1045" s="40">
        <v>1708500</v>
      </c>
    </row>
    <row r="1046" spans="2:4" ht="19.899999999999999" customHeight="1" x14ac:dyDescent="0.3">
      <c r="B1046" s="43">
        <f t="shared" si="16"/>
        <v>45552</v>
      </c>
      <c r="C1046" s="27" t="s">
        <v>78</v>
      </c>
      <c r="D1046" s="40">
        <v>1753884</v>
      </c>
    </row>
    <row r="1047" spans="2:4" ht="19.899999999999999" customHeight="1" x14ac:dyDescent="0.3">
      <c r="B1047" s="43">
        <f t="shared" si="16"/>
        <v>45552</v>
      </c>
      <c r="C1047" s="27" t="s">
        <v>58</v>
      </c>
      <c r="D1047" s="40">
        <v>3123750</v>
      </c>
    </row>
    <row r="1048" spans="2:4" ht="19.899999999999999" customHeight="1" x14ac:dyDescent="0.3">
      <c r="B1048" s="43">
        <f t="shared" si="16"/>
        <v>45553</v>
      </c>
      <c r="C1048" s="27" t="s">
        <v>68</v>
      </c>
      <c r="D1048" s="40">
        <v>662309.99999999988</v>
      </c>
    </row>
    <row r="1049" spans="2:4" ht="19.899999999999999" customHeight="1" x14ac:dyDescent="0.3">
      <c r="B1049" s="43">
        <f t="shared" si="16"/>
        <v>45553</v>
      </c>
      <c r="C1049" s="27" t="s">
        <v>67</v>
      </c>
      <c r="D1049" s="40">
        <v>2111400</v>
      </c>
    </row>
    <row r="1050" spans="2:4" ht="19.899999999999999" customHeight="1" x14ac:dyDescent="0.3">
      <c r="B1050" s="43">
        <f t="shared" si="16"/>
        <v>45553</v>
      </c>
      <c r="C1050" s="27" t="s">
        <v>78</v>
      </c>
      <c r="D1050" s="40">
        <v>1485054</v>
      </c>
    </row>
    <row r="1051" spans="2:4" ht="19.899999999999999" customHeight="1" x14ac:dyDescent="0.3">
      <c r="B1051" s="43">
        <f t="shared" si="16"/>
        <v>45553</v>
      </c>
      <c r="C1051" s="27" t="s">
        <v>58</v>
      </c>
      <c r="D1051" s="40">
        <v>3280550</v>
      </c>
    </row>
    <row r="1052" spans="2:4" ht="19.899999999999999" customHeight="1" x14ac:dyDescent="0.3">
      <c r="B1052" s="43">
        <f t="shared" si="16"/>
        <v>45554</v>
      </c>
      <c r="C1052" s="27" t="s">
        <v>68</v>
      </c>
      <c r="D1052" s="40">
        <v>666269.99999999988</v>
      </c>
    </row>
    <row r="1053" spans="2:4" ht="19.899999999999999" customHeight="1" x14ac:dyDescent="0.3">
      <c r="B1053" s="43">
        <f t="shared" si="16"/>
        <v>45554</v>
      </c>
      <c r="C1053" s="27" t="s">
        <v>67</v>
      </c>
      <c r="D1053" s="40">
        <v>2364700</v>
      </c>
    </row>
    <row r="1054" spans="2:4" ht="19.899999999999999" customHeight="1" x14ac:dyDescent="0.3">
      <c r="B1054" s="43">
        <f t="shared" si="16"/>
        <v>45554</v>
      </c>
      <c r="C1054" s="27" t="s">
        <v>78</v>
      </c>
      <c r="D1054" s="40">
        <v>1574046</v>
      </c>
    </row>
    <row r="1055" spans="2:4" ht="19.899999999999999" customHeight="1" x14ac:dyDescent="0.3">
      <c r="B1055" s="43">
        <f t="shared" si="16"/>
        <v>45554</v>
      </c>
      <c r="C1055" s="27" t="s">
        <v>58</v>
      </c>
      <c r="D1055" s="40">
        <v>1977150</v>
      </c>
    </row>
    <row r="1056" spans="2:4" ht="19.899999999999999" customHeight="1" x14ac:dyDescent="0.3">
      <c r="B1056" s="43">
        <f t="shared" si="16"/>
        <v>45555</v>
      </c>
      <c r="C1056" s="27" t="s">
        <v>68</v>
      </c>
      <c r="D1056" s="40">
        <v>767249.99999999988</v>
      </c>
    </row>
    <row r="1057" spans="2:4" ht="19.899999999999999" customHeight="1" x14ac:dyDescent="0.3">
      <c r="B1057" s="43">
        <f t="shared" si="16"/>
        <v>45555</v>
      </c>
      <c r="C1057" s="27" t="s">
        <v>67</v>
      </c>
      <c r="D1057" s="40">
        <v>1008100</v>
      </c>
    </row>
    <row r="1058" spans="2:4" ht="19.899999999999999" customHeight="1" x14ac:dyDescent="0.3">
      <c r="B1058" s="43">
        <f t="shared" si="16"/>
        <v>45555</v>
      </c>
      <c r="C1058" s="27" t="s">
        <v>78</v>
      </c>
      <c r="D1058" s="40">
        <v>1375668</v>
      </c>
    </row>
    <row r="1059" spans="2:4" ht="19.899999999999999" customHeight="1" x14ac:dyDescent="0.3">
      <c r="B1059" s="43">
        <f t="shared" si="16"/>
        <v>45555</v>
      </c>
      <c r="C1059" s="27" t="s">
        <v>58</v>
      </c>
      <c r="D1059" s="40">
        <v>1739500</v>
      </c>
    </row>
    <row r="1060" spans="2:4" ht="19.899999999999999" customHeight="1" x14ac:dyDescent="0.3">
      <c r="B1060" s="43">
        <f t="shared" si="16"/>
        <v>45556</v>
      </c>
      <c r="C1060" s="27" t="s">
        <v>68</v>
      </c>
      <c r="D1060" s="40">
        <v>702899.99999999988</v>
      </c>
    </row>
    <row r="1061" spans="2:4" ht="19.899999999999999" customHeight="1" x14ac:dyDescent="0.3">
      <c r="B1061" s="43">
        <f t="shared" si="16"/>
        <v>45556</v>
      </c>
      <c r="C1061" s="27" t="s">
        <v>67</v>
      </c>
      <c r="D1061" s="40">
        <v>1854700</v>
      </c>
    </row>
    <row r="1062" spans="2:4" ht="19.899999999999999" customHeight="1" x14ac:dyDescent="0.3">
      <c r="B1062" s="43">
        <f t="shared" si="16"/>
        <v>45556</v>
      </c>
      <c r="C1062" s="27" t="s">
        <v>78</v>
      </c>
      <c r="D1062" s="40">
        <v>1575900</v>
      </c>
    </row>
    <row r="1063" spans="2:4" ht="19.899999999999999" customHeight="1" x14ac:dyDescent="0.3">
      <c r="B1063" s="43">
        <f t="shared" si="16"/>
        <v>45556</v>
      </c>
      <c r="C1063" s="27" t="s">
        <v>58</v>
      </c>
      <c r="D1063" s="40">
        <v>2631300</v>
      </c>
    </row>
    <row r="1064" spans="2:4" ht="19.899999999999999" customHeight="1" x14ac:dyDescent="0.3">
      <c r="B1064" s="43">
        <f t="shared" si="16"/>
        <v>45557</v>
      </c>
      <c r="C1064" s="27" t="s">
        <v>68</v>
      </c>
      <c r="D1064" s="40">
        <v>644489.99999999988</v>
      </c>
    </row>
    <row r="1065" spans="2:4" ht="19.899999999999999" customHeight="1" x14ac:dyDescent="0.3">
      <c r="B1065" s="43">
        <f t="shared" si="16"/>
        <v>45557</v>
      </c>
      <c r="C1065" s="27" t="s">
        <v>67</v>
      </c>
      <c r="D1065" s="40">
        <v>1878500</v>
      </c>
    </row>
    <row r="1066" spans="2:4" ht="19.899999999999999" customHeight="1" x14ac:dyDescent="0.3">
      <c r="B1066" s="43">
        <f t="shared" si="16"/>
        <v>45557</v>
      </c>
      <c r="C1066" s="27" t="s">
        <v>78</v>
      </c>
      <c r="D1066" s="40">
        <v>2285982</v>
      </c>
    </row>
    <row r="1067" spans="2:4" ht="19.899999999999999" customHeight="1" x14ac:dyDescent="0.3">
      <c r="B1067" s="43">
        <f t="shared" si="16"/>
        <v>45557</v>
      </c>
      <c r="C1067" s="27" t="s">
        <v>58</v>
      </c>
      <c r="D1067" s="40">
        <v>1256850</v>
      </c>
    </row>
    <row r="1068" spans="2:4" ht="19.899999999999999" customHeight="1" x14ac:dyDescent="0.3">
      <c r="B1068" s="43">
        <f t="shared" si="16"/>
        <v>45558</v>
      </c>
      <c r="C1068" s="27" t="s">
        <v>68</v>
      </c>
      <c r="D1068" s="40">
        <v>733589.99999999988</v>
      </c>
    </row>
    <row r="1069" spans="2:4" ht="19.899999999999999" customHeight="1" x14ac:dyDescent="0.3">
      <c r="B1069" s="43">
        <f t="shared" si="16"/>
        <v>45558</v>
      </c>
      <c r="C1069" s="27" t="s">
        <v>67</v>
      </c>
      <c r="D1069" s="40">
        <v>1759500</v>
      </c>
    </row>
    <row r="1070" spans="2:4" ht="19.899999999999999" customHeight="1" x14ac:dyDescent="0.3">
      <c r="B1070" s="43">
        <f t="shared" si="16"/>
        <v>45558</v>
      </c>
      <c r="C1070" s="27" t="s">
        <v>78</v>
      </c>
      <c r="D1070" s="40">
        <v>1668600</v>
      </c>
    </row>
    <row r="1071" spans="2:4" ht="19.899999999999999" customHeight="1" x14ac:dyDescent="0.3">
      <c r="B1071" s="43">
        <f t="shared" si="16"/>
        <v>45558</v>
      </c>
      <c r="C1071" s="27" t="s">
        <v>58</v>
      </c>
      <c r="D1071" s="40">
        <v>1798300</v>
      </c>
    </row>
    <row r="1072" spans="2:4" ht="19.899999999999999" customHeight="1" x14ac:dyDescent="0.3">
      <c r="B1072" s="43">
        <f t="shared" si="16"/>
        <v>45559</v>
      </c>
      <c r="C1072" s="27" t="s">
        <v>68</v>
      </c>
      <c r="D1072" s="40">
        <v>832589.99999999988</v>
      </c>
    </row>
    <row r="1073" spans="2:4" ht="19.899999999999999" customHeight="1" x14ac:dyDescent="0.3">
      <c r="B1073" s="43">
        <f t="shared" si="16"/>
        <v>45559</v>
      </c>
      <c r="C1073" s="27" t="s">
        <v>67</v>
      </c>
      <c r="D1073" s="40">
        <v>1195100</v>
      </c>
    </row>
    <row r="1074" spans="2:4" ht="19.899999999999999" customHeight="1" x14ac:dyDescent="0.3">
      <c r="B1074" s="43">
        <f t="shared" si="16"/>
        <v>45559</v>
      </c>
      <c r="C1074" s="27" t="s">
        <v>78</v>
      </c>
      <c r="D1074" s="40">
        <v>1668600</v>
      </c>
    </row>
    <row r="1075" spans="2:4" ht="19.899999999999999" customHeight="1" x14ac:dyDescent="0.3">
      <c r="B1075" s="43">
        <f t="shared" si="16"/>
        <v>45559</v>
      </c>
      <c r="C1075" s="27" t="s">
        <v>58</v>
      </c>
      <c r="D1075" s="40">
        <v>3422650</v>
      </c>
    </row>
    <row r="1076" spans="2:4" ht="19.899999999999999" customHeight="1" x14ac:dyDescent="0.3">
      <c r="B1076" s="43">
        <f t="shared" si="16"/>
        <v>45560</v>
      </c>
      <c r="C1076" s="27" t="s">
        <v>68</v>
      </c>
      <c r="D1076" s="40">
        <v>1441439.9999999998</v>
      </c>
    </row>
    <row r="1077" spans="2:4" ht="19.899999999999999" customHeight="1" x14ac:dyDescent="0.3">
      <c r="B1077" s="43">
        <f t="shared" si="16"/>
        <v>45560</v>
      </c>
      <c r="C1077" s="27" t="s">
        <v>67</v>
      </c>
      <c r="D1077" s="40">
        <v>1055700</v>
      </c>
    </row>
    <row r="1078" spans="2:4" ht="19.899999999999999" customHeight="1" x14ac:dyDescent="0.3">
      <c r="B1078" s="43">
        <f t="shared" si="16"/>
        <v>45560</v>
      </c>
      <c r="C1078" s="27" t="s">
        <v>78</v>
      </c>
      <c r="D1078" s="40">
        <v>1972656</v>
      </c>
    </row>
    <row r="1079" spans="2:4" ht="19.899999999999999" customHeight="1" x14ac:dyDescent="0.3">
      <c r="B1079" s="43">
        <f t="shared" si="16"/>
        <v>45560</v>
      </c>
      <c r="C1079" s="27" t="s">
        <v>58</v>
      </c>
      <c r="D1079" s="40">
        <v>3300150</v>
      </c>
    </row>
    <row r="1080" spans="2:4" ht="19.899999999999999" customHeight="1" x14ac:dyDescent="0.3">
      <c r="B1080" s="43">
        <f t="shared" si="16"/>
        <v>45561</v>
      </c>
      <c r="C1080" s="27" t="s">
        <v>68</v>
      </c>
      <c r="D1080" s="40">
        <v>1149389.9999999998</v>
      </c>
    </row>
    <row r="1081" spans="2:4" ht="19.899999999999999" customHeight="1" x14ac:dyDescent="0.3">
      <c r="B1081" s="43">
        <f t="shared" si="16"/>
        <v>45561</v>
      </c>
      <c r="C1081" s="27" t="s">
        <v>67</v>
      </c>
      <c r="D1081" s="40">
        <v>1142400</v>
      </c>
    </row>
    <row r="1082" spans="2:4" ht="19.899999999999999" customHeight="1" x14ac:dyDescent="0.3">
      <c r="B1082" s="43">
        <f t="shared" si="16"/>
        <v>45561</v>
      </c>
      <c r="C1082" s="27" t="s">
        <v>78</v>
      </c>
      <c r="D1082" s="40">
        <v>1030824</v>
      </c>
    </row>
    <row r="1083" spans="2:4" ht="19.899999999999999" customHeight="1" x14ac:dyDescent="0.3">
      <c r="B1083" s="43">
        <f t="shared" si="16"/>
        <v>45561</v>
      </c>
      <c r="C1083" s="27" t="s">
        <v>58</v>
      </c>
      <c r="D1083" s="40">
        <v>1619450</v>
      </c>
    </row>
    <row r="1084" spans="2:4" ht="19.899999999999999" customHeight="1" x14ac:dyDescent="0.3">
      <c r="B1084" s="43">
        <f t="shared" si="16"/>
        <v>45562</v>
      </c>
      <c r="C1084" s="27" t="s">
        <v>68</v>
      </c>
      <c r="D1084" s="40">
        <v>1390949.9999999998</v>
      </c>
    </row>
    <row r="1085" spans="2:4" ht="19.899999999999999" customHeight="1" x14ac:dyDescent="0.3">
      <c r="B1085" s="43">
        <f t="shared" si="16"/>
        <v>45562</v>
      </c>
      <c r="C1085" s="27" t="s">
        <v>67</v>
      </c>
      <c r="D1085" s="40">
        <v>1776500</v>
      </c>
    </row>
    <row r="1086" spans="2:4" ht="19.899999999999999" customHeight="1" x14ac:dyDescent="0.3">
      <c r="B1086" s="43">
        <f t="shared" si="16"/>
        <v>45562</v>
      </c>
      <c r="C1086" s="27" t="s">
        <v>78</v>
      </c>
      <c r="D1086" s="40">
        <v>2243340</v>
      </c>
    </row>
    <row r="1087" spans="2:4" ht="19.899999999999999" customHeight="1" x14ac:dyDescent="0.3">
      <c r="B1087" s="43">
        <f t="shared" si="16"/>
        <v>45562</v>
      </c>
      <c r="C1087" s="27" t="s">
        <v>58</v>
      </c>
      <c r="D1087" s="40">
        <v>1646400</v>
      </c>
    </row>
    <row r="1088" spans="2:4" ht="19.899999999999999" customHeight="1" x14ac:dyDescent="0.3">
      <c r="B1088" s="43">
        <f t="shared" si="16"/>
        <v>45563</v>
      </c>
      <c r="C1088" s="27" t="s">
        <v>68</v>
      </c>
      <c r="D1088" s="40">
        <v>634589.99999999988</v>
      </c>
    </row>
    <row r="1089" spans="2:4" ht="19.899999999999999" customHeight="1" x14ac:dyDescent="0.3">
      <c r="B1089" s="43">
        <f t="shared" si="16"/>
        <v>45563</v>
      </c>
      <c r="C1089" s="27" t="s">
        <v>67</v>
      </c>
      <c r="D1089" s="40">
        <v>1815600</v>
      </c>
    </row>
    <row r="1090" spans="2:4" ht="19.899999999999999" customHeight="1" x14ac:dyDescent="0.3">
      <c r="B1090" s="43">
        <f t="shared" si="16"/>
        <v>45563</v>
      </c>
      <c r="C1090" s="27" t="s">
        <v>78</v>
      </c>
      <c r="D1090" s="40">
        <v>2743920</v>
      </c>
    </row>
    <row r="1091" spans="2:4" ht="19.899999999999999" customHeight="1" x14ac:dyDescent="0.3">
      <c r="B1091" s="43">
        <f t="shared" si="16"/>
        <v>45563</v>
      </c>
      <c r="C1091" s="27" t="s">
        <v>58</v>
      </c>
      <c r="D1091" s="40">
        <v>2996350</v>
      </c>
    </row>
    <row r="1092" spans="2:4" ht="19.899999999999999" customHeight="1" x14ac:dyDescent="0.3">
      <c r="B1092" s="43">
        <f t="shared" si="16"/>
        <v>45564</v>
      </c>
      <c r="C1092" s="27" t="s">
        <v>68</v>
      </c>
      <c r="D1092" s="40">
        <v>1317689.9999999998</v>
      </c>
    </row>
    <row r="1093" spans="2:4" ht="19.899999999999999" customHeight="1" x14ac:dyDescent="0.3">
      <c r="B1093" s="43">
        <f t="shared" si="16"/>
        <v>45564</v>
      </c>
      <c r="C1093" s="27" t="s">
        <v>67</v>
      </c>
      <c r="D1093" s="40">
        <v>1048900</v>
      </c>
    </row>
    <row r="1094" spans="2:4" ht="19.899999999999999" customHeight="1" x14ac:dyDescent="0.3">
      <c r="B1094" s="43">
        <f t="shared" si="16"/>
        <v>45564</v>
      </c>
      <c r="C1094" s="27" t="s">
        <v>78</v>
      </c>
      <c r="D1094" s="40">
        <v>1566630</v>
      </c>
    </row>
    <row r="1095" spans="2:4" ht="19.899999999999999" customHeight="1" x14ac:dyDescent="0.3">
      <c r="B1095" s="43">
        <f t="shared" si="16"/>
        <v>45564</v>
      </c>
      <c r="C1095" s="27" t="s">
        <v>58</v>
      </c>
      <c r="D1095" s="40">
        <v>1783600</v>
      </c>
    </row>
    <row r="1096" spans="2:4" ht="19.899999999999999" customHeight="1" x14ac:dyDescent="0.3">
      <c r="B1096" s="43">
        <f t="shared" ref="B1096:B1159" si="17">B1092+1</f>
        <v>45565</v>
      </c>
      <c r="C1096" s="27" t="s">
        <v>68</v>
      </c>
      <c r="D1096" s="40">
        <v>683099.99999999988</v>
      </c>
    </row>
    <row r="1097" spans="2:4" ht="19.899999999999999" customHeight="1" x14ac:dyDescent="0.3">
      <c r="B1097" s="43">
        <f t="shared" si="17"/>
        <v>45565</v>
      </c>
      <c r="C1097" s="27" t="s">
        <v>67</v>
      </c>
      <c r="D1097" s="40">
        <v>1740800</v>
      </c>
    </row>
    <row r="1098" spans="2:4" ht="19.899999999999999" customHeight="1" x14ac:dyDescent="0.3">
      <c r="B1098" s="43">
        <f t="shared" si="17"/>
        <v>45565</v>
      </c>
      <c r="C1098" s="27" t="s">
        <v>78</v>
      </c>
      <c r="D1098" s="40">
        <v>2439864</v>
      </c>
    </row>
    <row r="1099" spans="2:4" ht="19.899999999999999" customHeight="1" x14ac:dyDescent="0.3">
      <c r="B1099" s="43">
        <f t="shared" si="17"/>
        <v>45565</v>
      </c>
      <c r="C1099" s="27" t="s">
        <v>58</v>
      </c>
      <c r="D1099" s="40">
        <v>2300550</v>
      </c>
    </row>
    <row r="1100" spans="2:4" ht="19.899999999999999" customHeight="1" x14ac:dyDescent="0.3">
      <c r="B1100" s="43">
        <f t="shared" si="17"/>
        <v>45566</v>
      </c>
      <c r="C1100" s="27" t="s">
        <v>68</v>
      </c>
      <c r="D1100" s="40">
        <v>1152270</v>
      </c>
    </row>
    <row r="1101" spans="2:4" ht="19.899999999999999" customHeight="1" x14ac:dyDescent="0.3">
      <c r="B1101" s="43">
        <f t="shared" si="17"/>
        <v>45566</v>
      </c>
      <c r="C1101" s="27" t="s">
        <v>67</v>
      </c>
      <c r="D1101" s="40">
        <v>3668039.9999999995</v>
      </c>
    </row>
    <row r="1102" spans="2:4" ht="19.899999999999999" customHeight="1" x14ac:dyDescent="0.3">
      <c r="B1102" s="43">
        <f t="shared" si="17"/>
        <v>45566</v>
      </c>
      <c r="C1102" s="27" t="s">
        <v>78</v>
      </c>
      <c r="D1102" s="40">
        <v>2385288</v>
      </c>
    </row>
    <row r="1103" spans="2:4" ht="19.899999999999999" customHeight="1" x14ac:dyDescent="0.3">
      <c r="B1103" s="43">
        <f t="shared" si="17"/>
        <v>45566</v>
      </c>
      <c r="C1103" s="27" t="s">
        <v>58</v>
      </c>
      <c r="D1103" s="40">
        <v>2551625</v>
      </c>
    </row>
    <row r="1104" spans="2:4" ht="19.899999999999999" customHeight="1" x14ac:dyDescent="0.3">
      <c r="B1104" s="43">
        <f t="shared" si="17"/>
        <v>45567</v>
      </c>
      <c r="C1104" s="27" t="s">
        <v>68</v>
      </c>
      <c r="D1104" s="40">
        <v>763065</v>
      </c>
    </row>
    <row r="1105" spans="2:4" ht="19.899999999999999" customHeight="1" x14ac:dyDescent="0.3">
      <c r="B1105" s="43">
        <f t="shared" si="17"/>
        <v>45567</v>
      </c>
      <c r="C1105" s="27" t="s">
        <v>67</v>
      </c>
      <c r="D1105" s="40">
        <v>1432440</v>
      </c>
    </row>
    <row r="1106" spans="2:4" ht="19.899999999999999" customHeight="1" x14ac:dyDescent="0.3">
      <c r="B1106" s="43">
        <f t="shared" si="17"/>
        <v>45567</v>
      </c>
      <c r="C1106" s="27" t="s">
        <v>78</v>
      </c>
      <c r="D1106" s="40">
        <v>1306368</v>
      </c>
    </row>
    <row r="1107" spans="2:4" ht="19.899999999999999" customHeight="1" x14ac:dyDescent="0.3">
      <c r="B1107" s="43">
        <f t="shared" si="17"/>
        <v>45567</v>
      </c>
      <c r="C1107" s="27" t="s">
        <v>58</v>
      </c>
      <c r="D1107" s="40">
        <v>3572275</v>
      </c>
    </row>
    <row r="1108" spans="2:4" ht="19.899999999999999" customHeight="1" x14ac:dyDescent="0.3">
      <c r="B1108" s="43">
        <f t="shared" si="17"/>
        <v>45568</v>
      </c>
      <c r="C1108" s="27" t="s">
        <v>68</v>
      </c>
      <c r="D1108" s="40">
        <v>1591695</v>
      </c>
    </row>
    <row r="1109" spans="2:4" ht="19.899999999999999" customHeight="1" x14ac:dyDescent="0.3">
      <c r="B1109" s="43">
        <f t="shared" si="17"/>
        <v>45568</v>
      </c>
      <c r="C1109" s="27" t="s">
        <v>67</v>
      </c>
      <c r="D1109" s="40">
        <v>3513479.9999999995</v>
      </c>
    </row>
    <row r="1110" spans="2:4" ht="19.899999999999999" customHeight="1" x14ac:dyDescent="0.3">
      <c r="B1110" s="43">
        <f t="shared" si="17"/>
        <v>45568</v>
      </c>
      <c r="C1110" s="27" t="s">
        <v>78</v>
      </c>
      <c r="D1110" s="40">
        <v>2410560</v>
      </c>
    </row>
    <row r="1111" spans="2:4" ht="19.899999999999999" customHeight="1" x14ac:dyDescent="0.3">
      <c r="B1111" s="43">
        <f t="shared" si="17"/>
        <v>45568</v>
      </c>
      <c r="C1111" s="27" t="s">
        <v>58</v>
      </c>
      <c r="D1111" s="40">
        <v>4652525</v>
      </c>
    </row>
    <row r="1112" spans="2:4" ht="19.899999999999999" customHeight="1" x14ac:dyDescent="0.3">
      <c r="B1112" s="43">
        <f t="shared" si="17"/>
        <v>45569</v>
      </c>
      <c r="C1112" s="27" t="s">
        <v>68</v>
      </c>
      <c r="D1112" s="40">
        <v>726795</v>
      </c>
    </row>
    <row r="1113" spans="2:4" ht="19.899999999999999" customHeight="1" x14ac:dyDescent="0.3">
      <c r="B1113" s="43">
        <f t="shared" si="17"/>
        <v>45569</v>
      </c>
      <c r="C1113" s="27" t="s">
        <v>67</v>
      </c>
      <c r="D1113" s="40">
        <v>2655120</v>
      </c>
    </row>
    <row r="1114" spans="2:4" ht="19.899999999999999" customHeight="1" x14ac:dyDescent="0.3">
      <c r="B1114" s="43">
        <f t="shared" si="17"/>
        <v>45569</v>
      </c>
      <c r="C1114" s="27" t="s">
        <v>78</v>
      </c>
      <c r="D1114" s="40">
        <v>1664064</v>
      </c>
    </row>
    <row r="1115" spans="2:4" ht="19.899999999999999" customHeight="1" x14ac:dyDescent="0.3">
      <c r="B1115" s="43">
        <f t="shared" si="17"/>
        <v>45569</v>
      </c>
      <c r="C1115" s="27" t="s">
        <v>58</v>
      </c>
      <c r="D1115" s="40">
        <v>5043650</v>
      </c>
    </row>
    <row r="1116" spans="2:4" ht="19.899999999999999" customHeight="1" x14ac:dyDescent="0.3">
      <c r="B1116" s="43">
        <f t="shared" si="17"/>
        <v>45570</v>
      </c>
      <c r="C1116" s="27" t="s">
        <v>68</v>
      </c>
      <c r="D1116" s="40">
        <v>1620990</v>
      </c>
    </row>
    <row r="1117" spans="2:4" ht="19.899999999999999" customHeight="1" x14ac:dyDescent="0.3">
      <c r="B1117" s="43">
        <f t="shared" si="17"/>
        <v>45570</v>
      </c>
      <c r="C1117" s="27" t="s">
        <v>67</v>
      </c>
      <c r="D1117" s="40">
        <v>3066359.9999999995</v>
      </c>
    </row>
    <row r="1118" spans="2:4" ht="19.899999999999999" customHeight="1" x14ac:dyDescent="0.3">
      <c r="B1118" s="43">
        <f t="shared" si="17"/>
        <v>45570</v>
      </c>
      <c r="C1118" s="27" t="s">
        <v>78</v>
      </c>
      <c r="D1118" s="40">
        <v>1440504</v>
      </c>
    </row>
    <row r="1119" spans="2:4" ht="19.899999999999999" customHeight="1" x14ac:dyDescent="0.3">
      <c r="B1119" s="43">
        <f t="shared" si="17"/>
        <v>45570</v>
      </c>
      <c r="C1119" s="27" t="s">
        <v>58</v>
      </c>
      <c r="D1119" s="40">
        <v>2290875</v>
      </c>
    </row>
    <row r="1120" spans="2:4" ht="19.899999999999999" customHeight="1" x14ac:dyDescent="0.3">
      <c r="B1120" s="43">
        <f t="shared" si="17"/>
        <v>45571</v>
      </c>
      <c r="C1120" s="27" t="s">
        <v>68</v>
      </c>
      <c r="D1120" s="40">
        <v>968129.99999999988</v>
      </c>
    </row>
    <row r="1121" spans="2:4" ht="19.899999999999999" customHeight="1" x14ac:dyDescent="0.3">
      <c r="B1121" s="43">
        <f t="shared" si="17"/>
        <v>45571</v>
      </c>
      <c r="C1121" s="27" t="s">
        <v>67</v>
      </c>
      <c r="D1121" s="40">
        <v>1515239.9999999998</v>
      </c>
    </row>
    <row r="1122" spans="2:4" ht="19.899999999999999" customHeight="1" x14ac:dyDescent="0.3">
      <c r="B1122" s="43">
        <f t="shared" si="17"/>
        <v>45571</v>
      </c>
      <c r="C1122" s="27" t="s">
        <v>78</v>
      </c>
      <c r="D1122" s="40">
        <v>1378296</v>
      </c>
    </row>
    <row r="1123" spans="2:4" ht="19.899999999999999" customHeight="1" x14ac:dyDescent="0.3">
      <c r="B1123" s="43">
        <f t="shared" si="17"/>
        <v>45571</v>
      </c>
      <c r="C1123" s="27" t="s">
        <v>58</v>
      </c>
      <c r="D1123" s="40">
        <v>2778850</v>
      </c>
    </row>
    <row r="1124" spans="2:4" ht="19.899999999999999" customHeight="1" x14ac:dyDescent="0.3">
      <c r="B1124" s="43">
        <f t="shared" si="17"/>
        <v>45572</v>
      </c>
      <c r="C1124" s="27" t="s">
        <v>68</v>
      </c>
      <c r="D1124" s="40">
        <v>1400580</v>
      </c>
    </row>
    <row r="1125" spans="2:4" ht="19.899999999999999" customHeight="1" x14ac:dyDescent="0.3">
      <c r="B1125" s="43">
        <f t="shared" si="17"/>
        <v>45572</v>
      </c>
      <c r="C1125" s="27" t="s">
        <v>67</v>
      </c>
      <c r="D1125" s="40">
        <v>2599920</v>
      </c>
    </row>
    <row r="1126" spans="2:4" ht="19.899999999999999" customHeight="1" x14ac:dyDescent="0.3">
      <c r="B1126" s="43">
        <f t="shared" si="17"/>
        <v>45572</v>
      </c>
      <c r="C1126" s="27" t="s">
        <v>78</v>
      </c>
      <c r="D1126" s="40">
        <v>1248048</v>
      </c>
    </row>
    <row r="1127" spans="2:4" ht="19.899999999999999" customHeight="1" x14ac:dyDescent="0.3">
      <c r="B1127" s="43">
        <f t="shared" si="17"/>
        <v>45572</v>
      </c>
      <c r="C1127" s="27" t="s">
        <v>58</v>
      </c>
      <c r="D1127" s="40">
        <v>3121550</v>
      </c>
    </row>
    <row r="1128" spans="2:4" ht="19.899999999999999" customHeight="1" x14ac:dyDescent="0.3">
      <c r="B1128" s="43">
        <f t="shared" si="17"/>
        <v>45573</v>
      </c>
      <c r="C1128" s="27" t="s">
        <v>68</v>
      </c>
      <c r="D1128" s="40">
        <v>2075759.9999999998</v>
      </c>
    </row>
    <row r="1129" spans="2:4" ht="19.899999999999999" customHeight="1" x14ac:dyDescent="0.3">
      <c r="B1129" s="43">
        <f t="shared" si="17"/>
        <v>45573</v>
      </c>
      <c r="C1129" s="27" t="s">
        <v>67</v>
      </c>
      <c r="D1129" s="40">
        <v>3872279.9999999995</v>
      </c>
    </row>
    <row r="1130" spans="2:4" ht="19.899999999999999" customHeight="1" x14ac:dyDescent="0.3">
      <c r="B1130" s="43">
        <f t="shared" si="17"/>
        <v>45573</v>
      </c>
      <c r="C1130" s="27" t="s">
        <v>78</v>
      </c>
      <c r="D1130" s="40">
        <v>1290816</v>
      </c>
    </row>
    <row r="1131" spans="2:4" ht="19.899999999999999" customHeight="1" x14ac:dyDescent="0.3">
      <c r="B1131" s="43">
        <f t="shared" si="17"/>
        <v>45573</v>
      </c>
      <c r="C1131" s="27" t="s">
        <v>58</v>
      </c>
      <c r="D1131" s="40">
        <v>4414125</v>
      </c>
    </row>
    <row r="1132" spans="2:4" ht="19.899999999999999" customHeight="1" x14ac:dyDescent="0.3">
      <c r="B1132" s="43">
        <f t="shared" si="17"/>
        <v>45574</v>
      </c>
      <c r="C1132" s="27" t="s">
        <v>68</v>
      </c>
      <c r="D1132" s="40">
        <v>1321065</v>
      </c>
    </row>
    <row r="1133" spans="2:4" ht="19.899999999999999" customHeight="1" x14ac:dyDescent="0.3">
      <c r="B1133" s="43">
        <f t="shared" si="17"/>
        <v>45574</v>
      </c>
      <c r="C1133" s="27" t="s">
        <v>67</v>
      </c>
      <c r="D1133" s="40">
        <v>1785719.9999999998</v>
      </c>
    </row>
    <row r="1134" spans="2:4" ht="19.899999999999999" customHeight="1" x14ac:dyDescent="0.3">
      <c r="B1134" s="43">
        <f t="shared" si="17"/>
        <v>45574</v>
      </c>
      <c r="C1134" s="27" t="s">
        <v>78</v>
      </c>
      <c r="D1134" s="40">
        <v>2367792</v>
      </c>
    </row>
    <row r="1135" spans="2:4" ht="19.899999999999999" customHeight="1" x14ac:dyDescent="0.3">
      <c r="B1135" s="43">
        <f t="shared" si="17"/>
        <v>45574</v>
      </c>
      <c r="C1135" s="27" t="s">
        <v>58</v>
      </c>
      <c r="D1135" s="40">
        <v>3132725</v>
      </c>
    </row>
    <row r="1136" spans="2:4" ht="19.899999999999999" customHeight="1" x14ac:dyDescent="0.3">
      <c r="B1136" s="43">
        <f t="shared" si="17"/>
        <v>45575</v>
      </c>
      <c r="C1136" s="27" t="s">
        <v>68</v>
      </c>
      <c r="D1136" s="40">
        <v>1275030</v>
      </c>
    </row>
    <row r="1137" spans="2:4" ht="19.899999999999999" customHeight="1" x14ac:dyDescent="0.3">
      <c r="B1137" s="43">
        <f t="shared" si="17"/>
        <v>45575</v>
      </c>
      <c r="C1137" s="27" t="s">
        <v>67</v>
      </c>
      <c r="D1137" s="40">
        <v>4035119.9999999995</v>
      </c>
    </row>
    <row r="1138" spans="2:4" ht="19.899999999999999" customHeight="1" x14ac:dyDescent="0.3">
      <c r="B1138" s="43">
        <f t="shared" si="17"/>
        <v>45575</v>
      </c>
      <c r="C1138" s="27" t="s">
        <v>78</v>
      </c>
      <c r="D1138" s="40">
        <v>972000.00000000012</v>
      </c>
    </row>
    <row r="1139" spans="2:4" ht="19.899999999999999" customHeight="1" x14ac:dyDescent="0.3">
      <c r="B1139" s="43">
        <f t="shared" si="17"/>
        <v>45575</v>
      </c>
      <c r="C1139" s="27" t="s">
        <v>58</v>
      </c>
      <c r="D1139" s="40">
        <v>5323025</v>
      </c>
    </row>
    <row r="1140" spans="2:4" ht="19.899999999999999" customHeight="1" x14ac:dyDescent="0.3">
      <c r="B1140" s="43">
        <f t="shared" si="17"/>
        <v>45576</v>
      </c>
      <c r="C1140" s="27" t="s">
        <v>68</v>
      </c>
      <c r="D1140" s="40">
        <v>1230390</v>
      </c>
    </row>
    <row r="1141" spans="2:4" ht="19.899999999999999" customHeight="1" x14ac:dyDescent="0.3">
      <c r="B1141" s="43">
        <f t="shared" si="17"/>
        <v>45576</v>
      </c>
      <c r="C1141" s="27" t="s">
        <v>67</v>
      </c>
      <c r="D1141" s="40">
        <v>3491399.9999999995</v>
      </c>
    </row>
    <row r="1142" spans="2:4" ht="19.899999999999999" customHeight="1" x14ac:dyDescent="0.3">
      <c r="B1142" s="43">
        <f t="shared" si="17"/>
        <v>45576</v>
      </c>
      <c r="C1142" s="27" t="s">
        <v>78</v>
      </c>
      <c r="D1142" s="40">
        <v>1634904</v>
      </c>
    </row>
    <row r="1143" spans="2:4" ht="19.899999999999999" customHeight="1" x14ac:dyDescent="0.3">
      <c r="B1143" s="43">
        <f t="shared" si="17"/>
        <v>45576</v>
      </c>
      <c r="C1143" s="27" t="s">
        <v>58</v>
      </c>
      <c r="D1143" s="40">
        <v>1873675</v>
      </c>
    </row>
    <row r="1144" spans="2:4" ht="19.899999999999999" customHeight="1" x14ac:dyDescent="0.3">
      <c r="B1144" s="43">
        <f t="shared" si="17"/>
        <v>45577</v>
      </c>
      <c r="C1144" s="27" t="s">
        <v>68</v>
      </c>
      <c r="D1144" s="40">
        <v>1429875</v>
      </c>
    </row>
    <row r="1145" spans="2:4" ht="19.899999999999999" customHeight="1" x14ac:dyDescent="0.3">
      <c r="B1145" s="43">
        <f t="shared" si="17"/>
        <v>45577</v>
      </c>
      <c r="C1145" s="27" t="s">
        <v>67</v>
      </c>
      <c r="D1145" s="40">
        <v>3648719.9999999995</v>
      </c>
    </row>
    <row r="1146" spans="2:4" ht="19.899999999999999" customHeight="1" x14ac:dyDescent="0.3">
      <c r="B1146" s="43">
        <f t="shared" si="17"/>
        <v>45577</v>
      </c>
      <c r="C1146" s="27" t="s">
        <v>78</v>
      </c>
      <c r="D1146" s="40">
        <v>1290816</v>
      </c>
    </row>
    <row r="1147" spans="2:4" ht="19.899999999999999" customHeight="1" x14ac:dyDescent="0.3">
      <c r="B1147" s="43">
        <f t="shared" si="17"/>
        <v>45577</v>
      </c>
      <c r="C1147" s="27" t="s">
        <v>58</v>
      </c>
      <c r="D1147" s="40">
        <v>2559075</v>
      </c>
    </row>
    <row r="1148" spans="2:4" ht="19.899999999999999" customHeight="1" x14ac:dyDescent="0.3">
      <c r="B1148" s="43">
        <f t="shared" si="17"/>
        <v>45578</v>
      </c>
      <c r="C1148" s="27" t="s">
        <v>68</v>
      </c>
      <c r="D1148" s="40">
        <v>1845584.9999999998</v>
      </c>
    </row>
    <row r="1149" spans="2:4" ht="19.899999999999999" customHeight="1" x14ac:dyDescent="0.3">
      <c r="B1149" s="43">
        <f t="shared" si="17"/>
        <v>45578</v>
      </c>
      <c r="C1149" s="27" t="s">
        <v>67</v>
      </c>
      <c r="D1149" s="40">
        <v>1611839.9999999998</v>
      </c>
    </row>
    <row r="1150" spans="2:4" ht="19.899999999999999" customHeight="1" x14ac:dyDescent="0.3">
      <c r="B1150" s="43">
        <f t="shared" si="17"/>
        <v>45578</v>
      </c>
      <c r="C1150" s="27" t="s">
        <v>78</v>
      </c>
      <c r="D1150" s="40">
        <v>1321920</v>
      </c>
    </row>
    <row r="1151" spans="2:4" ht="19.899999999999999" customHeight="1" x14ac:dyDescent="0.3">
      <c r="B1151" s="43">
        <f t="shared" si="17"/>
        <v>45578</v>
      </c>
      <c r="C1151" s="27" t="s">
        <v>58</v>
      </c>
      <c r="D1151" s="40">
        <v>2857075</v>
      </c>
    </row>
    <row r="1152" spans="2:4" ht="19.899999999999999" customHeight="1" x14ac:dyDescent="0.3">
      <c r="B1152" s="43">
        <f t="shared" si="17"/>
        <v>45579</v>
      </c>
      <c r="C1152" s="27" t="s">
        <v>68</v>
      </c>
      <c r="D1152" s="40">
        <v>1696320</v>
      </c>
    </row>
    <row r="1153" spans="2:4" ht="19.899999999999999" customHeight="1" x14ac:dyDescent="0.3">
      <c r="B1153" s="43">
        <f t="shared" si="17"/>
        <v>45579</v>
      </c>
      <c r="C1153" s="27" t="s">
        <v>67</v>
      </c>
      <c r="D1153" s="40">
        <v>3485879.9999999995</v>
      </c>
    </row>
    <row r="1154" spans="2:4" ht="19.899999999999999" customHeight="1" x14ac:dyDescent="0.3">
      <c r="B1154" s="43">
        <f t="shared" si="17"/>
        <v>45579</v>
      </c>
      <c r="C1154" s="27" t="s">
        <v>78</v>
      </c>
      <c r="D1154" s="40">
        <v>2748816</v>
      </c>
    </row>
    <row r="1155" spans="2:4" ht="19.899999999999999" customHeight="1" x14ac:dyDescent="0.3">
      <c r="B1155" s="43">
        <f t="shared" si="17"/>
        <v>45579</v>
      </c>
      <c r="C1155" s="27" t="s">
        <v>58</v>
      </c>
      <c r="D1155" s="40">
        <v>4287475</v>
      </c>
    </row>
    <row r="1156" spans="2:4" ht="19.899999999999999" customHeight="1" x14ac:dyDescent="0.3">
      <c r="B1156" s="43">
        <f t="shared" si="17"/>
        <v>45580</v>
      </c>
      <c r="C1156" s="27" t="s">
        <v>68</v>
      </c>
      <c r="D1156" s="40">
        <v>2067389.9999999998</v>
      </c>
    </row>
    <row r="1157" spans="2:4" ht="19.899999999999999" customHeight="1" x14ac:dyDescent="0.3">
      <c r="B1157" s="43">
        <f t="shared" si="17"/>
        <v>45580</v>
      </c>
      <c r="C1157" s="27" t="s">
        <v>67</v>
      </c>
      <c r="D1157" s="40">
        <v>3737039.9999999995</v>
      </c>
    </row>
    <row r="1158" spans="2:4" ht="19.899999999999999" customHeight="1" x14ac:dyDescent="0.3">
      <c r="B1158" s="43">
        <f t="shared" si="17"/>
        <v>45580</v>
      </c>
      <c r="C1158" s="27" t="s">
        <v>78</v>
      </c>
      <c r="D1158" s="40">
        <v>1566864</v>
      </c>
    </row>
    <row r="1159" spans="2:4" ht="19.899999999999999" customHeight="1" x14ac:dyDescent="0.3">
      <c r="B1159" s="43">
        <f t="shared" si="17"/>
        <v>45580</v>
      </c>
      <c r="C1159" s="27" t="s">
        <v>58</v>
      </c>
      <c r="D1159" s="40">
        <v>3665400</v>
      </c>
    </row>
    <row r="1160" spans="2:4" ht="19.899999999999999" customHeight="1" x14ac:dyDescent="0.3">
      <c r="B1160" s="43">
        <f t="shared" ref="B1160:B1223" si="18">B1156+1</f>
        <v>45581</v>
      </c>
      <c r="C1160" s="27" t="s">
        <v>68</v>
      </c>
      <c r="D1160" s="40">
        <v>767250</v>
      </c>
    </row>
    <row r="1161" spans="2:4" ht="19.899999999999999" customHeight="1" x14ac:dyDescent="0.3">
      <c r="B1161" s="43">
        <f t="shared" si="18"/>
        <v>45581</v>
      </c>
      <c r="C1161" s="27" t="s">
        <v>67</v>
      </c>
      <c r="D1161" s="40">
        <v>1490400</v>
      </c>
    </row>
    <row r="1162" spans="2:4" ht="19.899999999999999" customHeight="1" x14ac:dyDescent="0.3">
      <c r="B1162" s="43">
        <f t="shared" si="18"/>
        <v>45581</v>
      </c>
      <c r="C1162" s="27" t="s">
        <v>78</v>
      </c>
      <c r="D1162" s="40">
        <v>2507760</v>
      </c>
    </row>
    <row r="1163" spans="2:4" ht="19.899999999999999" customHeight="1" x14ac:dyDescent="0.3">
      <c r="B1163" s="43">
        <f t="shared" si="18"/>
        <v>45581</v>
      </c>
      <c r="C1163" s="27" t="s">
        <v>58</v>
      </c>
      <c r="D1163" s="40">
        <v>1925825</v>
      </c>
    </row>
    <row r="1164" spans="2:4" ht="19.899999999999999" customHeight="1" x14ac:dyDescent="0.3">
      <c r="B1164" s="43">
        <f t="shared" si="18"/>
        <v>45582</v>
      </c>
      <c r="C1164" s="27" t="s">
        <v>68</v>
      </c>
      <c r="D1164" s="40">
        <v>1279215</v>
      </c>
    </row>
    <row r="1165" spans="2:4" ht="19.899999999999999" customHeight="1" x14ac:dyDescent="0.3">
      <c r="B1165" s="43">
        <f t="shared" si="18"/>
        <v>45582</v>
      </c>
      <c r="C1165" s="27" t="s">
        <v>67</v>
      </c>
      <c r="D1165" s="40">
        <v>3419639.9999999995</v>
      </c>
    </row>
    <row r="1166" spans="2:4" ht="19.899999999999999" customHeight="1" x14ac:dyDescent="0.3">
      <c r="B1166" s="43">
        <f t="shared" si="18"/>
        <v>45582</v>
      </c>
      <c r="C1166" s="27" t="s">
        <v>78</v>
      </c>
      <c r="D1166" s="40">
        <v>2111184</v>
      </c>
    </row>
    <row r="1167" spans="2:4" ht="19.899999999999999" customHeight="1" x14ac:dyDescent="0.3">
      <c r="B1167" s="43">
        <f t="shared" si="18"/>
        <v>45582</v>
      </c>
      <c r="C1167" s="27" t="s">
        <v>58</v>
      </c>
      <c r="D1167" s="40">
        <v>3985750</v>
      </c>
    </row>
    <row r="1168" spans="2:4" ht="19.899999999999999" customHeight="1" x14ac:dyDescent="0.3">
      <c r="B1168" s="43">
        <f t="shared" si="18"/>
        <v>45583</v>
      </c>
      <c r="C1168" s="27" t="s">
        <v>68</v>
      </c>
      <c r="D1168" s="40">
        <v>718425</v>
      </c>
    </row>
    <row r="1169" spans="2:4" ht="19.899999999999999" customHeight="1" x14ac:dyDescent="0.3">
      <c r="B1169" s="43">
        <f t="shared" si="18"/>
        <v>45583</v>
      </c>
      <c r="C1169" s="27" t="s">
        <v>67</v>
      </c>
      <c r="D1169" s="40">
        <v>2492280</v>
      </c>
    </row>
    <row r="1170" spans="2:4" ht="19.899999999999999" customHeight="1" x14ac:dyDescent="0.3">
      <c r="B1170" s="43">
        <f t="shared" si="18"/>
        <v>45583</v>
      </c>
      <c r="C1170" s="27" t="s">
        <v>78</v>
      </c>
      <c r="D1170" s="40">
        <v>1922616.0000000002</v>
      </c>
    </row>
    <row r="1171" spans="2:4" ht="19.899999999999999" customHeight="1" x14ac:dyDescent="0.3">
      <c r="B1171" s="43">
        <f t="shared" si="18"/>
        <v>45583</v>
      </c>
      <c r="C1171" s="27" t="s">
        <v>58</v>
      </c>
      <c r="D1171" s="40">
        <v>2581425</v>
      </c>
    </row>
    <row r="1172" spans="2:4" ht="19.899999999999999" customHeight="1" x14ac:dyDescent="0.3">
      <c r="B1172" s="43">
        <f t="shared" si="18"/>
        <v>45584</v>
      </c>
      <c r="C1172" s="27" t="s">
        <v>68</v>
      </c>
      <c r="D1172" s="40">
        <v>852345</v>
      </c>
    </row>
    <row r="1173" spans="2:4" ht="19.899999999999999" customHeight="1" x14ac:dyDescent="0.3">
      <c r="B1173" s="43">
        <f t="shared" si="18"/>
        <v>45584</v>
      </c>
      <c r="C1173" s="27" t="s">
        <v>67</v>
      </c>
      <c r="D1173" s="40">
        <v>3143639.9999999995</v>
      </c>
    </row>
    <row r="1174" spans="2:4" ht="19.899999999999999" customHeight="1" x14ac:dyDescent="0.3">
      <c r="B1174" s="43">
        <f t="shared" si="18"/>
        <v>45584</v>
      </c>
      <c r="C1174" s="27" t="s">
        <v>78</v>
      </c>
      <c r="D1174" s="40">
        <v>2157840</v>
      </c>
    </row>
    <row r="1175" spans="2:4" ht="19.899999999999999" customHeight="1" x14ac:dyDescent="0.3">
      <c r="B1175" s="43">
        <f t="shared" si="18"/>
        <v>45584</v>
      </c>
      <c r="C1175" s="27" t="s">
        <v>58</v>
      </c>
      <c r="D1175" s="40">
        <v>1981700</v>
      </c>
    </row>
    <row r="1176" spans="2:4" ht="19.899999999999999" customHeight="1" x14ac:dyDescent="0.3">
      <c r="B1176" s="43">
        <f t="shared" si="18"/>
        <v>45585</v>
      </c>
      <c r="C1176" s="27" t="s">
        <v>68</v>
      </c>
      <c r="D1176" s="40">
        <v>927674.99999999988</v>
      </c>
    </row>
    <row r="1177" spans="2:4" ht="19.899999999999999" customHeight="1" x14ac:dyDescent="0.3">
      <c r="B1177" s="43">
        <f t="shared" si="18"/>
        <v>45585</v>
      </c>
      <c r="C1177" s="27" t="s">
        <v>67</v>
      </c>
      <c r="D1177" s="40">
        <v>1484880</v>
      </c>
    </row>
    <row r="1178" spans="2:4" ht="19.899999999999999" customHeight="1" x14ac:dyDescent="0.3">
      <c r="B1178" s="43">
        <f t="shared" si="18"/>
        <v>45585</v>
      </c>
      <c r="C1178" s="27" t="s">
        <v>78</v>
      </c>
      <c r="D1178" s="40">
        <v>1870128.0000000002</v>
      </c>
    </row>
    <row r="1179" spans="2:4" ht="19.899999999999999" customHeight="1" x14ac:dyDescent="0.3">
      <c r="B1179" s="43">
        <f t="shared" si="18"/>
        <v>45585</v>
      </c>
      <c r="C1179" s="27" t="s">
        <v>58</v>
      </c>
      <c r="D1179" s="40">
        <v>3922425</v>
      </c>
    </row>
    <row r="1180" spans="2:4" ht="19.899999999999999" customHeight="1" x14ac:dyDescent="0.3">
      <c r="B1180" s="43">
        <f t="shared" si="18"/>
        <v>45586</v>
      </c>
      <c r="C1180" s="27" t="s">
        <v>68</v>
      </c>
      <c r="D1180" s="40">
        <v>1203885</v>
      </c>
    </row>
    <row r="1181" spans="2:4" ht="19.899999999999999" customHeight="1" x14ac:dyDescent="0.3">
      <c r="B1181" s="43">
        <f t="shared" si="18"/>
        <v>45586</v>
      </c>
      <c r="C1181" s="27" t="s">
        <v>67</v>
      </c>
      <c r="D1181" s="40">
        <v>3129839.9999999995</v>
      </c>
    </row>
    <row r="1182" spans="2:4" ht="19.899999999999999" customHeight="1" x14ac:dyDescent="0.3">
      <c r="B1182" s="43">
        <f t="shared" si="18"/>
        <v>45586</v>
      </c>
      <c r="C1182" s="27" t="s">
        <v>78</v>
      </c>
      <c r="D1182" s="40">
        <v>2152008</v>
      </c>
    </row>
    <row r="1183" spans="2:4" ht="19.899999999999999" customHeight="1" x14ac:dyDescent="0.3">
      <c r="B1183" s="43">
        <f t="shared" si="18"/>
        <v>45586</v>
      </c>
      <c r="C1183" s="27" t="s">
        <v>58</v>
      </c>
      <c r="D1183" s="40">
        <v>5121875</v>
      </c>
    </row>
    <row r="1184" spans="2:4" ht="19.899999999999999" customHeight="1" x14ac:dyDescent="0.3">
      <c r="B1184" s="43">
        <f t="shared" si="18"/>
        <v>45587</v>
      </c>
      <c r="C1184" s="27" t="s">
        <v>68</v>
      </c>
      <c r="D1184" s="40">
        <v>1660050</v>
      </c>
    </row>
    <row r="1185" spans="2:4" ht="19.899999999999999" customHeight="1" x14ac:dyDescent="0.3">
      <c r="B1185" s="43">
        <f t="shared" si="18"/>
        <v>45587</v>
      </c>
      <c r="C1185" s="27" t="s">
        <v>67</v>
      </c>
      <c r="D1185" s="40">
        <v>2688240</v>
      </c>
    </row>
    <row r="1186" spans="2:4" ht="19.899999999999999" customHeight="1" x14ac:dyDescent="0.3">
      <c r="B1186" s="43">
        <f t="shared" si="18"/>
        <v>45587</v>
      </c>
      <c r="C1186" s="27" t="s">
        <v>78</v>
      </c>
      <c r="D1186" s="40">
        <v>2622456</v>
      </c>
    </row>
    <row r="1187" spans="2:4" ht="19.899999999999999" customHeight="1" x14ac:dyDescent="0.3">
      <c r="B1187" s="43">
        <f t="shared" si="18"/>
        <v>45587</v>
      </c>
      <c r="C1187" s="27" t="s">
        <v>58</v>
      </c>
      <c r="D1187" s="40">
        <v>4317275</v>
      </c>
    </row>
    <row r="1188" spans="2:4" ht="19.899999999999999" customHeight="1" x14ac:dyDescent="0.3">
      <c r="B1188" s="43">
        <f t="shared" si="18"/>
        <v>45588</v>
      </c>
      <c r="C1188" s="27" t="s">
        <v>68</v>
      </c>
      <c r="D1188" s="40">
        <v>1263870</v>
      </c>
    </row>
    <row r="1189" spans="2:4" ht="19.899999999999999" customHeight="1" x14ac:dyDescent="0.3">
      <c r="B1189" s="43">
        <f t="shared" si="18"/>
        <v>45588</v>
      </c>
      <c r="C1189" s="27" t="s">
        <v>67</v>
      </c>
      <c r="D1189" s="40">
        <v>3350639.9999999995</v>
      </c>
    </row>
    <row r="1190" spans="2:4" ht="19.899999999999999" customHeight="1" x14ac:dyDescent="0.3">
      <c r="B1190" s="43">
        <f t="shared" si="18"/>
        <v>45588</v>
      </c>
      <c r="C1190" s="27" t="s">
        <v>78</v>
      </c>
      <c r="D1190" s="40">
        <v>1891512.0000000002</v>
      </c>
    </row>
    <row r="1191" spans="2:4" ht="19.899999999999999" customHeight="1" x14ac:dyDescent="0.3">
      <c r="B1191" s="43">
        <f t="shared" si="18"/>
        <v>45588</v>
      </c>
      <c r="C1191" s="27" t="s">
        <v>58</v>
      </c>
      <c r="D1191" s="40">
        <v>3602075</v>
      </c>
    </row>
    <row r="1192" spans="2:4" ht="19.899999999999999" customHeight="1" x14ac:dyDescent="0.3">
      <c r="B1192" s="43">
        <f t="shared" si="18"/>
        <v>45589</v>
      </c>
      <c r="C1192" s="27" t="s">
        <v>68</v>
      </c>
      <c r="D1192" s="40">
        <v>1323855</v>
      </c>
    </row>
    <row r="1193" spans="2:4" ht="19.899999999999999" customHeight="1" x14ac:dyDescent="0.3">
      <c r="B1193" s="43">
        <f t="shared" si="18"/>
        <v>45589</v>
      </c>
      <c r="C1193" s="27" t="s">
        <v>67</v>
      </c>
      <c r="D1193" s="40">
        <v>2953200</v>
      </c>
    </row>
    <row r="1194" spans="2:4" ht="19.899999999999999" customHeight="1" x14ac:dyDescent="0.3">
      <c r="B1194" s="43">
        <f t="shared" si="18"/>
        <v>45589</v>
      </c>
      <c r="C1194" s="27" t="s">
        <v>78</v>
      </c>
      <c r="D1194" s="40">
        <v>1181952</v>
      </c>
    </row>
    <row r="1195" spans="2:4" ht="19.899999999999999" customHeight="1" x14ac:dyDescent="0.3">
      <c r="B1195" s="43">
        <f t="shared" si="18"/>
        <v>45589</v>
      </c>
      <c r="C1195" s="27" t="s">
        <v>58</v>
      </c>
      <c r="D1195" s="40">
        <v>2663375</v>
      </c>
    </row>
    <row r="1196" spans="2:4" ht="19.899999999999999" customHeight="1" x14ac:dyDescent="0.3">
      <c r="B1196" s="43">
        <f t="shared" si="18"/>
        <v>45590</v>
      </c>
      <c r="C1196" s="27" t="s">
        <v>68</v>
      </c>
      <c r="D1196" s="40">
        <v>1556820</v>
      </c>
    </row>
    <row r="1197" spans="2:4" ht="19.899999999999999" customHeight="1" x14ac:dyDescent="0.3">
      <c r="B1197" s="43">
        <f t="shared" si="18"/>
        <v>45590</v>
      </c>
      <c r="C1197" s="27" t="s">
        <v>67</v>
      </c>
      <c r="D1197" s="40">
        <v>3433439.9999999995</v>
      </c>
    </row>
    <row r="1198" spans="2:4" ht="19.899999999999999" customHeight="1" x14ac:dyDescent="0.3">
      <c r="B1198" s="43">
        <f t="shared" si="18"/>
        <v>45590</v>
      </c>
      <c r="C1198" s="27" t="s">
        <v>78</v>
      </c>
      <c r="D1198" s="40">
        <v>2367792</v>
      </c>
    </row>
    <row r="1199" spans="2:4" ht="19.899999999999999" customHeight="1" x14ac:dyDescent="0.3">
      <c r="B1199" s="43">
        <f t="shared" si="18"/>
        <v>45590</v>
      </c>
      <c r="C1199" s="27" t="s">
        <v>58</v>
      </c>
      <c r="D1199" s="40">
        <v>4492350</v>
      </c>
    </row>
    <row r="1200" spans="2:4" ht="19.899999999999999" customHeight="1" x14ac:dyDescent="0.3">
      <c r="B1200" s="43">
        <f t="shared" si="18"/>
        <v>45591</v>
      </c>
      <c r="C1200" s="27" t="s">
        <v>68</v>
      </c>
      <c r="D1200" s="40">
        <v>1270845</v>
      </c>
    </row>
    <row r="1201" spans="2:4" ht="19.899999999999999" customHeight="1" x14ac:dyDescent="0.3">
      <c r="B1201" s="43">
        <f t="shared" si="18"/>
        <v>45591</v>
      </c>
      <c r="C1201" s="27" t="s">
        <v>67</v>
      </c>
      <c r="D1201" s="40">
        <v>3549359.9999999995</v>
      </c>
    </row>
    <row r="1202" spans="2:4" ht="19.899999999999999" customHeight="1" x14ac:dyDescent="0.3">
      <c r="B1202" s="43">
        <f t="shared" si="18"/>
        <v>45591</v>
      </c>
      <c r="C1202" s="27" t="s">
        <v>78</v>
      </c>
      <c r="D1202" s="40">
        <v>1683504</v>
      </c>
    </row>
    <row r="1203" spans="2:4" ht="19.899999999999999" customHeight="1" x14ac:dyDescent="0.3">
      <c r="B1203" s="43">
        <f t="shared" si="18"/>
        <v>45591</v>
      </c>
      <c r="C1203" s="27" t="s">
        <v>58</v>
      </c>
      <c r="D1203" s="40">
        <v>1888575</v>
      </c>
    </row>
    <row r="1204" spans="2:4" ht="19.899999999999999" customHeight="1" x14ac:dyDescent="0.3">
      <c r="B1204" s="43">
        <f t="shared" si="18"/>
        <v>45592</v>
      </c>
      <c r="C1204" s="27" t="s">
        <v>68</v>
      </c>
      <c r="D1204" s="40">
        <v>1634940</v>
      </c>
    </row>
    <row r="1205" spans="2:4" ht="19.899999999999999" customHeight="1" x14ac:dyDescent="0.3">
      <c r="B1205" s="43">
        <f t="shared" si="18"/>
        <v>45592</v>
      </c>
      <c r="C1205" s="27" t="s">
        <v>67</v>
      </c>
      <c r="D1205" s="40">
        <v>2666160</v>
      </c>
    </row>
    <row r="1206" spans="2:4" ht="19.899999999999999" customHeight="1" x14ac:dyDescent="0.3">
      <c r="B1206" s="43">
        <f t="shared" si="18"/>
        <v>45592</v>
      </c>
      <c r="C1206" s="27" t="s">
        <v>78</v>
      </c>
      <c r="D1206" s="40">
        <v>1611576</v>
      </c>
    </row>
    <row r="1207" spans="2:4" ht="19.899999999999999" customHeight="1" x14ac:dyDescent="0.3">
      <c r="B1207" s="43">
        <f t="shared" si="18"/>
        <v>45592</v>
      </c>
      <c r="C1207" s="27" t="s">
        <v>58</v>
      </c>
      <c r="D1207" s="40">
        <v>3855375</v>
      </c>
    </row>
    <row r="1208" spans="2:4" ht="19.899999999999999" customHeight="1" x14ac:dyDescent="0.3">
      <c r="B1208" s="43">
        <f t="shared" si="18"/>
        <v>45593</v>
      </c>
      <c r="C1208" s="27" t="s">
        <v>68</v>
      </c>
      <c r="D1208" s="40">
        <v>778410</v>
      </c>
    </row>
    <row r="1209" spans="2:4" ht="19.899999999999999" customHeight="1" x14ac:dyDescent="0.3">
      <c r="B1209" s="43">
        <f t="shared" si="18"/>
        <v>45593</v>
      </c>
      <c r="C1209" s="27" t="s">
        <v>67</v>
      </c>
      <c r="D1209" s="40">
        <v>1658759.9999999998</v>
      </c>
    </row>
    <row r="1210" spans="2:4" ht="19.899999999999999" customHeight="1" x14ac:dyDescent="0.3">
      <c r="B1210" s="43">
        <f t="shared" si="18"/>
        <v>45593</v>
      </c>
      <c r="C1210" s="27" t="s">
        <v>78</v>
      </c>
      <c r="D1210" s="40">
        <v>1273320</v>
      </c>
    </row>
    <row r="1211" spans="2:4" ht="19.899999999999999" customHeight="1" x14ac:dyDescent="0.3">
      <c r="B1211" s="43">
        <f t="shared" si="18"/>
        <v>45593</v>
      </c>
      <c r="C1211" s="27" t="s">
        <v>58</v>
      </c>
      <c r="D1211" s="40">
        <v>3501500</v>
      </c>
    </row>
    <row r="1212" spans="2:4" ht="19.899999999999999" customHeight="1" x14ac:dyDescent="0.3">
      <c r="B1212" s="43">
        <f t="shared" si="18"/>
        <v>45594</v>
      </c>
      <c r="C1212" s="27" t="s">
        <v>68</v>
      </c>
      <c r="D1212" s="40">
        <v>1149480</v>
      </c>
    </row>
    <row r="1213" spans="2:4" ht="19.899999999999999" customHeight="1" x14ac:dyDescent="0.3">
      <c r="B1213" s="43">
        <f t="shared" si="18"/>
        <v>45594</v>
      </c>
      <c r="C1213" s="27" t="s">
        <v>67</v>
      </c>
      <c r="D1213" s="40">
        <v>3811559.9999999995</v>
      </c>
    </row>
    <row r="1214" spans="2:4" ht="19.899999999999999" customHeight="1" x14ac:dyDescent="0.3">
      <c r="B1214" s="43">
        <f t="shared" si="18"/>
        <v>45594</v>
      </c>
      <c r="C1214" s="27" t="s">
        <v>78</v>
      </c>
      <c r="D1214" s="40">
        <v>2015928.0000000002</v>
      </c>
    </row>
    <row r="1215" spans="2:4" ht="19.899999999999999" customHeight="1" x14ac:dyDescent="0.3">
      <c r="B1215" s="43">
        <f t="shared" si="18"/>
        <v>45594</v>
      </c>
      <c r="C1215" s="27" t="s">
        <v>58</v>
      </c>
      <c r="D1215" s="40">
        <v>4350800</v>
      </c>
    </row>
    <row r="1216" spans="2:4" ht="19.899999999999999" customHeight="1" x14ac:dyDescent="0.3">
      <c r="B1216" s="43">
        <f t="shared" si="18"/>
        <v>45595</v>
      </c>
      <c r="C1216" s="27" t="s">
        <v>68</v>
      </c>
      <c r="D1216" s="40">
        <v>799335</v>
      </c>
    </row>
    <row r="1217" spans="2:4" ht="19.899999999999999" customHeight="1" x14ac:dyDescent="0.3">
      <c r="B1217" s="43">
        <f t="shared" si="18"/>
        <v>45595</v>
      </c>
      <c r="C1217" s="27" t="s">
        <v>67</v>
      </c>
      <c r="D1217" s="40">
        <v>3739799.9999999995</v>
      </c>
    </row>
    <row r="1218" spans="2:4" ht="19.899999999999999" customHeight="1" x14ac:dyDescent="0.3">
      <c r="B1218" s="43">
        <f t="shared" si="18"/>
        <v>45595</v>
      </c>
      <c r="C1218" s="27" t="s">
        <v>78</v>
      </c>
      <c r="D1218" s="40">
        <v>2253096</v>
      </c>
    </row>
    <row r="1219" spans="2:4" ht="19.899999999999999" customHeight="1" x14ac:dyDescent="0.3">
      <c r="B1219" s="43">
        <f t="shared" si="18"/>
        <v>45595</v>
      </c>
      <c r="C1219" s="27" t="s">
        <v>58</v>
      </c>
      <c r="D1219" s="40">
        <v>2346750</v>
      </c>
    </row>
    <row r="1220" spans="2:4" ht="19.899999999999999" customHeight="1" x14ac:dyDescent="0.3">
      <c r="B1220" s="43">
        <f t="shared" si="18"/>
        <v>45596</v>
      </c>
      <c r="C1220" s="27" t="s">
        <v>68</v>
      </c>
      <c r="D1220" s="40">
        <v>1989269.9999999998</v>
      </c>
    </row>
    <row r="1221" spans="2:4" ht="19.899999999999999" customHeight="1" x14ac:dyDescent="0.3">
      <c r="B1221" s="43">
        <f t="shared" si="18"/>
        <v>45596</v>
      </c>
      <c r="C1221" s="27" t="s">
        <v>67</v>
      </c>
      <c r="D1221" s="40">
        <v>1860239.9999999998</v>
      </c>
    </row>
    <row r="1222" spans="2:4" ht="19.899999999999999" customHeight="1" x14ac:dyDescent="0.3">
      <c r="B1222" s="43">
        <f t="shared" si="18"/>
        <v>45596</v>
      </c>
      <c r="C1222" s="27" t="s">
        <v>78</v>
      </c>
      <c r="D1222" s="40">
        <v>1877904.0000000002</v>
      </c>
    </row>
    <row r="1223" spans="2:4" ht="19.899999999999999" customHeight="1" x14ac:dyDescent="0.3">
      <c r="B1223" s="43">
        <f t="shared" si="18"/>
        <v>45596</v>
      </c>
      <c r="C1223" s="27" t="s">
        <v>58</v>
      </c>
      <c r="D1223" s="40">
        <v>1899750</v>
      </c>
    </row>
    <row r="1224" spans="2:4" ht="19.899999999999999" customHeight="1" x14ac:dyDescent="0.3">
      <c r="B1224" s="43">
        <f t="shared" ref="B1224:B1287" si="19">B1220+1</f>
        <v>45597</v>
      </c>
      <c r="C1224" s="27" t="s">
        <v>68</v>
      </c>
      <c r="D1224" s="40">
        <v>1334220</v>
      </c>
    </row>
    <row r="1225" spans="2:4" ht="19.899999999999999" customHeight="1" x14ac:dyDescent="0.3">
      <c r="B1225" s="43">
        <f t="shared" si="19"/>
        <v>45597</v>
      </c>
      <c r="C1225" s="27" t="s">
        <v>67</v>
      </c>
      <c r="D1225" s="40">
        <v>2295000</v>
      </c>
    </row>
    <row r="1226" spans="2:4" ht="19.899999999999999" customHeight="1" x14ac:dyDescent="0.3">
      <c r="B1226" s="43">
        <f t="shared" si="19"/>
        <v>45597</v>
      </c>
      <c r="C1226" s="27" t="s">
        <v>78</v>
      </c>
      <c r="D1226" s="40">
        <v>1682316</v>
      </c>
    </row>
    <row r="1227" spans="2:4" ht="19.899999999999999" customHeight="1" x14ac:dyDescent="0.3">
      <c r="B1227" s="43">
        <f t="shared" si="19"/>
        <v>45597</v>
      </c>
      <c r="C1227" s="27" t="s">
        <v>58</v>
      </c>
      <c r="D1227" s="40">
        <v>711525</v>
      </c>
    </row>
    <row r="1228" spans="2:4" ht="19.899999999999999" customHeight="1" x14ac:dyDescent="0.3">
      <c r="B1228" s="43">
        <f t="shared" si="19"/>
        <v>45598</v>
      </c>
      <c r="C1228" s="27" t="s">
        <v>68</v>
      </c>
      <c r="D1228" s="40">
        <v>3263400</v>
      </c>
    </row>
    <row r="1229" spans="2:4" ht="19.899999999999999" customHeight="1" x14ac:dyDescent="0.3">
      <c r="B1229" s="43">
        <f t="shared" si="19"/>
        <v>45598</v>
      </c>
      <c r="C1229" s="27" t="s">
        <v>67</v>
      </c>
      <c r="D1229" s="40">
        <v>1501200</v>
      </c>
    </row>
    <row r="1230" spans="2:4" ht="19.899999999999999" customHeight="1" x14ac:dyDescent="0.3">
      <c r="B1230" s="43">
        <f t="shared" si="19"/>
        <v>45598</v>
      </c>
      <c r="C1230" s="27" t="s">
        <v>78</v>
      </c>
      <c r="D1230" s="40">
        <v>1317348</v>
      </c>
    </row>
    <row r="1231" spans="2:4" ht="19.899999999999999" customHeight="1" x14ac:dyDescent="0.3">
      <c r="B1231" s="43">
        <f t="shared" si="19"/>
        <v>45598</v>
      </c>
      <c r="C1231" s="27" t="s">
        <v>58</v>
      </c>
      <c r="D1231" s="40">
        <v>840050</v>
      </c>
    </row>
    <row r="1232" spans="2:4" ht="19.899999999999999" customHeight="1" x14ac:dyDescent="0.3">
      <c r="B1232" s="43">
        <f t="shared" si="19"/>
        <v>45599</v>
      </c>
      <c r="C1232" s="27" t="s">
        <v>68</v>
      </c>
      <c r="D1232" s="40">
        <v>3012540</v>
      </c>
    </row>
    <row r="1233" spans="2:4" ht="19.899999999999999" customHeight="1" x14ac:dyDescent="0.3">
      <c r="B1233" s="43">
        <f t="shared" si="19"/>
        <v>45599</v>
      </c>
      <c r="C1233" s="27" t="s">
        <v>67</v>
      </c>
      <c r="D1233" s="40">
        <v>973800</v>
      </c>
    </row>
    <row r="1234" spans="2:4" ht="19.899999999999999" customHeight="1" x14ac:dyDescent="0.3">
      <c r="B1234" s="43">
        <f t="shared" si="19"/>
        <v>45599</v>
      </c>
      <c r="C1234" s="27" t="s">
        <v>78</v>
      </c>
      <c r="D1234" s="40">
        <v>697968</v>
      </c>
    </row>
    <row r="1235" spans="2:4" ht="19.899999999999999" customHeight="1" x14ac:dyDescent="0.3">
      <c r="B1235" s="43">
        <f t="shared" si="19"/>
        <v>45599</v>
      </c>
      <c r="C1235" s="27" t="s">
        <v>58</v>
      </c>
      <c r="D1235" s="40">
        <v>1177925</v>
      </c>
    </row>
    <row r="1236" spans="2:4" ht="19.899999999999999" customHeight="1" x14ac:dyDescent="0.3">
      <c r="B1236" s="43">
        <f t="shared" si="19"/>
        <v>45600</v>
      </c>
      <c r="C1236" s="27" t="s">
        <v>68</v>
      </c>
      <c r="D1236" s="40">
        <v>1940280</v>
      </c>
    </row>
    <row r="1237" spans="2:4" ht="19.899999999999999" customHeight="1" x14ac:dyDescent="0.3">
      <c r="B1237" s="43">
        <f t="shared" si="19"/>
        <v>45600</v>
      </c>
      <c r="C1237" s="27" t="s">
        <v>67</v>
      </c>
      <c r="D1237" s="40">
        <v>2338200</v>
      </c>
    </row>
    <row r="1238" spans="2:4" ht="19.899999999999999" customHeight="1" x14ac:dyDescent="0.3">
      <c r="B1238" s="43">
        <f t="shared" si="19"/>
        <v>45600</v>
      </c>
      <c r="C1238" s="27" t="s">
        <v>78</v>
      </c>
      <c r="D1238" s="40">
        <v>1750248</v>
      </c>
    </row>
    <row r="1239" spans="2:4" ht="19.899999999999999" customHeight="1" x14ac:dyDescent="0.3">
      <c r="B1239" s="43">
        <f t="shared" si="19"/>
        <v>45600</v>
      </c>
      <c r="C1239" s="27" t="s">
        <v>58</v>
      </c>
      <c r="D1239" s="40">
        <v>853300</v>
      </c>
    </row>
    <row r="1240" spans="2:4" ht="19.899999999999999" customHeight="1" x14ac:dyDescent="0.3">
      <c r="B1240" s="43">
        <f t="shared" si="19"/>
        <v>45601</v>
      </c>
      <c r="C1240" s="27" t="s">
        <v>68</v>
      </c>
      <c r="D1240" s="40">
        <v>1969140</v>
      </c>
    </row>
    <row r="1241" spans="2:4" ht="19.899999999999999" customHeight="1" x14ac:dyDescent="0.3">
      <c r="B1241" s="43">
        <f t="shared" si="19"/>
        <v>45601</v>
      </c>
      <c r="C1241" s="27" t="s">
        <v>67</v>
      </c>
      <c r="D1241" s="40">
        <v>1953000</v>
      </c>
    </row>
    <row r="1242" spans="2:4" ht="19.899999999999999" customHeight="1" x14ac:dyDescent="0.3">
      <c r="B1242" s="43">
        <f t="shared" si="19"/>
        <v>45601</v>
      </c>
      <c r="C1242" s="27" t="s">
        <v>78</v>
      </c>
      <c r="D1242" s="40">
        <v>668664</v>
      </c>
    </row>
    <row r="1243" spans="2:4" ht="19.899999999999999" customHeight="1" x14ac:dyDescent="0.3">
      <c r="B1243" s="43">
        <f t="shared" si="19"/>
        <v>45601</v>
      </c>
      <c r="C1243" s="27" t="s">
        <v>58</v>
      </c>
      <c r="D1243" s="40">
        <v>704900</v>
      </c>
    </row>
    <row r="1244" spans="2:4" ht="19.899999999999999" customHeight="1" x14ac:dyDescent="0.3">
      <c r="B1244" s="43">
        <f t="shared" si="19"/>
        <v>45602</v>
      </c>
      <c r="C1244" s="27" t="s">
        <v>68</v>
      </c>
      <c r="D1244" s="40">
        <v>1884780</v>
      </c>
    </row>
    <row r="1245" spans="2:4" ht="19.899999999999999" customHeight="1" x14ac:dyDescent="0.3">
      <c r="B1245" s="43">
        <f t="shared" si="19"/>
        <v>45602</v>
      </c>
      <c r="C1245" s="27" t="s">
        <v>67</v>
      </c>
      <c r="D1245" s="40">
        <v>2323800</v>
      </c>
    </row>
    <row r="1246" spans="2:4" ht="19.899999999999999" customHeight="1" x14ac:dyDescent="0.3">
      <c r="B1246" s="43">
        <f t="shared" si="19"/>
        <v>45602</v>
      </c>
      <c r="C1246" s="27" t="s">
        <v>78</v>
      </c>
      <c r="D1246" s="40">
        <v>1371960</v>
      </c>
    </row>
    <row r="1247" spans="2:4" ht="19.899999999999999" customHeight="1" x14ac:dyDescent="0.3">
      <c r="B1247" s="43">
        <f t="shared" si="19"/>
        <v>45602</v>
      </c>
      <c r="C1247" s="27" t="s">
        <v>58</v>
      </c>
      <c r="D1247" s="40">
        <v>1929200</v>
      </c>
    </row>
    <row r="1248" spans="2:4" ht="19.899999999999999" customHeight="1" x14ac:dyDescent="0.3">
      <c r="B1248" s="43">
        <f t="shared" si="19"/>
        <v>45603</v>
      </c>
      <c r="C1248" s="27" t="s">
        <v>68</v>
      </c>
      <c r="D1248" s="40">
        <v>2688420</v>
      </c>
    </row>
    <row r="1249" spans="2:4" ht="19.899999999999999" customHeight="1" x14ac:dyDescent="0.3">
      <c r="B1249" s="43">
        <f t="shared" si="19"/>
        <v>45603</v>
      </c>
      <c r="C1249" s="27" t="s">
        <v>67</v>
      </c>
      <c r="D1249" s="40">
        <v>1566000</v>
      </c>
    </row>
    <row r="1250" spans="2:4" ht="19.899999999999999" customHeight="1" x14ac:dyDescent="0.3">
      <c r="B1250" s="43">
        <f t="shared" si="19"/>
        <v>45603</v>
      </c>
      <c r="C1250" s="27" t="s">
        <v>78</v>
      </c>
      <c r="D1250" s="40">
        <v>1028304</v>
      </c>
    </row>
    <row r="1251" spans="2:4" ht="19.899999999999999" customHeight="1" x14ac:dyDescent="0.3">
      <c r="B1251" s="43">
        <f t="shared" si="19"/>
        <v>45603</v>
      </c>
      <c r="C1251" s="27" t="s">
        <v>58</v>
      </c>
      <c r="D1251" s="40">
        <v>972550</v>
      </c>
    </row>
    <row r="1252" spans="2:4" ht="19.899999999999999" customHeight="1" x14ac:dyDescent="0.3">
      <c r="B1252" s="43">
        <f t="shared" si="19"/>
        <v>45604</v>
      </c>
      <c r="C1252" s="27" t="s">
        <v>68</v>
      </c>
      <c r="D1252" s="40">
        <v>2803860</v>
      </c>
    </row>
    <row r="1253" spans="2:4" ht="19.899999999999999" customHeight="1" x14ac:dyDescent="0.3">
      <c r="B1253" s="43">
        <f t="shared" si="19"/>
        <v>45604</v>
      </c>
      <c r="C1253" s="27" t="s">
        <v>67</v>
      </c>
      <c r="D1253" s="40">
        <v>1503000</v>
      </c>
    </row>
    <row r="1254" spans="2:4" ht="19.899999999999999" customHeight="1" x14ac:dyDescent="0.3">
      <c r="B1254" s="43">
        <f t="shared" si="19"/>
        <v>45604</v>
      </c>
      <c r="C1254" s="27" t="s">
        <v>78</v>
      </c>
      <c r="D1254" s="40">
        <v>1088244</v>
      </c>
    </row>
    <row r="1255" spans="2:4" ht="19.899999999999999" customHeight="1" x14ac:dyDescent="0.3">
      <c r="B1255" s="43">
        <f t="shared" si="19"/>
        <v>45604</v>
      </c>
      <c r="C1255" s="27" t="s">
        <v>58</v>
      </c>
      <c r="D1255" s="40">
        <v>1189850</v>
      </c>
    </row>
    <row r="1256" spans="2:4" ht="19.899999999999999" customHeight="1" x14ac:dyDescent="0.3">
      <c r="B1256" s="43">
        <f t="shared" si="19"/>
        <v>45605</v>
      </c>
      <c r="C1256" s="27" t="s">
        <v>68</v>
      </c>
      <c r="D1256" s="40">
        <v>2071260</v>
      </c>
    </row>
    <row r="1257" spans="2:4" ht="19.899999999999999" customHeight="1" x14ac:dyDescent="0.3">
      <c r="B1257" s="43">
        <f t="shared" si="19"/>
        <v>45605</v>
      </c>
      <c r="C1257" s="27" t="s">
        <v>67</v>
      </c>
      <c r="D1257" s="40">
        <v>2147400</v>
      </c>
    </row>
    <row r="1258" spans="2:4" ht="19.899999999999999" customHeight="1" x14ac:dyDescent="0.3">
      <c r="B1258" s="43">
        <f t="shared" si="19"/>
        <v>45605</v>
      </c>
      <c r="C1258" s="27" t="s">
        <v>78</v>
      </c>
      <c r="D1258" s="40">
        <v>1775556</v>
      </c>
    </row>
    <row r="1259" spans="2:4" ht="19.899999999999999" customHeight="1" x14ac:dyDescent="0.3">
      <c r="B1259" s="43">
        <f t="shared" si="19"/>
        <v>45605</v>
      </c>
      <c r="C1259" s="27" t="s">
        <v>58</v>
      </c>
      <c r="D1259" s="40">
        <v>1949075</v>
      </c>
    </row>
    <row r="1260" spans="2:4" ht="19.899999999999999" customHeight="1" x14ac:dyDescent="0.3">
      <c r="B1260" s="43">
        <f t="shared" si="19"/>
        <v>45606</v>
      </c>
      <c r="C1260" s="27" t="s">
        <v>68</v>
      </c>
      <c r="D1260" s="40">
        <v>2533020</v>
      </c>
    </row>
    <row r="1261" spans="2:4" ht="19.899999999999999" customHeight="1" x14ac:dyDescent="0.3">
      <c r="B1261" s="43">
        <f t="shared" si="19"/>
        <v>45606</v>
      </c>
      <c r="C1261" s="27" t="s">
        <v>67</v>
      </c>
      <c r="D1261" s="40">
        <v>1821600</v>
      </c>
    </row>
    <row r="1262" spans="2:4" ht="19.899999999999999" customHeight="1" x14ac:dyDescent="0.3">
      <c r="B1262" s="43">
        <f t="shared" si="19"/>
        <v>45606</v>
      </c>
      <c r="C1262" s="27" t="s">
        <v>78</v>
      </c>
      <c r="D1262" s="40">
        <v>847152</v>
      </c>
    </row>
    <row r="1263" spans="2:4" ht="19.899999999999999" customHeight="1" x14ac:dyDescent="0.3">
      <c r="B1263" s="43">
        <f t="shared" si="19"/>
        <v>45606</v>
      </c>
      <c r="C1263" s="27" t="s">
        <v>58</v>
      </c>
      <c r="D1263" s="40">
        <v>1877525</v>
      </c>
    </row>
    <row r="1264" spans="2:4" ht="19.899999999999999" customHeight="1" x14ac:dyDescent="0.3">
      <c r="B1264" s="43">
        <f t="shared" si="19"/>
        <v>45607</v>
      </c>
      <c r="C1264" s="27" t="s">
        <v>68</v>
      </c>
      <c r="D1264" s="40">
        <v>2648460</v>
      </c>
    </row>
    <row r="1265" spans="2:4" ht="19.899999999999999" customHeight="1" x14ac:dyDescent="0.3">
      <c r="B1265" s="43">
        <f t="shared" si="19"/>
        <v>45607</v>
      </c>
      <c r="C1265" s="27" t="s">
        <v>67</v>
      </c>
      <c r="D1265" s="40">
        <v>2017800</v>
      </c>
    </row>
    <row r="1266" spans="2:4" ht="19.899999999999999" customHeight="1" x14ac:dyDescent="0.3">
      <c r="B1266" s="43">
        <f t="shared" si="19"/>
        <v>45607</v>
      </c>
      <c r="C1266" s="27" t="s">
        <v>78</v>
      </c>
      <c r="D1266" s="40">
        <v>1975356</v>
      </c>
    </row>
    <row r="1267" spans="2:4" ht="19.899999999999999" customHeight="1" x14ac:dyDescent="0.3">
      <c r="B1267" s="43">
        <f t="shared" si="19"/>
        <v>45607</v>
      </c>
      <c r="C1267" s="27" t="s">
        <v>58</v>
      </c>
      <c r="D1267" s="40">
        <v>714175</v>
      </c>
    </row>
    <row r="1268" spans="2:4" ht="19.899999999999999" customHeight="1" x14ac:dyDescent="0.3">
      <c r="B1268" s="43">
        <f t="shared" si="19"/>
        <v>45608</v>
      </c>
      <c r="C1268" s="27" t="s">
        <v>68</v>
      </c>
      <c r="D1268" s="40">
        <v>2828280</v>
      </c>
    </row>
    <row r="1269" spans="2:4" ht="19.899999999999999" customHeight="1" x14ac:dyDescent="0.3">
      <c r="B1269" s="43">
        <f t="shared" si="19"/>
        <v>45608</v>
      </c>
      <c r="C1269" s="27" t="s">
        <v>67</v>
      </c>
      <c r="D1269" s="40">
        <v>1148400</v>
      </c>
    </row>
    <row r="1270" spans="2:4" ht="19.899999999999999" customHeight="1" x14ac:dyDescent="0.3">
      <c r="B1270" s="43">
        <f t="shared" si="19"/>
        <v>45608</v>
      </c>
      <c r="C1270" s="27" t="s">
        <v>78</v>
      </c>
      <c r="D1270" s="40">
        <v>903096</v>
      </c>
    </row>
    <row r="1271" spans="2:4" ht="19.899999999999999" customHeight="1" x14ac:dyDescent="0.3">
      <c r="B1271" s="43">
        <f t="shared" si="19"/>
        <v>45608</v>
      </c>
      <c r="C1271" s="27" t="s">
        <v>58</v>
      </c>
      <c r="D1271" s="40">
        <v>1690700</v>
      </c>
    </row>
    <row r="1272" spans="2:4" ht="19.899999999999999" customHeight="1" x14ac:dyDescent="0.3">
      <c r="B1272" s="43">
        <f t="shared" si="19"/>
        <v>45609</v>
      </c>
      <c r="C1272" s="27" t="s">
        <v>68</v>
      </c>
      <c r="D1272" s="40">
        <v>3110220</v>
      </c>
    </row>
    <row r="1273" spans="2:4" ht="19.899999999999999" customHeight="1" x14ac:dyDescent="0.3">
      <c r="B1273" s="43">
        <f t="shared" si="19"/>
        <v>45609</v>
      </c>
      <c r="C1273" s="27" t="s">
        <v>67</v>
      </c>
      <c r="D1273" s="40">
        <v>979200</v>
      </c>
    </row>
    <row r="1274" spans="2:4" ht="19.899999999999999" customHeight="1" x14ac:dyDescent="0.3">
      <c r="B1274" s="43">
        <f t="shared" si="19"/>
        <v>45609</v>
      </c>
      <c r="C1274" s="27" t="s">
        <v>78</v>
      </c>
      <c r="D1274" s="40">
        <v>1471860</v>
      </c>
    </row>
    <row r="1275" spans="2:4" ht="19.899999999999999" customHeight="1" x14ac:dyDescent="0.3">
      <c r="B1275" s="43">
        <f t="shared" si="19"/>
        <v>45609</v>
      </c>
      <c r="C1275" s="27" t="s">
        <v>58</v>
      </c>
      <c r="D1275" s="40">
        <v>1645650</v>
      </c>
    </row>
    <row r="1276" spans="2:4" ht="19.899999999999999" customHeight="1" x14ac:dyDescent="0.3">
      <c r="B1276" s="43">
        <f t="shared" si="19"/>
        <v>45610</v>
      </c>
      <c r="C1276" s="27" t="s">
        <v>68</v>
      </c>
      <c r="D1276" s="40">
        <v>1112220</v>
      </c>
    </row>
    <row r="1277" spans="2:4" ht="19.899999999999999" customHeight="1" x14ac:dyDescent="0.3">
      <c r="B1277" s="43">
        <f t="shared" si="19"/>
        <v>45610</v>
      </c>
      <c r="C1277" s="27" t="s">
        <v>67</v>
      </c>
      <c r="D1277" s="40">
        <v>2577600</v>
      </c>
    </row>
    <row r="1278" spans="2:4" ht="19.899999999999999" customHeight="1" x14ac:dyDescent="0.3">
      <c r="B1278" s="43">
        <f t="shared" si="19"/>
        <v>45610</v>
      </c>
      <c r="C1278" s="27" t="s">
        <v>78</v>
      </c>
      <c r="D1278" s="40">
        <v>1553112</v>
      </c>
    </row>
    <row r="1279" spans="2:4" ht="19.899999999999999" customHeight="1" x14ac:dyDescent="0.3">
      <c r="B1279" s="43">
        <f t="shared" si="19"/>
        <v>45610</v>
      </c>
      <c r="C1279" s="27" t="s">
        <v>58</v>
      </c>
      <c r="D1279" s="40">
        <v>1539650</v>
      </c>
    </row>
    <row r="1280" spans="2:4" ht="19.899999999999999" customHeight="1" x14ac:dyDescent="0.3">
      <c r="B1280" s="43">
        <f t="shared" si="19"/>
        <v>45611</v>
      </c>
      <c r="C1280" s="27" t="s">
        <v>68</v>
      </c>
      <c r="D1280" s="40">
        <v>2020200</v>
      </c>
    </row>
    <row r="1281" spans="2:4" ht="19.899999999999999" customHeight="1" x14ac:dyDescent="0.3">
      <c r="B1281" s="43">
        <f t="shared" si="19"/>
        <v>45611</v>
      </c>
      <c r="C1281" s="27" t="s">
        <v>67</v>
      </c>
      <c r="D1281" s="40">
        <v>919800</v>
      </c>
    </row>
    <row r="1282" spans="2:4" ht="19.899999999999999" customHeight="1" x14ac:dyDescent="0.3">
      <c r="B1282" s="43">
        <f t="shared" si="19"/>
        <v>45611</v>
      </c>
      <c r="C1282" s="27" t="s">
        <v>78</v>
      </c>
      <c r="D1282" s="40">
        <v>692640</v>
      </c>
    </row>
    <row r="1283" spans="2:4" ht="19.899999999999999" customHeight="1" x14ac:dyDescent="0.3">
      <c r="B1283" s="43">
        <f t="shared" si="19"/>
        <v>45611</v>
      </c>
      <c r="C1283" s="27" t="s">
        <v>58</v>
      </c>
      <c r="D1283" s="40">
        <v>1921250</v>
      </c>
    </row>
    <row r="1284" spans="2:4" ht="19.899999999999999" customHeight="1" x14ac:dyDescent="0.3">
      <c r="B1284" s="43">
        <f t="shared" si="19"/>
        <v>45612</v>
      </c>
      <c r="C1284" s="27" t="s">
        <v>68</v>
      </c>
      <c r="D1284" s="40">
        <v>2637360</v>
      </c>
    </row>
    <row r="1285" spans="2:4" ht="19.899999999999999" customHeight="1" x14ac:dyDescent="0.3">
      <c r="B1285" s="43">
        <f t="shared" si="19"/>
        <v>45612</v>
      </c>
      <c r="C1285" s="27" t="s">
        <v>67</v>
      </c>
      <c r="D1285" s="40">
        <v>1393200</v>
      </c>
    </row>
    <row r="1286" spans="2:4" ht="19.899999999999999" customHeight="1" x14ac:dyDescent="0.3">
      <c r="B1286" s="43">
        <f t="shared" si="19"/>
        <v>45612</v>
      </c>
      <c r="C1286" s="27" t="s">
        <v>78</v>
      </c>
      <c r="D1286" s="40">
        <v>1264068</v>
      </c>
    </row>
    <row r="1287" spans="2:4" ht="19.899999999999999" customHeight="1" x14ac:dyDescent="0.3">
      <c r="B1287" s="43">
        <f t="shared" si="19"/>
        <v>45612</v>
      </c>
      <c r="C1287" s="27" t="s">
        <v>58</v>
      </c>
      <c r="D1287" s="40">
        <v>678400</v>
      </c>
    </row>
    <row r="1288" spans="2:4" ht="19.899999999999999" customHeight="1" x14ac:dyDescent="0.3">
      <c r="B1288" s="43">
        <f t="shared" ref="B1288:B1351" si="20">B1284+1</f>
        <v>45613</v>
      </c>
      <c r="C1288" s="27" t="s">
        <v>68</v>
      </c>
      <c r="D1288" s="40">
        <v>1240980</v>
      </c>
    </row>
    <row r="1289" spans="2:4" ht="19.899999999999999" customHeight="1" x14ac:dyDescent="0.3">
      <c r="B1289" s="43">
        <f t="shared" si="20"/>
        <v>45613</v>
      </c>
      <c r="C1289" s="27" t="s">
        <v>67</v>
      </c>
      <c r="D1289" s="40">
        <v>1180800</v>
      </c>
    </row>
    <row r="1290" spans="2:4" ht="19.899999999999999" customHeight="1" x14ac:dyDescent="0.3">
      <c r="B1290" s="43">
        <f t="shared" si="20"/>
        <v>45613</v>
      </c>
      <c r="C1290" s="27" t="s">
        <v>78</v>
      </c>
      <c r="D1290" s="40">
        <v>1244088</v>
      </c>
    </row>
    <row r="1291" spans="2:4" ht="19.899999999999999" customHeight="1" x14ac:dyDescent="0.3">
      <c r="B1291" s="43">
        <f t="shared" si="20"/>
        <v>45613</v>
      </c>
      <c r="C1291" s="27" t="s">
        <v>58</v>
      </c>
      <c r="D1291" s="40">
        <v>1347525</v>
      </c>
    </row>
    <row r="1292" spans="2:4" ht="19.899999999999999" customHeight="1" x14ac:dyDescent="0.3">
      <c r="B1292" s="43">
        <f t="shared" si="20"/>
        <v>45614</v>
      </c>
      <c r="C1292" s="27" t="s">
        <v>68</v>
      </c>
      <c r="D1292" s="40">
        <v>1764900</v>
      </c>
    </row>
    <row r="1293" spans="2:4" ht="19.899999999999999" customHeight="1" x14ac:dyDescent="0.3">
      <c r="B1293" s="43">
        <f t="shared" si="20"/>
        <v>45614</v>
      </c>
      <c r="C1293" s="27" t="s">
        <v>67</v>
      </c>
      <c r="D1293" s="40">
        <v>2593800</v>
      </c>
    </row>
    <row r="1294" spans="2:4" ht="19.899999999999999" customHeight="1" x14ac:dyDescent="0.3">
      <c r="B1294" s="43">
        <f t="shared" si="20"/>
        <v>45614</v>
      </c>
      <c r="C1294" s="27" t="s">
        <v>78</v>
      </c>
      <c r="D1294" s="40">
        <v>1374624</v>
      </c>
    </row>
    <row r="1295" spans="2:4" ht="19.899999999999999" customHeight="1" x14ac:dyDescent="0.3">
      <c r="B1295" s="43">
        <f t="shared" si="20"/>
        <v>45614</v>
      </c>
      <c r="C1295" s="27" t="s">
        <v>58</v>
      </c>
      <c r="D1295" s="40">
        <v>757900</v>
      </c>
    </row>
    <row r="1296" spans="2:4" ht="19.899999999999999" customHeight="1" x14ac:dyDescent="0.3">
      <c r="B1296" s="43">
        <f t="shared" si="20"/>
        <v>45615</v>
      </c>
      <c r="C1296" s="27" t="s">
        <v>68</v>
      </c>
      <c r="D1296" s="40">
        <v>2621820</v>
      </c>
    </row>
    <row r="1297" spans="2:4" ht="19.899999999999999" customHeight="1" x14ac:dyDescent="0.3">
      <c r="B1297" s="43">
        <f t="shared" si="20"/>
        <v>45615</v>
      </c>
      <c r="C1297" s="27" t="s">
        <v>67</v>
      </c>
      <c r="D1297" s="40">
        <v>2462400</v>
      </c>
    </row>
    <row r="1298" spans="2:4" ht="19.899999999999999" customHeight="1" x14ac:dyDescent="0.3">
      <c r="B1298" s="43">
        <f t="shared" si="20"/>
        <v>45615</v>
      </c>
      <c r="C1298" s="27" t="s">
        <v>78</v>
      </c>
      <c r="D1298" s="40">
        <v>1359972</v>
      </c>
    </row>
    <row r="1299" spans="2:4" ht="19.899999999999999" customHeight="1" x14ac:dyDescent="0.3">
      <c r="B1299" s="43">
        <f t="shared" si="20"/>
        <v>45615</v>
      </c>
      <c r="C1299" s="27" t="s">
        <v>58</v>
      </c>
      <c r="D1299" s="40">
        <v>1982200</v>
      </c>
    </row>
    <row r="1300" spans="2:4" ht="19.899999999999999" customHeight="1" x14ac:dyDescent="0.3">
      <c r="B1300" s="43">
        <f t="shared" si="20"/>
        <v>45616</v>
      </c>
      <c r="C1300" s="27" t="s">
        <v>68</v>
      </c>
      <c r="D1300" s="40">
        <v>2188920</v>
      </c>
    </row>
    <row r="1301" spans="2:4" ht="19.899999999999999" customHeight="1" x14ac:dyDescent="0.3">
      <c r="B1301" s="43">
        <f t="shared" si="20"/>
        <v>45616</v>
      </c>
      <c r="C1301" s="27" t="s">
        <v>67</v>
      </c>
      <c r="D1301" s="40">
        <v>2311200</v>
      </c>
    </row>
    <row r="1302" spans="2:4" ht="19.899999999999999" customHeight="1" x14ac:dyDescent="0.3">
      <c r="B1302" s="43">
        <f t="shared" si="20"/>
        <v>45616</v>
      </c>
      <c r="C1302" s="27" t="s">
        <v>78</v>
      </c>
      <c r="D1302" s="40">
        <v>1994004</v>
      </c>
    </row>
    <row r="1303" spans="2:4" ht="19.899999999999999" customHeight="1" x14ac:dyDescent="0.3">
      <c r="B1303" s="43">
        <f t="shared" si="20"/>
        <v>45616</v>
      </c>
      <c r="C1303" s="27" t="s">
        <v>58</v>
      </c>
      <c r="D1303" s="40">
        <v>1901375</v>
      </c>
    </row>
    <row r="1304" spans="2:4" ht="19.899999999999999" customHeight="1" x14ac:dyDescent="0.3">
      <c r="B1304" s="43">
        <f t="shared" si="20"/>
        <v>45617</v>
      </c>
      <c r="C1304" s="27" t="s">
        <v>68</v>
      </c>
      <c r="D1304" s="40">
        <v>1889220</v>
      </c>
    </row>
    <row r="1305" spans="2:4" ht="19.899999999999999" customHeight="1" x14ac:dyDescent="0.3">
      <c r="B1305" s="43">
        <f t="shared" si="20"/>
        <v>45617</v>
      </c>
      <c r="C1305" s="27" t="s">
        <v>67</v>
      </c>
      <c r="D1305" s="40">
        <v>2331000</v>
      </c>
    </row>
    <row r="1306" spans="2:4" ht="19.899999999999999" customHeight="1" x14ac:dyDescent="0.3">
      <c r="B1306" s="43">
        <f t="shared" si="20"/>
        <v>45617</v>
      </c>
      <c r="C1306" s="27" t="s">
        <v>78</v>
      </c>
      <c r="D1306" s="40">
        <v>1426572</v>
      </c>
    </row>
    <row r="1307" spans="2:4" ht="19.899999999999999" customHeight="1" x14ac:dyDescent="0.3">
      <c r="B1307" s="43">
        <f t="shared" si="20"/>
        <v>45617</v>
      </c>
      <c r="C1307" s="27" t="s">
        <v>58</v>
      </c>
      <c r="D1307" s="40">
        <v>1143475</v>
      </c>
    </row>
    <row r="1308" spans="2:4" ht="19.899999999999999" customHeight="1" x14ac:dyDescent="0.3">
      <c r="B1308" s="43">
        <f t="shared" si="20"/>
        <v>45618</v>
      </c>
      <c r="C1308" s="27" t="s">
        <v>68</v>
      </c>
      <c r="D1308" s="40">
        <v>1616160</v>
      </c>
    </row>
    <row r="1309" spans="2:4" ht="19.899999999999999" customHeight="1" x14ac:dyDescent="0.3">
      <c r="B1309" s="43">
        <f t="shared" si="20"/>
        <v>45618</v>
      </c>
      <c r="C1309" s="27" t="s">
        <v>67</v>
      </c>
      <c r="D1309" s="40">
        <v>2545200</v>
      </c>
    </row>
    <row r="1310" spans="2:4" ht="19.899999999999999" customHeight="1" x14ac:dyDescent="0.3">
      <c r="B1310" s="43">
        <f t="shared" si="20"/>
        <v>45618</v>
      </c>
      <c r="C1310" s="27" t="s">
        <v>78</v>
      </c>
      <c r="D1310" s="40">
        <v>1024308</v>
      </c>
    </row>
    <row r="1311" spans="2:4" ht="19.899999999999999" customHeight="1" x14ac:dyDescent="0.3">
      <c r="B1311" s="43">
        <f t="shared" si="20"/>
        <v>45618</v>
      </c>
      <c r="C1311" s="27" t="s">
        <v>58</v>
      </c>
      <c r="D1311" s="40">
        <v>818850</v>
      </c>
    </row>
    <row r="1312" spans="2:4" ht="19.899999999999999" customHeight="1" x14ac:dyDescent="0.3">
      <c r="B1312" s="43">
        <f t="shared" si="20"/>
        <v>45619</v>
      </c>
      <c r="C1312" s="27" t="s">
        <v>68</v>
      </c>
      <c r="D1312" s="40">
        <v>3261180</v>
      </c>
    </row>
    <row r="1313" spans="2:4" ht="19.899999999999999" customHeight="1" x14ac:dyDescent="0.3">
      <c r="B1313" s="43">
        <f t="shared" si="20"/>
        <v>45619</v>
      </c>
      <c r="C1313" s="27" t="s">
        <v>67</v>
      </c>
      <c r="D1313" s="40">
        <v>2595600</v>
      </c>
    </row>
    <row r="1314" spans="2:4" ht="19.899999999999999" customHeight="1" x14ac:dyDescent="0.3">
      <c r="B1314" s="43">
        <f t="shared" si="20"/>
        <v>45619</v>
      </c>
      <c r="C1314" s="27" t="s">
        <v>78</v>
      </c>
      <c r="D1314" s="40">
        <v>755244</v>
      </c>
    </row>
    <row r="1315" spans="2:4" ht="19.899999999999999" customHeight="1" x14ac:dyDescent="0.3">
      <c r="B1315" s="43">
        <f t="shared" si="20"/>
        <v>45619</v>
      </c>
      <c r="C1315" s="27" t="s">
        <v>58</v>
      </c>
      <c r="D1315" s="40">
        <v>1213700</v>
      </c>
    </row>
    <row r="1316" spans="2:4" ht="19.899999999999999" customHeight="1" x14ac:dyDescent="0.3">
      <c r="B1316" s="43">
        <f t="shared" si="20"/>
        <v>45620</v>
      </c>
      <c r="C1316" s="27" t="s">
        <v>68</v>
      </c>
      <c r="D1316" s="40">
        <v>2712840</v>
      </c>
    </row>
    <row r="1317" spans="2:4" ht="19.899999999999999" customHeight="1" x14ac:dyDescent="0.3">
      <c r="B1317" s="43">
        <f t="shared" si="20"/>
        <v>45620</v>
      </c>
      <c r="C1317" s="27" t="s">
        <v>67</v>
      </c>
      <c r="D1317" s="40">
        <v>1335600</v>
      </c>
    </row>
    <row r="1318" spans="2:4" ht="19.899999999999999" customHeight="1" x14ac:dyDescent="0.3">
      <c r="B1318" s="43">
        <f t="shared" si="20"/>
        <v>45620</v>
      </c>
      <c r="C1318" s="27" t="s">
        <v>78</v>
      </c>
      <c r="D1318" s="40">
        <v>923076</v>
      </c>
    </row>
    <row r="1319" spans="2:4" ht="19.899999999999999" customHeight="1" x14ac:dyDescent="0.3">
      <c r="B1319" s="43">
        <f t="shared" si="20"/>
        <v>45620</v>
      </c>
      <c r="C1319" s="27" t="s">
        <v>58</v>
      </c>
      <c r="D1319" s="40">
        <v>882450</v>
      </c>
    </row>
    <row r="1320" spans="2:4" ht="19.899999999999999" customHeight="1" x14ac:dyDescent="0.3">
      <c r="B1320" s="43">
        <f t="shared" si="20"/>
        <v>45621</v>
      </c>
      <c r="C1320" s="27" t="s">
        <v>68</v>
      </c>
      <c r="D1320" s="40">
        <v>2943720</v>
      </c>
    </row>
    <row r="1321" spans="2:4" ht="19.899999999999999" customHeight="1" x14ac:dyDescent="0.3">
      <c r="B1321" s="43">
        <f t="shared" si="20"/>
        <v>45621</v>
      </c>
      <c r="C1321" s="27" t="s">
        <v>67</v>
      </c>
      <c r="D1321" s="40">
        <v>2341800</v>
      </c>
    </row>
    <row r="1322" spans="2:4" ht="19.899999999999999" customHeight="1" x14ac:dyDescent="0.3">
      <c r="B1322" s="43">
        <f t="shared" si="20"/>
        <v>45621</v>
      </c>
      <c r="C1322" s="27" t="s">
        <v>78</v>
      </c>
      <c r="D1322" s="40">
        <v>1264068</v>
      </c>
    </row>
    <row r="1323" spans="2:4" ht="19.899999999999999" customHeight="1" x14ac:dyDescent="0.3">
      <c r="B1323" s="43">
        <f t="shared" si="20"/>
        <v>45621</v>
      </c>
      <c r="C1323" s="27" t="s">
        <v>58</v>
      </c>
      <c r="D1323" s="40">
        <v>1013625</v>
      </c>
    </row>
    <row r="1324" spans="2:4" ht="19.899999999999999" customHeight="1" x14ac:dyDescent="0.3">
      <c r="B1324" s="43">
        <f t="shared" si="20"/>
        <v>45622</v>
      </c>
      <c r="C1324" s="27" t="s">
        <v>68</v>
      </c>
      <c r="D1324" s="40">
        <v>2075700</v>
      </c>
    </row>
    <row r="1325" spans="2:4" ht="19.899999999999999" customHeight="1" x14ac:dyDescent="0.3">
      <c r="B1325" s="43">
        <f t="shared" si="20"/>
        <v>45622</v>
      </c>
      <c r="C1325" s="27" t="s">
        <v>67</v>
      </c>
      <c r="D1325" s="40">
        <v>1393200</v>
      </c>
    </row>
    <row r="1326" spans="2:4" ht="19.899999999999999" customHeight="1" x14ac:dyDescent="0.3">
      <c r="B1326" s="43">
        <f t="shared" si="20"/>
        <v>45622</v>
      </c>
      <c r="C1326" s="27" t="s">
        <v>78</v>
      </c>
      <c r="D1326" s="40">
        <v>1498500</v>
      </c>
    </row>
    <row r="1327" spans="2:4" ht="19.899999999999999" customHeight="1" x14ac:dyDescent="0.3">
      <c r="B1327" s="43">
        <f t="shared" si="20"/>
        <v>45622</v>
      </c>
      <c r="C1327" s="27" t="s">
        <v>58</v>
      </c>
      <c r="D1327" s="40">
        <v>1445575</v>
      </c>
    </row>
    <row r="1328" spans="2:4" ht="19.899999999999999" customHeight="1" x14ac:dyDescent="0.3">
      <c r="B1328" s="43">
        <f t="shared" si="20"/>
        <v>45623</v>
      </c>
      <c r="C1328" s="27" t="s">
        <v>68</v>
      </c>
      <c r="D1328" s="40">
        <v>1278720</v>
      </c>
    </row>
    <row r="1329" spans="2:4" ht="19.899999999999999" customHeight="1" x14ac:dyDescent="0.3">
      <c r="B1329" s="43">
        <f t="shared" si="20"/>
        <v>45623</v>
      </c>
      <c r="C1329" s="27" t="s">
        <v>67</v>
      </c>
      <c r="D1329" s="40">
        <v>2052000</v>
      </c>
    </row>
    <row r="1330" spans="2:4" ht="19.899999999999999" customHeight="1" x14ac:dyDescent="0.3">
      <c r="B1330" s="43">
        <f t="shared" si="20"/>
        <v>45623</v>
      </c>
      <c r="C1330" s="27" t="s">
        <v>78</v>
      </c>
      <c r="D1330" s="40">
        <v>969696</v>
      </c>
    </row>
    <row r="1331" spans="2:4" ht="19.899999999999999" customHeight="1" x14ac:dyDescent="0.3">
      <c r="B1331" s="43">
        <f t="shared" si="20"/>
        <v>45623</v>
      </c>
      <c r="C1331" s="27" t="s">
        <v>58</v>
      </c>
      <c r="D1331" s="40">
        <v>1040125</v>
      </c>
    </row>
    <row r="1332" spans="2:4" ht="19.899999999999999" customHeight="1" x14ac:dyDescent="0.3">
      <c r="B1332" s="43">
        <f t="shared" si="20"/>
        <v>45624</v>
      </c>
      <c r="C1332" s="27" t="s">
        <v>68</v>
      </c>
      <c r="D1332" s="40">
        <v>3065820</v>
      </c>
    </row>
    <row r="1333" spans="2:4" ht="19.899999999999999" customHeight="1" x14ac:dyDescent="0.3">
      <c r="B1333" s="43">
        <f t="shared" si="20"/>
        <v>45624</v>
      </c>
      <c r="C1333" s="27" t="s">
        <v>67</v>
      </c>
      <c r="D1333" s="40">
        <v>1080000</v>
      </c>
    </row>
    <row r="1334" spans="2:4" ht="19.899999999999999" customHeight="1" x14ac:dyDescent="0.3">
      <c r="B1334" s="43">
        <f t="shared" si="20"/>
        <v>45624</v>
      </c>
      <c r="C1334" s="27" t="s">
        <v>78</v>
      </c>
      <c r="D1334" s="40">
        <v>1101564</v>
      </c>
    </row>
    <row r="1335" spans="2:4" ht="19.899999999999999" customHeight="1" x14ac:dyDescent="0.3">
      <c r="B1335" s="43">
        <f t="shared" si="20"/>
        <v>45624</v>
      </c>
      <c r="C1335" s="27" t="s">
        <v>58</v>
      </c>
      <c r="D1335" s="40">
        <v>1167325</v>
      </c>
    </row>
    <row r="1336" spans="2:4" ht="19.899999999999999" customHeight="1" x14ac:dyDescent="0.3">
      <c r="B1336" s="43">
        <f t="shared" si="20"/>
        <v>45625</v>
      </c>
      <c r="C1336" s="27" t="s">
        <v>68</v>
      </c>
      <c r="D1336" s="40">
        <v>1522920</v>
      </c>
    </row>
    <row r="1337" spans="2:4" ht="19.899999999999999" customHeight="1" x14ac:dyDescent="0.3">
      <c r="B1337" s="43">
        <f t="shared" si="20"/>
        <v>45625</v>
      </c>
      <c r="C1337" s="27" t="s">
        <v>67</v>
      </c>
      <c r="D1337" s="40">
        <v>2563200</v>
      </c>
    </row>
    <row r="1338" spans="2:4" ht="19.899999999999999" customHeight="1" x14ac:dyDescent="0.3">
      <c r="B1338" s="43">
        <f t="shared" si="20"/>
        <v>45625</v>
      </c>
      <c r="C1338" s="27" t="s">
        <v>78</v>
      </c>
      <c r="D1338" s="40">
        <v>1888776</v>
      </c>
    </row>
    <row r="1339" spans="2:4" ht="19.899999999999999" customHeight="1" x14ac:dyDescent="0.3">
      <c r="B1339" s="43">
        <f t="shared" si="20"/>
        <v>45625</v>
      </c>
      <c r="C1339" s="27" t="s">
        <v>58</v>
      </c>
      <c r="D1339" s="40">
        <v>765850</v>
      </c>
    </row>
    <row r="1340" spans="2:4" ht="19.899999999999999" customHeight="1" x14ac:dyDescent="0.3">
      <c r="B1340" s="43">
        <f t="shared" si="20"/>
        <v>45626</v>
      </c>
      <c r="C1340" s="27" t="s">
        <v>68</v>
      </c>
      <c r="D1340" s="40">
        <v>2299920</v>
      </c>
    </row>
    <row r="1341" spans="2:4" ht="19.899999999999999" customHeight="1" x14ac:dyDescent="0.3">
      <c r="B1341" s="43">
        <f t="shared" si="20"/>
        <v>45626</v>
      </c>
      <c r="C1341" s="27" t="s">
        <v>67</v>
      </c>
      <c r="D1341" s="40">
        <v>1404000</v>
      </c>
    </row>
    <row r="1342" spans="2:4" ht="19.899999999999999" customHeight="1" x14ac:dyDescent="0.3">
      <c r="B1342" s="43">
        <f t="shared" si="20"/>
        <v>45626</v>
      </c>
      <c r="C1342" s="27" t="s">
        <v>78</v>
      </c>
      <c r="D1342" s="40">
        <v>1030968</v>
      </c>
    </row>
    <row r="1343" spans="2:4" ht="19.899999999999999" customHeight="1" x14ac:dyDescent="0.3">
      <c r="B1343" s="43">
        <f t="shared" si="20"/>
        <v>45626</v>
      </c>
      <c r="C1343" s="27" t="s">
        <v>58</v>
      </c>
      <c r="D1343" s="40">
        <v>1737075</v>
      </c>
    </row>
    <row r="1344" spans="2:4" ht="19.899999999999999" customHeight="1" x14ac:dyDescent="0.3">
      <c r="B1344" s="43">
        <f t="shared" si="20"/>
        <v>45627</v>
      </c>
      <c r="C1344" s="27" t="s">
        <v>68</v>
      </c>
      <c r="D1344" s="40">
        <v>1061400</v>
      </c>
    </row>
    <row r="1345" spans="2:4" ht="19.899999999999999" customHeight="1" x14ac:dyDescent="0.3">
      <c r="B1345" s="43">
        <f t="shared" si="20"/>
        <v>45627</v>
      </c>
      <c r="C1345" s="27" t="s">
        <v>67</v>
      </c>
      <c r="D1345" s="40">
        <v>1851660</v>
      </c>
    </row>
    <row r="1346" spans="2:4" ht="19.899999999999999" customHeight="1" x14ac:dyDescent="0.3">
      <c r="B1346" s="43">
        <f t="shared" si="20"/>
        <v>45627</v>
      </c>
      <c r="C1346" s="27" t="s">
        <v>78</v>
      </c>
      <c r="D1346" s="40">
        <v>2014380</v>
      </c>
    </row>
    <row r="1347" spans="2:4" ht="19.899999999999999" customHeight="1" x14ac:dyDescent="0.3">
      <c r="B1347" s="43">
        <f t="shared" si="20"/>
        <v>45627</v>
      </c>
      <c r="C1347" s="27" t="s">
        <v>58</v>
      </c>
      <c r="D1347" s="40">
        <v>2038525</v>
      </c>
    </row>
    <row r="1348" spans="2:4" ht="19.899999999999999" customHeight="1" x14ac:dyDescent="0.3">
      <c r="B1348" s="43">
        <f t="shared" si="20"/>
        <v>45628</v>
      </c>
      <c r="C1348" s="27" t="s">
        <v>68</v>
      </c>
      <c r="D1348" s="40">
        <v>1282380</v>
      </c>
    </row>
    <row r="1349" spans="2:4" ht="19.899999999999999" customHeight="1" x14ac:dyDescent="0.3">
      <c r="B1349" s="43">
        <f t="shared" si="20"/>
        <v>45628</v>
      </c>
      <c r="C1349" s="27" t="s">
        <v>67</v>
      </c>
      <c r="D1349" s="40">
        <v>3594100</v>
      </c>
    </row>
    <row r="1350" spans="2:4" ht="19.899999999999999" customHeight="1" x14ac:dyDescent="0.3">
      <c r="B1350" s="43">
        <f t="shared" si="20"/>
        <v>45628</v>
      </c>
      <c r="C1350" s="27" t="s">
        <v>78</v>
      </c>
      <c r="D1350" s="40">
        <v>1338930</v>
      </c>
    </row>
    <row r="1351" spans="2:4" ht="19.899999999999999" customHeight="1" x14ac:dyDescent="0.3">
      <c r="B1351" s="43">
        <f t="shared" si="20"/>
        <v>45628</v>
      </c>
      <c r="C1351" s="27" t="s">
        <v>58</v>
      </c>
      <c r="D1351" s="40">
        <v>1991075</v>
      </c>
    </row>
    <row r="1352" spans="2:4" ht="19.899999999999999" customHeight="1" x14ac:dyDescent="0.3">
      <c r="B1352" s="43">
        <f t="shared" ref="B1352:B1415" si="21">B1348+1</f>
        <v>45629</v>
      </c>
      <c r="C1352" s="27" t="s">
        <v>68</v>
      </c>
      <c r="D1352" s="40">
        <v>1009199.9999999999</v>
      </c>
    </row>
    <row r="1353" spans="2:4" ht="19.899999999999999" customHeight="1" x14ac:dyDescent="0.3">
      <c r="B1353" s="43">
        <f t="shared" si="21"/>
        <v>45629</v>
      </c>
      <c r="C1353" s="27" t="s">
        <v>67</v>
      </c>
      <c r="D1353" s="40">
        <v>2898140</v>
      </c>
    </row>
    <row r="1354" spans="2:4" ht="19.899999999999999" customHeight="1" x14ac:dyDescent="0.3">
      <c r="B1354" s="43">
        <f t="shared" si="21"/>
        <v>45629</v>
      </c>
      <c r="C1354" s="27" t="s">
        <v>78</v>
      </c>
      <c r="D1354" s="40">
        <v>899460</v>
      </c>
    </row>
    <row r="1355" spans="2:4" ht="19.899999999999999" customHeight="1" x14ac:dyDescent="0.3">
      <c r="B1355" s="43">
        <f t="shared" si="21"/>
        <v>45629</v>
      </c>
      <c r="C1355" s="27" t="s">
        <v>58</v>
      </c>
      <c r="D1355" s="40">
        <v>1197200</v>
      </c>
    </row>
    <row r="1356" spans="2:4" ht="19.899999999999999" customHeight="1" x14ac:dyDescent="0.3">
      <c r="B1356" s="43">
        <f t="shared" si="21"/>
        <v>45630</v>
      </c>
      <c r="C1356" s="27" t="s">
        <v>68</v>
      </c>
      <c r="D1356" s="40">
        <v>946559.99999999988</v>
      </c>
    </row>
    <row r="1357" spans="2:4" ht="19.899999999999999" customHeight="1" x14ac:dyDescent="0.3">
      <c r="B1357" s="43">
        <f t="shared" si="21"/>
        <v>45630</v>
      </c>
      <c r="C1357" s="27" t="s">
        <v>67</v>
      </c>
      <c r="D1357" s="40">
        <v>2616200</v>
      </c>
    </row>
    <row r="1358" spans="2:4" ht="19.899999999999999" customHeight="1" x14ac:dyDescent="0.3">
      <c r="B1358" s="43">
        <f t="shared" si="21"/>
        <v>45630</v>
      </c>
      <c r="C1358" s="27" t="s">
        <v>78</v>
      </c>
      <c r="D1358" s="40">
        <v>1959660</v>
      </c>
    </row>
    <row r="1359" spans="2:4" ht="19.899999999999999" customHeight="1" x14ac:dyDescent="0.3">
      <c r="B1359" s="43">
        <f t="shared" si="21"/>
        <v>45630</v>
      </c>
      <c r="C1359" s="27" t="s">
        <v>58</v>
      </c>
      <c r="D1359" s="40">
        <v>2529450</v>
      </c>
    </row>
    <row r="1360" spans="2:4" ht="19.899999999999999" customHeight="1" x14ac:dyDescent="0.3">
      <c r="B1360" s="43">
        <f t="shared" si="21"/>
        <v>45631</v>
      </c>
      <c r="C1360" s="27" t="s">
        <v>68</v>
      </c>
      <c r="D1360" s="40">
        <v>1940099.9999999998</v>
      </c>
    </row>
    <row r="1361" spans="2:4" ht="19.899999999999999" customHeight="1" x14ac:dyDescent="0.3">
      <c r="B1361" s="43">
        <f t="shared" si="21"/>
        <v>45631</v>
      </c>
      <c r="C1361" s="27" t="s">
        <v>67</v>
      </c>
      <c r="D1361" s="40">
        <v>2842260</v>
      </c>
    </row>
    <row r="1362" spans="2:4" ht="19.899999999999999" customHeight="1" x14ac:dyDescent="0.3">
      <c r="B1362" s="43">
        <f t="shared" si="21"/>
        <v>45631</v>
      </c>
      <c r="C1362" s="27" t="s">
        <v>78</v>
      </c>
      <c r="D1362" s="40">
        <v>913140</v>
      </c>
    </row>
    <row r="1363" spans="2:4" ht="19.899999999999999" customHeight="1" x14ac:dyDescent="0.3">
      <c r="B1363" s="43">
        <f t="shared" si="21"/>
        <v>45631</v>
      </c>
      <c r="C1363" s="27" t="s">
        <v>58</v>
      </c>
      <c r="D1363" s="40">
        <v>1598700</v>
      </c>
    </row>
    <row r="1364" spans="2:4" ht="19.899999999999999" customHeight="1" x14ac:dyDescent="0.3">
      <c r="B1364" s="43">
        <f t="shared" si="21"/>
        <v>45632</v>
      </c>
      <c r="C1364" s="27" t="s">
        <v>68</v>
      </c>
      <c r="D1364" s="40">
        <v>903059.99999999988</v>
      </c>
    </row>
    <row r="1365" spans="2:4" ht="19.899999999999999" customHeight="1" x14ac:dyDescent="0.3">
      <c r="B1365" s="43">
        <f t="shared" si="21"/>
        <v>45632</v>
      </c>
      <c r="C1365" s="27" t="s">
        <v>67</v>
      </c>
      <c r="D1365" s="40">
        <v>1376680</v>
      </c>
    </row>
    <row r="1366" spans="2:4" ht="19.899999999999999" customHeight="1" x14ac:dyDescent="0.3">
      <c r="B1366" s="43">
        <f t="shared" si="21"/>
        <v>45632</v>
      </c>
      <c r="C1366" s="27" t="s">
        <v>78</v>
      </c>
      <c r="D1366" s="40">
        <v>2228130</v>
      </c>
    </row>
    <row r="1367" spans="2:4" ht="19.899999999999999" customHeight="1" x14ac:dyDescent="0.3">
      <c r="B1367" s="43">
        <f t="shared" si="21"/>
        <v>45632</v>
      </c>
      <c r="C1367" s="27" t="s">
        <v>58</v>
      </c>
      <c r="D1367" s="40">
        <v>1700900</v>
      </c>
    </row>
    <row r="1368" spans="2:4" ht="19.899999999999999" customHeight="1" x14ac:dyDescent="0.3">
      <c r="B1368" s="43">
        <f t="shared" si="21"/>
        <v>45633</v>
      </c>
      <c r="C1368" s="27" t="s">
        <v>68</v>
      </c>
      <c r="D1368" s="40">
        <v>1531200</v>
      </c>
    </row>
    <row r="1369" spans="2:4" ht="19.899999999999999" customHeight="1" x14ac:dyDescent="0.3">
      <c r="B1369" s="43">
        <f t="shared" si="21"/>
        <v>45633</v>
      </c>
      <c r="C1369" s="27" t="s">
        <v>67</v>
      </c>
      <c r="D1369" s="40">
        <v>2148840</v>
      </c>
    </row>
    <row r="1370" spans="2:4" ht="19.899999999999999" customHeight="1" x14ac:dyDescent="0.3">
      <c r="B1370" s="43">
        <f t="shared" si="21"/>
        <v>45633</v>
      </c>
      <c r="C1370" s="27" t="s">
        <v>78</v>
      </c>
      <c r="D1370" s="40">
        <v>1465470</v>
      </c>
    </row>
    <row r="1371" spans="2:4" ht="19.899999999999999" customHeight="1" x14ac:dyDescent="0.3">
      <c r="B1371" s="43">
        <f t="shared" si="21"/>
        <v>45633</v>
      </c>
      <c r="C1371" s="27" t="s">
        <v>58</v>
      </c>
      <c r="D1371" s="40">
        <v>1441750</v>
      </c>
    </row>
    <row r="1372" spans="2:4" ht="19.899999999999999" customHeight="1" x14ac:dyDescent="0.3">
      <c r="B1372" s="43">
        <f t="shared" si="21"/>
        <v>45634</v>
      </c>
      <c r="C1372" s="27" t="s">
        <v>68</v>
      </c>
      <c r="D1372" s="40">
        <v>1496400</v>
      </c>
    </row>
    <row r="1373" spans="2:4" ht="19.899999999999999" customHeight="1" x14ac:dyDescent="0.3">
      <c r="B1373" s="43">
        <f t="shared" si="21"/>
        <v>45634</v>
      </c>
      <c r="C1373" s="27" t="s">
        <v>67</v>
      </c>
      <c r="D1373" s="40">
        <v>3632200</v>
      </c>
    </row>
    <row r="1374" spans="2:4" ht="19.899999999999999" customHeight="1" x14ac:dyDescent="0.3">
      <c r="B1374" s="43">
        <f t="shared" si="21"/>
        <v>45634</v>
      </c>
      <c r="C1374" s="27" t="s">
        <v>78</v>
      </c>
      <c r="D1374" s="40">
        <v>2535930</v>
      </c>
    </row>
    <row r="1375" spans="2:4" ht="19.899999999999999" customHeight="1" x14ac:dyDescent="0.3">
      <c r="B1375" s="43">
        <f t="shared" si="21"/>
        <v>45634</v>
      </c>
      <c r="C1375" s="27" t="s">
        <v>58</v>
      </c>
      <c r="D1375" s="40">
        <v>1279325</v>
      </c>
    </row>
    <row r="1376" spans="2:4" ht="19.899999999999999" customHeight="1" x14ac:dyDescent="0.3">
      <c r="B1376" s="43">
        <f t="shared" si="21"/>
        <v>45635</v>
      </c>
      <c r="C1376" s="27" t="s">
        <v>68</v>
      </c>
      <c r="D1376" s="40">
        <v>2197620</v>
      </c>
    </row>
    <row r="1377" spans="2:4" ht="19.899999999999999" customHeight="1" x14ac:dyDescent="0.3">
      <c r="B1377" s="43">
        <f t="shared" si="21"/>
        <v>45635</v>
      </c>
      <c r="C1377" s="27" t="s">
        <v>67</v>
      </c>
      <c r="D1377" s="40">
        <v>1440180</v>
      </c>
    </row>
    <row r="1378" spans="2:4" ht="19.899999999999999" customHeight="1" x14ac:dyDescent="0.3">
      <c r="B1378" s="43">
        <f t="shared" si="21"/>
        <v>45635</v>
      </c>
      <c r="C1378" s="27" t="s">
        <v>78</v>
      </c>
      <c r="D1378" s="40">
        <v>1769850</v>
      </c>
    </row>
    <row r="1379" spans="2:4" ht="19.899999999999999" customHeight="1" x14ac:dyDescent="0.3">
      <c r="B1379" s="43">
        <f t="shared" si="21"/>
        <v>45635</v>
      </c>
      <c r="C1379" s="27" t="s">
        <v>58</v>
      </c>
      <c r="D1379" s="40">
        <v>1273850</v>
      </c>
    </row>
    <row r="1380" spans="2:4" ht="19.899999999999999" customHeight="1" x14ac:dyDescent="0.3">
      <c r="B1380" s="43">
        <f t="shared" si="21"/>
        <v>45636</v>
      </c>
      <c r="C1380" s="27" t="s">
        <v>68</v>
      </c>
      <c r="D1380" s="40">
        <v>1482480</v>
      </c>
    </row>
    <row r="1381" spans="2:4" ht="19.899999999999999" customHeight="1" x14ac:dyDescent="0.3">
      <c r="B1381" s="43">
        <f t="shared" si="21"/>
        <v>45636</v>
      </c>
      <c r="C1381" s="27" t="s">
        <v>67</v>
      </c>
      <c r="D1381" s="40">
        <v>2844800</v>
      </c>
    </row>
    <row r="1382" spans="2:4" ht="19.899999999999999" customHeight="1" x14ac:dyDescent="0.3">
      <c r="B1382" s="43">
        <f t="shared" si="21"/>
        <v>45636</v>
      </c>
      <c r="C1382" s="27" t="s">
        <v>78</v>
      </c>
      <c r="D1382" s="40">
        <v>2380320</v>
      </c>
    </row>
    <row r="1383" spans="2:4" ht="19.899999999999999" customHeight="1" x14ac:dyDescent="0.3">
      <c r="B1383" s="43">
        <f t="shared" si="21"/>
        <v>45636</v>
      </c>
      <c r="C1383" s="27" t="s">
        <v>58</v>
      </c>
      <c r="D1383" s="40">
        <v>2018450</v>
      </c>
    </row>
    <row r="1384" spans="2:4" ht="19.899999999999999" customHeight="1" x14ac:dyDescent="0.3">
      <c r="B1384" s="43">
        <f t="shared" si="21"/>
        <v>45637</v>
      </c>
      <c r="C1384" s="27" t="s">
        <v>68</v>
      </c>
      <c r="D1384" s="40">
        <v>1552080</v>
      </c>
    </row>
    <row r="1385" spans="2:4" ht="19.899999999999999" customHeight="1" x14ac:dyDescent="0.3">
      <c r="B1385" s="43">
        <f t="shared" si="21"/>
        <v>45637</v>
      </c>
      <c r="C1385" s="27" t="s">
        <v>67</v>
      </c>
      <c r="D1385" s="40">
        <v>1927860</v>
      </c>
    </row>
    <row r="1386" spans="2:4" ht="19.899999999999999" customHeight="1" x14ac:dyDescent="0.3">
      <c r="B1386" s="43">
        <f t="shared" si="21"/>
        <v>45637</v>
      </c>
      <c r="C1386" s="27" t="s">
        <v>78</v>
      </c>
      <c r="D1386" s="40">
        <v>1706580</v>
      </c>
    </row>
    <row r="1387" spans="2:4" ht="19.899999999999999" customHeight="1" x14ac:dyDescent="0.3">
      <c r="B1387" s="43">
        <f t="shared" si="21"/>
        <v>45637</v>
      </c>
      <c r="C1387" s="27" t="s">
        <v>58</v>
      </c>
      <c r="D1387" s="40">
        <v>1974650</v>
      </c>
    </row>
    <row r="1388" spans="2:4" ht="19.899999999999999" customHeight="1" x14ac:dyDescent="0.3">
      <c r="B1388" s="43">
        <f t="shared" si="21"/>
        <v>45638</v>
      </c>
      <c r="C1388" s="27" t="s">
        <v>68</v>
      </c>
      <c r="D1388" s="40">
        <v>1165800</v>
      </c>
    </row>
    <row r="1389" spans="2:4" ht="19.899999999999999" customHeight="1" x14ac:dyDescent="0.3">
      <c r="B1389" s="43">
        <f t="shared" si="21"/>
        <v>45638</v>
      </c>
      <c r="C1389" s="27" t="s">
        <v>67</v>
      </c>
      <c r="D1389" s="40">
        <v>2562860</v>
      </c>
    </row>
    <row r="1390" spans="2:4" ht="19.899999999999999" customHeight="1" x14ac:dyDescent="0.3">
      <c r="B1390" s="43">
        <f t="shared" si="21"/>
        <v>45638</v>
      </c>
      <c r="C1390" s="27" t="s">
        <v>78</v>
      </c>
      <c r="D1390" s="40">
        <v>2498310</v>
      </c>
    </row>
    <row r="1391" spans="2:4" ht="19.899999999999999" customHeight="1" x14ac:dyDescent="0.3">
      <c r="B1391" s="43">
        <f t="shared" si="21"/>
        <v>45638</v>
      </c>
      <c r="C1391" s="27" t="s">
        <v>58</v>
      </c>
      <c r="D1391" s="40">
        <v>2713775</v>
      </c>
    </row>
    <row r="1392" spans="2:4" ht="19.899999999999999" customHeight="1" x14ac:dyDescent="0.3">
      <c r="B1392" s="43">
        <f t="shared" si="21"/>
        <v>45639</v>
      </c>
      <c r="C1392" s="27" t="s">
        <v>68</v>
      </c>
      <c r="D1392" s="40">
        <v>2093219.9999999998</v>
      </c>
    </row>
    <row r="1393" spans="2:4" ht="19.899999999999999" customHeight="1" x14ac:dyDescent="0.3">
      <c r="B1393" s="43">
        <f t="shared" si="21"/>
        <v>45639</v>
      </c>
      <c r="C1393" s="27" t="s">
        <v>67</v>
      </c>
      <c r="D1393" s="40">
        <v>2430780</v>
      </c>
    </row>
    <row r="1394" spans="2:4" ht="19.899999999999999" customHeight="1" x14ac:dyDescent="0.3">
      <c r="B1394" s="43">
        <f t="shared" si="21"/>
        <v>45639</v>
      </c>
      <c r="C1394" s="27" t="s">
        <v>78</v>
      </c>
      <c r="D1394" s="40">
        <v>2330730</v>
      </c>
    </row>
    <row r="1395" spans="2:4" ht="19.899999999999999" customHeight="1" x14ac:dyDescent="0.3">
      <c r="B1395" s="43">
        <f t="shared" si="21"/>
        <v>45639</v>
      </c>
      <c r="C1395" s="27" t="s">
        <v>58</v>
      </c>
      <c r="D1395" s="40">
        <v>1624250</v>
      </c>
    </row>
    <row r="1396" spans="2:4" ht="19.899999999999999" customHeight="1" x14ac:dyDescent="0.3">
      <c r="B1396" s="43">
        <f t="shared" si="21"/>
        <v>45640</v>
      </c>
      <c r="C1396" s="27" t="s">
        <v>68</v>
      </c>
      <c r="D1396" s="40">
        <v>2018399.9999999998</v>
      </c>
    </row>
    <row r="1397" spans="2:4" ht="19.899999999999999" customHeight="1" x14ac:dyDescent="0.3">
      <c r="B1397" s="43">
        <f t="shared" si="21"/>
        <v>45640</v>
      </c>
      <c r="C1397" s="27" t="s">
        <v>67</v>
      </c>
      <c r="D1397" s="40">
        <v>2684780</v>
      </c>
    </row>
    <row r="1398" spans="2:4" ht="19.899999999999999" customHeight="1" x14ac:dyDescent="0.3">
      <c r="B1398" s="43">
        <f t="shared" si="21"/>
        <v>45640</v>
      </c>
      <c r="C1398" s="27" t="s">
        <v>78</v>
      </c>
      <c r="D1398" s="40">
        <v>1981890</v>
      </c>
    </row>
    <row r="1399" spans="2:4" ht="19.899999999999999" customHeight="1" x14ac:dyDescent="0.3">
      <c r="B1399" s="43">
        <f t="shared" si="21"/>
        <v>45640</v>
      </c>
      <c r="C1399" s="27" t="s">
        <v>58</v>
      </c>
      <c r="D1399" s="40">
        <v>2259350</v>
      </c>
    </row>
    <row r="1400" spans="2:4" ht="19.899999999999999" customHeight="1" x14ac:dyDescent="0.3">
      <c r="B1400" s="43">
        <f t="shared" si="21"/>
        <v>45641</v>
      </c>
      <c r="C1400" s="27" t="s">
        <v>68</v>
      </c>
      <c r="D1400" s="40">
        <v>1546860</v>
      </c>
    </row>
    <row r="1401" spans="2:4" ht="19.899999999999999" customHeight="1" x14ac:dyDescent="0.3">
      <c r="B1401" s="43">
        <f t="shared" si="21"/>
        <v>45641</v>
      </c>
      <c r="C1401" s="27" t="s">
        <v>67</v>
      </c>
      <c r="D1401" s="40">
        <v>3286760</v>
      </c>
    </row>
    <row r="1402" spans="2:4" ht="19.899999999999999" customHeight="1" x14ac:dyDescent="0.3">
      <c r="B1402" s="43">
        <f t="shared" si="21"/>
        <v>45641</v>
      </c>
      <c r="C1402" s="27" t="s">
        <v>78</v>
      </c>
      <c r="D1402" s="40">
        <v>1008900</v>
      </c>
    </row>
    <row r="1403" spans="2:4" ht="19.899999999999999" customHeight="1" x14ac:dyDescent="0.3">
      <c r="B1403" s="43">
        <f t="shared" si="21"/>
        <v>45641</v>
      </c>
      <c r="C1403" s="27" t="s">
        <v>58</v>
      </c>
      <c r="D1403" s="40">
        <v>1731925</v>
      </c>
    </row>
    <row r="1404" spans="2:4" ht="19.899999999999999" customHeight="1" x14ac:dyDescent="0.3">
      <c r="B1404" s="43">
        <f t="shared" si="21"/>
        <v>45642</v>
      </c>
      <c r="C1404" s="27" t="s">
        <v>68</v>
      </c>
      <c r="D1404" s="40">
        <v>2027099.9999999998</v>
      </c>
    </row>
    <row r="1405" spans="2:4" ht="19.899999999999999" customHeight="1" x14ac:dyDescent="0.3">
      <c r="B1405" s="43">
        <f t="shared" si="21"/>
        <v>45642</v>
      </c>
      <c r="C1405" s="27" t="s">
        <v>67</v>
      </c>
      <c r="D1405" s="40">
        <v>2898140</v>
      </c>
    </row>
    <row r="1406" spans="2:4" ht="19.899999999999999" customHeight="1" x14ac:dyDescent="0.3">
      <c r="B1406" s="43">
        <f t="shared" si="21"/>
        <v>45642</v>
      </c>
      <c r="C1406" s="27" t="s">
        <v>78</v>
      </c>
      <c r="D1406" s="40">
        <v>2211030</v>
      </c>
    </row>
    <row r="1407" spans="2:4" ht="19.899999999999999" customHeight="1" x14ac:dyDescent="0.3">
      <c r="B1407" s="43">
        <f t="shared" si="21"/>
        <v>45642</v>
      </c>
      <c r="C1407" s="27" t="s">
        <v>58</v>
      </c>
      <c r="D1407" s="40">
        <v>1304875</v>
      </c>
    </row>
    <row r="1408" spans="2:4" ht="19.899999999999999" customHeight="1" x14ac:dyDescent="0.3">
      <c r="B1408" s="43">
        <f t="shared" si="21"/>
        <v>45643</v>
      </c>
      <c r="C1408" s="27" t="s">
        <v>68</v>
      </c>
      <c r="D1408" s="40">
        <v>2507340</v>
      </c>
    </row>
    <row r="1409" spans="2:4" ht="19.899999999999999" customHeight="1" x14ac:dyDescent="0.3">
      <c r="B1409" s="43">
        <f t="shared" si="21"/>
        <v>45643</v>
      </c>
      <c r="C1409" s="27" t="s">
        <v>67</v>
      </c>
      <c r="D1409" s="40">
        <v>3075940</v>
      </c>
    </row>
    <row r="1410" spans="2:4" ht="19.899999999999999" customHeight="1" x14ac:dyDescent="0.3">
      <c r="B1410" s="43">
        <f t="shared" si="21"/>
        <v>45643</v>
      </c>
      <c r="C1410" s="27" t="s">
        <v>78</v>
      </c>
      <c r="D1410" s="40">
        <v>1167930</v>
      </c>
    </row>
    <row r="1411" spans="2:4" ht="19.899999999999999" customHeight="1" x14ac:dyDescent="0.3">
      <c r="B1411" s="43">
        <f t="shared" si="21"/>
        <v>45643</v>
      </c>
      <c r="C1411" s="27" t="s">
        <v>58</v>
      </c>
      <c r="D1411" s="40">
        <v>2699175</v>
      </c>
    </row>
    <row r="1412" spans="2:4" ht="19.899999999999999" customHeight="1" x14ac:dyDescent="0.3">
      <c r="B1412" s="43">
        <f t="shared" si="21"/>
        <v>45644</v>
      </c>
      <c r="C1412" s="27" t="s">
        <v>68</v>
      </c>
      <c r="D1412" s="40">
        <v>1849619.9999999998</v>
      </c>
    </row>
    <row r="1413" spans="2:4" ht="19.899999999999999" customHeight="1" x14ac:dyDescent="0.3">
      <c r="B1413" s="43">
        <f t="shared" si="21"/>
        <v>45644</v>
      </c>
      <c r="C1413" s="27" t="s">
        <v>67</v>
      </c>
      <c r="D1413" s="40">
        <v>3705860</v>
      </c>
    </row>
    <row r="1414" spans="2:4" ht="19.899999999999999" customHeight="1" x14ac:dyDescent="0.3">
      <c r="B1414" s="43">
        <f t="shared" si="21"/>
        <v>45644</v>
      </c>
      <c r="C1414" s="27" t="s">
        <v>78</v>
      </c>
      <c r="D1414" s="40">
        <v>2110140</v>
      </c>
    </row>
    <row r="1415" spans="2:4" ht="19.899999999999999" customHeight="1" x14ac:dyDescent="0.3">
      <c r="B1415" s="43">
        <f t="shared" si="21"/>
        <v>45644</v>
      </c>
      <c r="C1415" s="27" t="s">
        <v>58</v>
      </c>
      <c r="D1415" s="40">
        <v>2303150</v>
      </c>
    </row>
    <row r="1416" spans="2:4" ht="19.899999999999999" customHeight="1" x14ac:dyDescent="0.3">
      <c r="B1416" s="43">
        <f t="shared" ref="B1416:B1467" si="22">B1412+1</f>
        <v>45645</v>
      </c>
      <c r="C1416" s="27" t="s">
        <v>68</v>
      </c>
      <c r="D1416" s="40">
        <v>1480740</v>
      </c>
    </row>
    <row r="1417" spans="2:4" ht="19.899999999999999" customHeight="1" x14ac:dyDescent="0.3">
      <c r="B1417" s="43">
        <f t="shared" si="22"/>
        <v>45645</v>
      </c>
      <c r="C1417" s="27" t="s">
        <v>67</v>
      </c>
      <c r="D1417" s="40">
        <v>1506220</v>
      </c>
    </row>
    <row r="1418" spans="2:4" ht="19.899999999999999" customHeight="1" x14ac:dyDescent="0.3">
      <c r="B1418" s="43">
        <f t="shared" si="22"/>
        <v>45645</v>
      </c>
      <c r="C1418" s="27" t="s">
        <v>78</v>
      </c>
      <c r="D1418" s="40">
        <v>1217520</v>
      </c>
    </row>
    <row r="1419" spans="2:4" ht="19.899999999999999" customHeight="1" x14ac:dyDescent="0.3">
      <c r="B1419" s="43">
        <f t="shared" si="22"/>
        <v>45645</v>
      </c>
      <c r="C1419" s="27" t="s">
        <v>58</v>
      </c>
      <c r="D1419" s="40">
        <v>2560475</v>
      </c>
    </row>
    <row r="1420" spans="2:4" ht="19.899999999999999" customHeight="1" x14ac:dyDescent="0.3">
      <c r="B1420" s="43">
        <f t="shared" si="22"/>
        <v>45646</v>
      </c>
      <c r="C1420" s="27" t="s">
        <v>68</v>
      </c>
      <c r="D1420" s="40">
        <v>1753919.9999999998</v>
      </c>
    </row>
    <row r="1421" spans="2:4" ht="19.899999999999999" customHeight="1" x14ac:dyDescent="0.3">
      <c r="B1421" s="43">
        <f t="shared" si="22"/>
        <v>45646</v>
      </c>
      <c r="C1421" s="27" t="s">
        <v>67</v>
      </c>
      <c r="D1421" s="40">
        <v>3528060</v>
      </c>
    </row>
    <row r="1422" spans="2:4" ht="19.899999999999999" customHeight="1" x14ac:dyDescent="0.3">
      <c r="B1422" s="43">
        <f t="shared" si="22"/>
        <v>45646</v>
      </c>
      <c r="C1422" s="27" t="s">
        <v>78</v>
      </c>
      <c r="D1422" s="40">
        <v>1711710</v>
      </c>
    </row>
    <row r="1423" spans="2:4" ht="19.899999999999999" customHeight="1" x14ac:dyDescent="0.3">
      <c r="B1423" s="43">
        <f t="shared" si="22"/>
        <v>45646</v>
      </c>
      <c r="C1423" s="27" t="s">
        <v>58</v>
      </c>
      <c r="D1423" s="40">
        <v>2668150</v>
      </c>
    </row>
    <row r="1424" spans="2:4" ht="19.899999999999999" customHeight="1" x14ac:dyDescent="0.3">
      <c r="B1424" s="43">
        <f t="shared" si="22"/>
        <v>45647</v>
      </c>
      <c r="C1424" s="27" t="s">
        <v>68</v>
      </c>
      <c r="D1424" s="40">
        <v>1118820</v>
      </c>
    </row>
    <row r="1425" spans="2:4" ht="19.899999999999999" customHeight="1" x14ac:dyDescent="0.3">
      <c r="B1425" s="43">
        <f t="shared" si="22"/>
        <v>45647</v>
      </c>
      <c r="C1425" s="27" t="s">
        <v>67</v>
      </c>
      <c r="D1425" s="40">
        <v>3482340</v>
      </c>
    </row>
    <row r="1426" spans="2:4" ht="19.899999999999999" customHeight="1" x14ac:dyDescent="0.3">
      <c r="B1426" s="43">
        <f t="shared" si="22"/>
        <v>45647</v>
      </c>
      <c r="C1426" s="27" t="s">
        <v>78</v>
      </c>
      <c r="D1426" s="40">
        <v>1593720</v>
      </c>
    </row>
    <row r="1427" spans="2:4" ht="19.899999999999999" customHeight="1" x14ac:dyDescent="0.3">
      <c r="B1427" s="43">
        <f t="shared" si="22"/>
        <v>45647</v>
      </c>
      <c r="C1427" s="27" t="s">
        <v>58</v>
      </c>
      <c r="D1427" s="40">
        <v>2044000</v>
      </c>
    </row>
    <row r="1428" spans="2:4" ht="19.899999999999999" customHeight="1" x14ac:dyDescent="0.3">
      <c r="B1428" s="43">
        <f t="shared" si="22"/>
        <v>45648</v>
      </c>
      <c r="C1428" s="27" t="s">
        <v>68</v>
      </c>
      <c r="D1428" s="40">
        <v>1997519.9999999998</v>
      </c>
    </row>
    <row r="1429" spans="2:4" ht="19.899999999999999" customHeight="1" x14ac:dyDescent="0.3">
      <c r="B1429" s="43">
        <f t="shared" si="22"/>
        <v>45648</v>
      </c>
      <c r="C1429" s="27" t="s">
        <v>67</v>
      </c>
      <c r="D1429" s="40">
        <v>1719580</v>
      </c>
    </row>
    <row r="1430" spans="2:4" ht="19.899999999999999" customHeight="1" x14ac:dyDescent="0.3">
      <c r="B1430" s="43">
        <f t="shared" si="22"/>
        <v>45648</v>
      </c>
      <c r="C1430" s="27" t="s">
        <v>78</v>
      </c>
      <c r="D1430" s="40">
        <v>1721970</v>
      </c>
    </row>
    <row r="1431" spans="2:4" ht="19.899999999999999" customHeight="1" x14ac:dyDescent="0.3">
      <c r="B1431" s="43">
        <f t="shared" si="22"/>
        <v>45648</v>
      </c>
      <c r="C1431" s="27" t="s">
        <v>58</v>
      </c>
      <c r="D1431" s="40">
        <v>1186250</v>
      </c>
    </row>
    <row r="1432" spans="2:4" ht="19.899999999999999" customHeight="1" x14ac:dyDescent="0.3">
      <c r="B1432" s="43">
        <f t="shared" si="22"/>
        <v>45649</v>
      </c>
      <c r="C1432" s="27" t="s">
        <v>68</v>
      </c>
      <c r="D1432" s="40">
        <v>1012679.9999999999</v>
      </c>
    </row>
    <row r="1433" spans="2:4" ht="19.899999999999999" customHeight="1" x14ac:dyDescent="0.3">
      <c r="B1433" s="43">
        <f t="shared" si="22"/>
        <v>45649</v>
      </c>
      <c r="C1433" s="27" t="s">
        <v>67</v>
      </c>
      <c r="D1433" s="40">
        <v>1407160</v>
      </c>
    </row>
    <row r="1434" spans="2:4" ht="19.899999999999999" customHeight="1" x14ac:dyDescent="0.3">
      <c r="B1434" s="43">
        <f t="shared" si="22"/>
        <v>45649</v>
      </c>
      <c r="C1434" s="27" t="s">
        <v>78</v>
      </c>
      <c r="D1434" s="40">
        <v>1580040</v>
      </c>
    </row>
    <row r="1435" spans="2:4" ht="19.899999999999999" customHeight="1" x14ac:dyDescent="0.3">
      <c r="B1435" s="43">
        <f t="shared" si="22"/>
        <v>45649</v>
      </c>
      <c r="C1435" s="27" t="s">
        <v>58</v>
      </c>
      <c r="D1435" s="40">
        <v>2299500</v>
      </c>
    </row>
    <row r="1436" spans="2:4" ht="19.899999999999999" customHeight="1" x14ac:dyDescent="0.3">
      <c r="B1436" s="43">
        <f t="shared" si="22"/>
        <v>45650</v>
      </c>
      <c r="C1436" s="27" t="s">
        <v>68</v>
      </c>
      <c r="D1436" s="40">
        <v>2397720</v>
      </c>
    </row>
    <row r="1437" spans="2:4" ht="19.899999999999999" customHeight="1" x14ac:dyDescent="0.3">
      <c r="B1437" s="43">
        <f t="shared" si="22"/>
        <v>45650</v>
      </c>
      <c r="C1437" s="27" t="s">
        <v>67</v>
      </c>
      <c r="D1437" s="40">
        <v>2928620</v>
      </c>
    </row>
    <row r="1438" spans="2:4" ht="19.899999999999999" customHeight="1" x14ac:dyDescent="0.3">
      <c r="B1438" s="43">
        <f t="shared" si="22"/>
        <v>45650</v>
      </c>
      <c r="C1438" s="27" t="s">
        <v>78</v>
      </c>
      <c r="D1438" s="40">
        <v>2382030</v>
      </c>
    </row>
    <row r="1439" spans="2:4" ht="19.899999999999999" customHeight="1" x14ac:dyDescent="0.3">
      <c r="B1439" s="43">
        <f t="shared" si="22"/>
        <v>45650</v>
      </c>
      <c r="C1439" s="27" t="s">
        <v>58</v>
      </c>
      <c r="D1439" s="40">
        <v>2644425</v>
      </c>
    </row>
    <row r="1440" spans="2:4" ht="19.899999999999999" customHeight="1" x14ac:dyDescent="0.3">
      <c r="B1440" s="43">
        <f t="shared" si="22"/>
        <v>45651</v>
      </c>
      <c r="C1440" s="27" t="s">
        <v>68</v>
      </c>
      <c r="D1440" s="40">
        <v>1840919.9999999998</v>
      </c>
    </row>
    <row r="1441" spans="2:4" ht="19.899999999999999" customHeight="1" x14ac:dyDescent="0.3">
      <c r="B1441" s="43">
        <f t="shared" si="22"/>
        <v>45651</v>
      </c>
      <c r="C1441" s="27" t="s">
        <v>67</v>
      </c>
      <c r="D1441" s="40">
        <v>2971800</v>
      </c>
    </row>
    <row r="1442" spans="2:4" ht="19.899999999999999" customHeight="1" x14ac:dyDescent="0.3">
      <c r="B1442" s="43">
        <f t="shared" si="22"/>
        <v>45651</v>
      </c>
      <c r="C1442" s="27" t="s">
        <v>78</v>
      </c>
      <c r="D1442" s="40">
        <v>2431620</v>
      </c>
    </row>
    <row r="1443" spans="2:4" ht="19.899999999999999" customHeight="1" x14ac:dyDescent="0.3">
      <c r="B1443" s="43">
        <f t="shared" si="22"/>
        <v>45651</v>
      </c>
      <c r="C1443" s="27" t="s">
        <v>58</v>
      </c>
      <c r="D1443" s="40">
        <v>1273850</v>
      </c>
    </row>
    <row r="1444" spans="2:4" ht="19.899999999999999" customHeight="1" x14ac:dyDescent="0.3">
      <c r="B1444" s="43">
        <f t="shared" si="22"/>
        <v>45652</v>
      </c>
      <c r="C1444" s="27" t="s">
        <v>68</v>
      </c>
      <c r="D1444" s="40">
        <v>1666920</v>
      </c>
    </row>
    <row r="1445" spans="2:4" ht="19.899999999999999" customHeight="1" x14ac:dyDescent="0.3">
      <c r="B1445" s="43">
        <f t="shared" si="22"/>
        <v>45652</v>
      </c>
      <c r="C1445" s="27" t="s">
        <v>67</v>
      </c>
      <c r="D1445" s="40">
        <v>3642360</v>
      </c>
    </row>
    <row r="1446" spans="2:4" ht="19.899999999999999" customHeight="1" x14ac:dyDescent="0.3">
      <c r="B1446" s="43">
        <f t="shared" si="22"/>
        <v>45652</v>
      </c>
      <c r="C1446" s="27" t="s">
        <v>78</v>
      </c>
      <c r="D1446" s="40">
        <v>961020</v>
      </c>
    </row>
    <row r="1447" spans="2:4" ht="19.899999999999999" customHeight="1" x14ac:dyDescent="0.3">
      <c r="B1447" s="43">
        <f t="shared" si="22"/>
        <v>45652</v>
      </c>
      <c r="C1447" s="27" t="s">
        <v>58</v>
      </c>
      <c r="D1447" s="40">
        <v>2722900</v>
      </c>
    </row>
    <row r="1448" spans="2:4" ht="19.899999999999999" customHeight="1" x14ac:dyDescent="0.3">
      <c r="B1448" s="43">
        <f t="shared" si="22"/>
        <v>45653</v>
      </c>
      <c r="C1448" s="27" t="s">
        <v>68</v>
      </c>
      <c r="D1448" s="40">
        <v>1381560</v>
      </c>
    </row>
    <row r="1449" spans="2:4" ht="19.899999999999999" customHeight="1" x14ac:dyDescent="0.3">
      <c r="B1449" s="43">
        <f t="shared" si="22"/>
        <v>45653</v>
      </c>
      <c r="C1449" s="27" t="s">
        <v>67</v>
      </c>
      <c r="D1449" s="40">
        <v>3035300</v>
      </c>
    </row>
    <row r="1450" spans="2:4" ht="19.899999999999999" customHeight="1" x14ac:dyDescent="0.3">
      <c r="B1450" s="43">
        <f t="shared" si="22"/>
        <v>45653</v>
      </c>
      <c r="C1450" s="27" t="s">
        <v>78</v>
      </c>
      <c r="D1450" s="40">
        <v>1603980</v>
      </c>
    </row>
    <row r="1451" spans="2:4" ht="19.899999999999999" customHeight="1" x14ac:dyDescent="0.3">
      <c r="B1451" s="43">
        <f t="shared" si="22"/>
        <v>45653</v>
      </c>
      <c r="C1451" s="27" t="s">
        <v>58</v>
      </c>
      <c r="D1451" s="40">
        <v>1197200</v>
      </c>
    </row>
    <row r="1452" spans="2:4" ht="19.899999999999999" customHeight="1" x14ac:dyDescent="0.3">
      <c r="B1452" s="43">
        <f t="shared" si="22"/>
        <v>45654</v>
      </c>
      <c r="C1452" s="27" t="s">
        <v>68</v>
      </c>
      <c r="D1452" s="40">
        <v>1459860</v>
      </c>
    </row>
    <row r="1453" spans="2:4" ht="19.899999999999999" customHeight="1" x14ac:dyDescent="0.3">
      <c r="B1453" s="43">
        <f t="shared" si="22"/>
        <v>45654</v>
      </c>
      <c r="C1453" s="27" t="s">
        <v>67</v>
      </c>
      <c r="D1453" s="40">
        <v>2552700</v>
      </c>
    </row>
    <row r="1454" spans="2:4" ht="19.899999999999999" customHeight="1" x14ac:dyDescent="0.3">
      <c r="B1454" s="43">
        <f t="shared" si="22"/>
        <v>45654</v>
      </c>
      <c r="C1454" s="27" t="s">
        <v>78</v>
      </c>
      <c r="D1454" s="40">
        <v>902880</v>
      </c>
    </row>
    <row r="1455" spans="2:4" ht="19.899999999999999" customHeight="1" x14ac:dyDescent="0.3">
      <c r="B1455" s="43">
        <f t="shared" si="22"/>
        <v>45654</v>
      </c>
      <c r="C1455" s="27" t="s">
        <v>58</v>
      </c>
      <c r="D1455" s="40">
        <v>2157150</v>
      </c>
    </row>
    <row r="1456" spans="2:4" ht="19.899999999999999" customHeight="1" x14ac:dyDescent="0.3">
      <c r="B1456" s="43">
        <f t="shared" si="22"/>
        <v>45655</v>
      </c>
      <c r="C1456" s="27" t="s">
        <v>68</v>
      </c>
      <c r="D1456" s="40">
        <v>2535180</v>
      </c>
    </row>
    <row r="1457" spans="2:4" ht="19.899999999999999" customHeight="1" x14ac:dyDescent="0.3">
      <c r="B1457" s="43">
        <f t="shared" si="22"/>
        <v>45655</v>
      </c>
      <c r="C1457" s="27" t="s">
        <v>67</v>
      </c>
      <c r="D1457" s="40">
        <v>2443480</v>
      </c>
    </row>
    <row r="1458" spans="2:4" ht="19.899999999999999" customHeight="1" x14ac:dyDescent="0.3">
      <c r="B1458" s="43">
        <f t="shared" si="22"/>
        <v>45655</v>
      </c>
      <c r="C1458" s="27" t="s">
        <v>78</v>
      </c>
      <c r="D1458" s="40">
        <v>1497960</v>
      </c>
    </row>
    <row r="1459" spans="2:4" ht="19.899999999999999" customHeight="1" x14ac:dyDescent="0.3">
      <c r="B1459" s="43">
        <f t="shared" si="22"/>
        <v>45655</v>
      </c>
      <c r="C1459" s="27" t="s">
        <v>58</v>
      </c>
      <c r="D1459" s="40">
        <v>2669975</v>
      </c>
    </row>
    <row r="1460" spans="2:4" ht="19.899999999999999" customHeight="1" x14ac:dyDescent="0.3">
      <c r="B1460" s="43">
        <f t="shared" si="22"/>
        <v>45656</v>
      </c>
      <c r="C1460" s="27" t="s">
        <v>68</v>
      </c>
      <c r="D1460" s="40">
        <v>2568240</v>
      </c>
    </row>
    <row r="1461" spans="2:4" ht="19.899999999999999" customHeight="1" x14ac:dyDescent="0.3">
      <c r="B1461" s="43">
        <f t="shared" si="22"/>
        <v>45656</v>
      </c>
      <c r="C1461" s="27" t="s">
        <v>67</v>
      </c>
      <c r="D1461" s="40">
        <v>3213100</v>
      </c>
    </row>
    <row r="1462" spans="2:4" ht="19.899999999999999" customHeight="1" x14ac:dyDescent="0.3">
      <c r="B1462" s="43">
        <f t="shared" si="22"/>
        <v>45656</v>
      </c>
      <c r="C1462" s="27" t="s">
        <v>78</v>
      </c>
      <c r="D1462" s="40">
        <v>1434690</v>
      </c>
    </row>
    <row r="1463" spans="2:4" ht="19.899999999999999" customHeight="1" x14ac:dyDescent="0.3">
      <c r="B1463" s="43">
        <f t="shared" si="22"/>
        <v>45656</v>
      </c>
      <c r="C1463" s="27" t="s">
        <v>58</v>
      </c>
      <c r="D1463" s="40">
        <v>2644425</v>
      </c>
    </row>
    <row r="1464" spans="2:4" ht="19.899999999999999" customHeight="1" x14ac:dyDescent="0.3">
      <c r="B1464" s="43">
        <f t="shared" si="22"/>
        <v>45657</v>
      </c>
      <c r="C1464" s="27" t="s">
        <v>68</v>
      </c>
      <c r="D1464" s="40">
        <v>2355960</v>
      </c>
    </row>
    <row r="1465" spans="2:4" ht="19.899999999999999" customHeight="1" x14ac:dyDescent="0.3">
      <c r="B1465" s="43">
        <f t="shared" si="22"/>
        <v>45657</v>
      </c>
      <c r="C1465" s="27" t="s">
        <v>67</v>
      </c>
      <c r="D1465" s="40">
        <v>2976880</v>
      </c>
    </row>
    <row r="1466" spans="2:4" ht="19.899999999999999" customHeight="1" x14ac:dyDescent="0.3">
      <c r="B1466" s="43">
        <f t="shared" si="22"/>
        <v>45657</v>
      </c>
      <c r="C1466" s="27" t="s">
        <v>78</v>
      </c>
      <c r="D1466" s="40">
        <v>926820</v>
      </c>
    </row>
    <row r="1467" spans="2:4" ht="19.899999999999999" customHeight="1" x14ac:dyDescent="0.3">
      <c r="B1467" s="43">
        <f t="shared" si="22"/>
        <v>45657</v>
      </c>
      <c r="C1467" s="27" t="s">
        <v>58</v>
      </c>
      <c r="D1467" s="40">
        <v>2047650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2AB8D-B6C2-4F7B-B822-6BB1B12FEEE9}">
  <sheetPr>
    <tabColor theme="6" tint="-0.249977111117893"/>
  </sheetPr>
  <dimension ref="D1:F11"/>
  <sheetViews>
    <sheetView zoomScale="145" zoomScaleNormal="145" workbookViewId="0"/>
  </sheetViews>
  <sheetFormatPr defaultRowHeight="16.5" x14ac:dyDescent="0.3"/>
  <cols>
    <col min="3" max="3" width="4.75" customWidth="1"/>
    <col min="4" max="4" width="74.875" style="47" customWidth="1"/>
    <col min="5" max="5" width="14.75" style="46" customWidth="1"/>
    <col min="6" max="6" width="117.25" hidden="1" customWidth="1"/>
  </cols>
  <sheetData>
    <row r="1" spans="4:6" ht="24" customHeight="1" x14ac:dyDescent="0.3"/>
    <row r="2" spans="4:6" ht="24.75" customHeight="1" x14ac:dyDescent="0.3">
      <c r="D2" s="47" t="s">
        <v>84</v>
      </c>
      <c r="E2" s="46" t="s">
        <v>83</v>
      </c>
      <c r="F2" t="s">
        <v>82</v>
      </c>
    </row>
    <row r="3" spans="4:6" ht="24.75" customHeight="1" x14ac:dyDescent="0.3">
      <c r="D3" s="47" t="s">
        <v>95</v>
      </c>
      <c r="E3" s="48" t="str">
        <f>HYPERLINK(F3,"바로가기")</f>
        <v>바로가기</v>
      </c>
      <c r="F3" t="s">
        <v>94</v>
      </c>
    </row>
    <row r="4" spans="4:6" ht="24.75" customHeight="1" x14ac:dyDescent="0.3">
      <c r="D4" s="47" t="s">
        <v>85</v>
      </c>
      <c r="E4" s="48" t="str">
        <f>HYPERLINK(F4,"바로가기")</f>
        <v>바로가기</v>
      </c>
      <c r="F4" t="s">
        <v>91</v>
      </c>
    </row>
    <row r="5" spans="4:6" ht="24.75" customHeight="1" x14ac:dyDescent="0.3">
      <c r="D5" s="47" t="s">
        <v>86</v>
      </c>
      <c r="E5" s="48" t="str">
        <f>HYPERLINK(F5,"바로가기")</f>
        <v>바로가기</v>
      </c>
      <c r="F5" t="s">
        <v>81</v>
      </c>
    </row>
    <row r="6" spans="4:6" ht="24.75" customHeight="1" x14ac:dyDescent="0.3">
      <c r="D6" s="47" t="s">
        <v>87</v>
      </c>
      <c r="E6" s="48" t="str">
        <f>HYPERLINK(F6,"바로가기")</f>
        <v>바로가기</v>
      </c>
      <c r="F6" t="s">
        <v>90</v>
      </c>
    </row>
    <row r="7" spans="4:6" ht="24.75" customHeight="1" x14ac:dyDescent="0.3">
      <c r="D7" s="49" t="s">
        <v>88</v>
      </c>
      <c r="E7" s="48" t="str">
        <f>HYPERLINK(F7,"바로가기")</f>
        <v>바로가기</v>
      </c>
      <c r="F7" s="50" t="s">
        <v>89</v>
      </c>
    </row>
    <row r="8" spans="4:6" ht="24.75" customHeight="1" x14ac:dyDescent="0.3">
      <c r="D8" s="49" t="s">
        <v>92</v>
      </c>
      <c r="E8" s="48" t="str">
        <f>HYPERLINK(F8,"바로가기")</f>
        <v>바로가기</v>
      </c>
      <c r="F8" t="s">
        <v>93</v>
      </c>
    </row>
    <row r="9" spans="4:6" ht="24.75" customHeight="1" x14ac:dyDescent="0.3"/>
    <row r="10" spans="4:6" ht="24.75" customHeight="1" x14ac:dyDescent="0.3"/>
    <row r="11" spans="4:6" ht="24.75" customHeight="1" x14ac:dyDescent="0.3"/>
  </sheetData>
  <phoneticPr fontId="1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SCAN</vt:lpstr>
      <vt:lpstr>LAMBDA</vt:lpstr>
      <vt:lpstr>SCAN+LAMBDA</vt:lpstr>
      <vt:lpstr>FILLDOWN</vt:lpstr>
      <vt:lpstr>실시간보고서</vt:lpstr>
      <vt:lpstr>✨보충강의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전진권</dc:creator>
  <cp:lastModifiedBy>전진권</cp:lastModifiedBy>
  <cp:lastPrinted>2024-10-13T19:56:55Z</cp:lastPrinted>
  <dcterms:created xsi:type="dcterms:W3CDTF">2024-08-21T23:13:43Z</dcterms:created>
  <dcterms:modified xsi:type="dcterms:W3CDTF">2025-05-09T12:14:16Z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0b6fa8-0d36-45a6-9a6a-767d9ca20d0f_Enabled">
    <vt:lpwstr>true</vt:lpwstr>
  </property>
  <property fmtid="{D5CDD505-2E9C-101B-9397-08002B2CF9AE}" pid="3" name="MSIP_Label_890b6fa8-0d36-45a6-9a6a-767d9ca20d0f_SetDate">
    <vt:lpwstr>2025-03-20T15:58:45Z</vt:lpwstr>
  </property>
  <property fmtid="{D5CDD505-2E9C-101B-9397-08002B2CF9AE}" pid="4" name="MSIP_Label_890b6fa8-0d36-45a6-9a6a-767d9ca20d0f_Method">
    <vt:lpwstr>Standard</vt:lpwstr>
  </property>
  <property fmtid="{D5CDD505-2E9C-101B-9397-08002B2CF9AE}" pid="5" name="MSIP_Label_890b6fa8-0d36-45a6-9a6a-767d9ca20d0f_Name">
    <vt:lpwstr>defa4170-0d19-0005-0003-bc88714345d2</vt:lpwstr>
  </property>
  <property fmtid="{D5CDD505-2E9C-101B-9397-08002B2CF9AE}" pid="6" name="MSIP_Label_890b6fa8-0d36-45a6-9a6a-767d9ca20d0f_SiteId">
    <vt:lpwstr>fd266056-23ff-4060-b956-9e8544fe3081</vt:lpwstr>
  </property>
  <property fmtid="{D5CDD505-2E9C-101B-9397-08002B2CF9AE}" pid="7" name="MSIP_Label_890b6fa8-0d36-45a6-9a6a-767d9ca20d0f_ActionId">
    <vt:lpwstr>35204209-ac57-4375-8de4-240b03b00e2e</vt:lpwstr>
  </property>
  <property fmtid="{D5CDD505-2E9C-101B-9397-08002B2CF9AE}" pid="8" name="MSIP_Label_890b6fa8-0d36-45a6-9a6a-767d9ca20d0f_ContentBits">
    <vt:lpwstr>0</vt:lpwstr>
  </property>
  <property fmtid="{D5CDD505-2E9C-101B-9397-08002B2CF9AE}" pid="9" name="MSIP_Label_890b6fa8-0d36-45a6-9a6a-767d9ca20d0f_Tag">
    <vt:lpwstr>10, 3, 0, 1</vt:lpwstr>
  </property>
</Properties>
</file>