
<file path=[Content_Types].xml><?xml version="1.0" encoding="utf-8"?>
<Types xmlns="http://schemas.openxmlformats.org/package/2006/content-types"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drawings/drawing3.xml" ContentType="application/vnd.openxmlformats-officedocument.drawing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30"/>
  <workbookPr defaultThemeVersion="202300"/>
  <mc:AlternateContent xmlns:mc="http://schemas.openxmlformats.org/markup-compatibility/2006">
    <mc:Choice Requires="x15">
      <x15ac:absPath xmlns:x15ac="http://schemas.microsoft.com/office/spreadsheetml/2010/11/ac" url="D:\Dropbox\9. 내 드롭박스\@. #오빠두\@ 엑셀 - 영상강의\1a_엑셀 기초 강의\1a_실무자 기초강의\실무자 기초강의 63강 자동화 달력 함수 공식\"/>
    </mc:Choice>
  </mc:AlternateContent>
  <xr:revisionPtr revIDLastSave="0" documentId="8_{4BBE3E79-F8E9-415B-A2D8-2E4EA3BF2F9F}" xr6:coauthVersionLast="47" xr6:coauthVersionMax="47" xr10:uidLastSave="{00000000-0000-0000-0000-000000000000}"/>
  <bookViews>
    <workbookView xWindow="-120" yWindow="-120" windowWidth="38640" windowHeight="21120" xr2:uid="{D132AE23-0469-438A-9243-641961FA8906}"/>
  </bookViews>
  <sheets>
    <sheet name="달력" sheetId="1" r:id="rId1"/>
    <sheet name="일정목록" sheetId="2" r:id="rId2"/>
    <sheet name="머리글" sheetId="3" r:id="rId3"/>
    <sheet name="달력만들기" sheetId="4" r:id="rId4"/>
    <sheet name="일정" sheetId="5" r:id="rId5"/>
    <sheet name="보충강의" sheetId="6" r:id="rId6"/>
  </sheets>
  <definedNames>
    <definedName name="cHeader">INDEX(머리글!$B$1:$H$2,달력!$E$3+1,0)</definedName>
    <definedName name="일정필터표">_xlfn.ANCHORARRAY(일정목록!#REF!)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" i="6" l="1"/>
  <c r="E6" i="6"/>
  <c r="E5" i="6"/>
  <c r="E4" i="6"/>
  <c r="E3" i="6"/>
  <c r="G4" i="1" l="1"/>
  <c r="H4" i="1"/>
  <c r="J7" i="1" l="1" a="1"/>
  <c r="J7" i="1" s="1"/>
  <c r="B2" i="3" a="1"/>
  <c r="B2" i="3" s="1"/>
  <c r="B1" i="3" a="1"/>
  <c r="B1" i="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<sst xmlns="http://schemas.openxmlformats.org/spreadsheetml/2006/main" count="136" uniqueCount="60">
  <si>
    <t>삼일절</t>
  </si>
  <si>
    <t>신정</t>
  </si>
  <si>
    <t>날짜</t>
    <phoneticPr fontId="1" type="noConversion"/>
  </si>
  <si>
    <t>설명</t>
    <phoneticPr fontId="1" type="noConversion"/>
  </si>
  <si>
    <t>설날</t>
  </si>
  <si>
    <t>대.휴</t>
  </si>
  <si>
    <t>선거일</t>
  </si>
  <si>
    <t>어린이날</t>
  </si>
  <si>
    <t>부처님</t>
  </si>
  <si>
    <t>현충일</t>
  </si>
  <si>
    <t>광복절</t>
  </si>
  <si>
    <t>추석</t>
  </si>
  <si>
    <t>개천절</t>
  </si>
  <si>
    <t>한글날</t>
  </si>
  <si>
    <t>성탄절</t>
  </si>
  <si>
    <t>시간</t>
    <phoneticPr fontId="1" type="noConversion"/>
  </si>
  <si>
    <t>고객 미팅</t>
  </si>
  <si>
    <t>워크숍</t>
  </si>
  <si>
    <t>팀 회의</t>
  </si>
  <si>
    <t>세미나 참석</t>
  </si>
  <si>
    <t>제품 데모</t>
  </si>
  <si>
    <t>미팅</t>
  </si>
  <si>
    <t>저녁식사</t>
  </si>
  <si>
    <t>점심약속</t>
  </si>
  <si>
    <t>밥먹기</t>
  </si>
  <si>
    <t>영업 회의</t>
  </si>
  <si>
    <t>전략 회의</t>
  </si>
  <si>
    <t>TFT 리뷰</t>
  </si>
  <si>
    <t>임원 회의</t>
  </si>
  <si>
    <t>년도</t>
    <phoneticPr fontId="1" type="noConversion"/>
  </si>
  <si>
    <t>월</t>
    <phoneticPr fontId="1" type="noConversion"/>
  </si>
  <si>
    <t>개월수</t>
    <phoneticPr fontId="1" type="noConversion"/>
  </si>
  <si>
    <t>월요일시작</t>
    <phoneticPr fontId="1" type="noConversion"/>
  </si>
  <si>
    <t>공휴일 목록</t>
    <phoneticPr fontId="1" type="noConversion"/>
  </si>
  <si>
    <t>화</t>
    <phoneticPr fontId="1" type="noConversion"/>
  </si>
  <si>
    <t>수</t>
    <phoneticPr fontId="1" type="noConversion"/>
  </si>
  <si>
    <t>목</t>
    <phoneticPr fontId="1" type="noConversion"/>
  </si>
  <si>
    <t>금</t>
    <phoneticPr fontId="1" type="noConversion"/>
  </si>
  <si>
    <t>토</t>
    <phoneticPr fontId="1" type="noConversion"/>
  </si>
  <si>
    <t>일</t>
    <phoneticPr fontId="1" type="noConversion"/>
  </si>
  <si>
    <t>시작일</t>
    <phoneticPr fontId="1" type="noConversion"/>
  </si>
  <si>
    <t>요일번호</t>
    <phoneticPr fontId="1" type="noConversion"/>
  </si>
  <si>
    <t>달력시작일</t>
    <phoneticPr fontId="1" type="noConversion"/>
  </si>
  <si>
    <t>날짜</t>
  </si>
  <si>
    <t>설명</t>
  </si>
  <si>
    <t>링크</t>
    <phoneticPr fontId="1" type="noConversion"/>
  </si>
  <si>
    <t>제목</t>
    <phoneticPr fontId="1" type="noConversion"/>
  </si>
  <si>
    <t>https://www.oppadu.com/%ec%a7%84%ec%a7%9c%ec%93%b0%eb%8a%94-%ec%8b%a4%eb%ac%b4%ec%97%91%ec%85%80-7-3-6/</t>
    <phoneticPr fontId="1" type="noConversion"/>
  </si>
  <si>
    <t>링크텍스트</t>
    <phoneticPr fontId="1" type="noConversion"/>
  </si>
  <si>
    <t>엑셀 날짜 관리 어려우셨다면 - 함수 3개만 기억하세요! (DATE 함수 예제)</t>
    <phoneticPr fontId="1" type="noConversion"/>
  </si>
  <si>
    <t>https://www.oppadu.com/%ec%a7%84%ec%a7%9c%ec%93%b0%eb%8a%94-%ec%8b%a4%eb%ac%b4%ec%97%91%ec%85%80-3-4-2/</t>
    <phoneticPr fontId="1" type="noConversion"/>
  </si>
  <si>
    <t>엑셀 조건을 만족할 때, 전체 행 강조하기 (조건부서식 예제)</t>
    <phoneticPr fontId="1" type="noConversion"/>
  </si>
  <si>
    <t>실무에서 자주 사용되는 대표 셀 서식 - 실전 활용 예제</t>
    <phoneticPr fontId="1" type="noConversion"/>
  </si>
  <si>
    <t>https://www.oppadu.com/%ec%a7%84%ec%a7%9c%ec%93%b0%eb%8a%94-%ec%8b%a4%eb%ac%b4%ec%97%91%ec%85%80-3-2-1/</t>
    <phoneticPr fontId="1" type="noConversion"/>
  </si>
  <si>
    <t>https://www.oppadu.com/%EC%97%91%EC%85%80-live-149%EA%B0%95/</t>
    <phoneticPr fontId="1" type="noConversion"/>
  </si>
  <si>
    <t>엑셀 함수의 새로운 패러다임, Lambda 함수 기초 사용법</t>
    <phoneticPr fontId="1" type="noConversion"/>
  </si>
  <si>
    <t>일정</t>
    <phoneticPr fontId="1" type="noConversion"/>
  </si>
  <si>
    <t>점심 약속</t>
    <phoneticPr fontId="1" type="noConversion"/>
  </si>
  <si>
    <t>IF &amp; VLOOKUP 함수 기초 사용법 - 8분 완벽 정리</t>
    <phoneticPr fontId="1" type="noConversion"/>
  </si>
  <si>
    <t>https://www.oppadu.com/%ec%a7%84%ec%a7%9c%ec%93%b0%eb%8a%94-%ec%8b%a4%eb%ac%b4%ec%97%91%ec%85%80-7-2-1/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</si>
</sst>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m\/d"/>
    <numFmt numFmtId="177" formatCode="d"/>
    <numFmt numFmtId="178" formatCode="hh:mm"/>
  </numFmts>
  <fonts count="1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2"/>
      <color theme="0" tint="-4.9989318521683403E-2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2"/>
      <color theme="0" tint="-4.9989318521683403E-2"/>
      <name val="맑은 고딕"/>
      <family val="3"/>
      <charset val="129"/>
      <scheme val="minor"/>
    </font>
    <font>
      <b/>
      <sz val="11"/>
      <color theme="0" tint="-4.9989318521683403E-2"/>
      <name val="맑은 고딕"/>
      <family val="3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sz val="11"/>
      <name val="맑은 고딕"/>
      <family val="2"/>
      <charset val="129"/>
      <scheme val="minor"/>
    </font>
    <font>
      <sz val="9"/>
      <color rgb="FFFF5050"/>
      <name val="맑은 고딕"/>
      <family val="3"/>
      <charset val="129"/>
      <scheme val="minor"/>
    </font>
    <font>
      <sz val="9"/>
      <color rgb="FF0070C0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7F4FE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EEF5FC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rgb="FF002060"/>
      </bottom>
      <diagonal/>
    </border>
    <border>
      <left/>
      <right/>
      <top style="medium">
        <color rgb="FF002060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2"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  <xf numFmtId="176" fontId="0" fillId="0" borderId="0" xfId="0" applyNumberFormat="1" applyAlignment="1">
      <alignment horizontal="left" vertical="center"/>
    </xf>
    <xf numFmtId="178" fontId="0" fillId="0" borderId="0" xfId="0" applyNumberFormat="1" applyAlignment="1">
      <alignment horizontal="left" vertical="center"/>
    </xf>
    <xf numFmtId="0" fontId="2" fillId="0" borderId="0" xfId="0" applyFont="1" applyAlignment="1">
      <alignment horizontal="right" vertical="top" wrapText="1"/>
    </xf>
    <xf numFmtId="0" fontId="2" fillId="0" borderId="0" xfId="0" applyFont="1" applyAlignment="1">
      <alignment vertical="center" wrapText="1"/>
    </xf>
    <xf numFmtId="14" fontId="2" fillId="0" borderId="0" xfId="0" applyNumberFormat="1" applyFont="1" applyAlignment="1">
      <alignment horizontal="center" vertical="center" wrapText="1"/>
    </xf>
    <xf numFmtId="14" fontId="2" fillId="0" borderId="0" xfId="0" applyNumberFormat="1" applyFont="1" applyAlignment="1">
      <alignment horizontal="right" vertical="top" wrapText="1"/>
    </xf>
    <xf numFmtId="176" fontId="2" fillId="0" borderId="0" xfId="0" applyNumberFormat="1" applyFont="1" applyAlignment="1">
      <alignment vertical="center" wrapText="1"/>
    </xf>
    <xf numFmtId="14" fontId="3" fillId="0" borderId="0" xfId="0" applyNumberFormat="1" applyFont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0" fontId="3" fillId="0" borderId="0" xfId="0" applyFont="1" applyAlignment="1">
      <alignment vertical="center" wrapText="1"/>
    </xf>
    <xf numFmtId="14" fontId="3" fillId="3" borderId="0" xfId="0" applyNumberFormat="1" applyFont="1" applyFill="1" applyAlignment="1">
      <alignment horizontal="center" vertical="center" wrapText="1"/>
    </xf>
    <xf numFmtId="0" fontId="4" fillId="3" borderId="0" xfId="0" applyFont="1" applyFill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2" fillId="3" borderId="0" xfId="0" applyFont="1" applyFill="1" applyAlignment="1">
      <alignment vertical="center" wrapText="1"/>
    </xf>
    <xf numFmtId="14" fontId="2" fillId="3" borderId="0" xfId="0" applyNumberFormat="1" applyFont="1" applyFill="1" applyAlignment="1">
      <alignment horizontal="center" vertical="center" wrapText="1"/>
    </xf>
    <xf numFmtId="0" fontId="0" fillId="3" borderId="0" xfId="0" applyFill="1">
      <alignment vertical="center"/>
    </xf>
    <xf numFmtId="0" fontId="3" fillId="0" borderId="0" xfId="0" applyFont="1" applyAlignment="1">
      <alignment horizontal="right" vertical="top" wrapText="1"/>
    </xf>
    <xf numFmtId="14" fontId="3" fillId="0" borderId="0" xfId="0" applyNumberFormat="1" applyFont="1" applyAlignment="1">
      <alignment horizontal="right" vertical="top" wrapText="1"/>
    </xf>
    <xf numFmtId="176" fontId="3" fillId="0" borderId="0" xfId="0" applyNumberFormat="1" applyFont="1" applyAlignment="1">
      <alignment vertical="center" wrapText="1"/>
    </xf>
    <xf numFmtId="0" fontId="4" fillId="2" borderId="2" xfId="0" applyFont="1" applyFill="1" applyBorder="1" applyAlignment="1">
      <alignment horizontal="center" vertical="center" wrapText="1"/>
    </xf>
    <xf numFmtId="14" fontId="5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right" vertical="top" wrapText="1"/>
    </xf>
    <xf numFmtId="0" fontId="7" fillId="0" borderId="0" xfId="0" applyFont="1" applyAlignment="1">
      <alignment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right" vertical="top" wrapText="1"/>
    </xf>
    <xf numFmtId="0" fontId="9" fillId="0" borderId="0" xfId="0" applyFont="1" applyAlignment="1">
      <alignment vertical="center" wrapText="1"/>
    </xf>
    <xf numFmtId="14" fontId="9" fillId="0" borderId="0" xfId="0" applyNumberFormat="1" applyFont="1" applyAlignment="1">
      <alignment horizontal="center" vertical="center" wrapText="1"/>
    </xf>
    <xf numFmtId="177" fontId="6" fillId="0" borderId="0" xfId="0" applyNumberFormat="1" applyFont="1" applyAlignment="1">
      <alignment horizontal="right" vertical="top" wrapText="1"/>
    </xf>
    <xf numFmtId="14" fontId="6" fillId="0" borderId="0" xfId="0" applyNumberFormat="1" applyFont="1" applyAlignment="1">
      <alignment horizontal="right" vertical="top" wrapText="1"/>
    </xf>
    <xf numFmtId="176" fontId="6" fillId="0" borderId="0" xfId="0" applyNumberFormat="1" applyFont="1" applyAlignment="1">
      <alignment horizontal="right" vertical="top" wrapText="1"/>
    </xf>
    <xf numFmtId="14" fontId="10" fillId="0" borderId="0" xfId="0" applyNumberFormat="1" applyFont="1">
      <alignment vertical="center"/>
    </xf>
    <xf numFmtId="14" fontId="0" fillId="0" borderId="0" xfId="0" applyNumberFormat="1">
      <alignment vertical="center"/>
    </xf>
    <xf numFmtId="0" fontId="0" fillId="0" borderId="0" xfId="0" applyAlignment="1">
      <alignment vertical="top"/>
    </xf>
    <xf numFmtId="14" fontId="0" fillId="0" borderId="0" xfId="0" applyNumberFormat="1" applyAlignment="1">
      <alignment vertical="top"/>
    </xf>
    <xf numFmtId="14" fontId="12" fillId="0" borderId="0" xfId="0" applyNumberFormat="1" applyFont="1" applyAlignment="1">
      <alignment vertical="top"/>
    </xf>
    <xf numFmtId="0" fontId="12" fillId="0" borderId="0" xfId="0" applyFont="1" applyAlignment="1">
      <alignment vertical="top"/>
    </xf>
    <xf numFmtId="0" fontId="13" fillId="5" borderId="0" xfId="0" applyFont="1" applyFill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top"/>
    </xf>
    <xf numFmtId="14" fontId="14" fillId="0" borderId="0" xfId="0" applyNumberFormat="1" applyFont="1">
      <alignment vertical="center"/>
    </xf>
    <xf numFmtId="0" fontId="14" fillId="0" borderId="0" xfId="0" applyFont="1">
      <alignment vertical="center"/>
    </xf>
    <xf numFmtId="14" fontId="3" fillId="0" borderId="0" xfId="0" applyNumberFormat="1" applyFont="1">
      <alignment vertical="center"/>
    </xf>
    <xf numFmtId="14" fontId="14" fillId="0" borderId="0" xfId="0" applyNumberFormat="1" applyFont="1" applyAlignment="1">
      <alignment horizontal="center" vertical="top"/>
    </xf>
    <xf numFmtId="0" fontId="14" fillId="0" borderId="0" xfId="0" applyFont="1" applyAlignment="1">
      <alignment horizontal="center" vertical="top"/>
    </xf>
    <xf numFmtId="0" fontId="16" fillId="0" borderId="0" xfId="1" applyFont="1">
      <alignment vertical="center"/>
    </xf>
    <xf numFmtId="0" fontId="0" fillId="0" borderId="0" xfId="0" applyAlignment="1">
      <alignment vertical="center" wrapText="1"/>
    </xf>
    <xf numFmtId="0" fontId="15" fillId="0" borderId="0" xfId="1" applyAlignment="1">
      <alignment horizontal="center" vertical="center"/>
    </xf>
    <xf numFmtId="177" fontId="3" fillId="0" borderId="0" xfId="0" applyNumberFormat="1" applyFont="1" applyAlignment="1">
      <alignment horizontal="right" vertical="top" wrapText="1"/>
    </xf>
    <xf numFmtId="0" fontId="4" fillId="6" borderId="2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13" fillId="5" borderId="3" xfId="0" applyFont="1" applyFill="1" applyBorder="1" applyAlignment="1">
      <alignment horizontal="center" vertical="top"/>
    </xf>
    <xf numFmtId="0" fontId="11" fillId="4" borderId="0" xfId="0" applyFont="1" applyFill="1" applyAlignment="1">
      <alignment horizontal="center" vertical="center"/>
    </xf>
    <xf numFmtId="14" fontId="17" fillId="0" borderId="0" xfId="0" applyNumberFormat="1" applyFont="1" applyBorder="1" applyAlignment="1">
      <alignment horizontal="right" vertical="top" wrapText="1"/>
    </xf>
    <xf numFmtId="14" fontId="14" fillId="0" borderId="0" xfId="0" applyNumberFormat="1" applyFont="1" applyBorder="1" applyAlignment="1">
      <alignment horizontal="right" vertical="top" wrapText="1"/>
    </xf>
    <xf numFmtId="14" fontId="18" fillId="0" borderId="0" xfId="0" applyNumberFormat="1" applyFont="1" applyBorder="1" applyAlignment="1">
      <alignment horizontal="right" vertical="top" wrapText="1"/>
    </xf>
  </cellXfs>
  <cellStyles count="2">
    <cellStyle name="표준" xfId="0" builtinId="0"/>
    <cellStyle name="하이퍼링크" xfId="1" builtinId="8"/>
  </cellStyles>
  <dxfs count="30">
    <dxf>
      <font>
        <color rgb="FFFF5050"/>
      </font>
    </dxf>
    <dxf>
      <font>
        <color theme="0" tint="-0.24994659260841701"/>
      </font>
    </dxf>
    <dxf>
      <font>
        <color rgb="FF0070C0"/>
      </font>
    </dxf>
    <dxf>
      <font>
        <color rgb="FF0070C0"/>
      </font>
    </dxf>
    <dxf>
      <font>
        <color rgb="FFFF3300"/>
      </font>
    </dxf>
    <dxf>
      <font>
        <color rgb="FFFF3300"/>
      </font>
    </dxf>
    <dxf>
      <fill>
        <patternFill>
          <bgColor rgb="FFF5F9FD"/>
        </patternFill>
      </fill>
    </dxf>
    <dxf>
      <fill>
        <patternFill>
          <bgColor rgb="FFFAF8FE"/>
        </patternFill>
      </fill>
    </dxf>
    <dxf>
      <font>
        <color rgb="FFFF3300"/>
      </font>
      <fill>
        <patternFill patternType="solid">
          <bgColor rgb="FFFFEBEB"/>
        </patternFill>
      </fill>
    </dxf>
    <dxf>
      <font>
        <color theme="0" tint="-0.34998626667073579"/>
      </font>
      <fill>
        <patternFill>
          <bgColor rgb="FFFCFCFC"/>
        </patternFill>
      </fill>
    </dxf>
    <dxf>
      <font>
        <color rgb="FFFF5050"/>
      </font>
    </dxf>
    <dxf>
      <font>
        <color theme="0" tint="-0.24994659260841701"/>
      </font>
    </dxf>
    <dxf>
      <alignment horizontal="center" vertical="center" textRotation="0" wrapText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numFmt numFmtId="19" formatCode="yyyy/mm/dd"/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numFmt numFmtId="176" formatCode="m\/d"/>
      <alignment horizontal="left" vertical="center" textRotation="0" wrapText="0" indent="0" justifyLastLine="0" shrinkToFit="0" readingOrder="0"/>
    </dxf>
    <dxf>
      <numFmt numFmtId="19" formatCode="yyyy/mm/dd"/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numFmt numFmtId="19" formatCode="yyyy/mm/dd"/>
      <alignment horizontal="left" vertical="center" textRotation="0" wrapText="0" indent="0" justifyLastLine="0" shrinkToFit="0" readingOrder="0"/>
    </dxf>
    <dxf>
      <alignment horizontal="left" vertical="center" textRotation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numFmt numFmtId="178" formatCode="hh:mm"/>
      <alignment horizontal="left" vertical="center" textRotation="0" wrapText="0" indent="0" justifyLastLine="0" shrinkToFit="0" readingOrder="0"/>
    </dxf>
    <dxf>
      <numFmt numFmtId="19" formatCode="yyyy/mm/dd"/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FF5050"/>
      <color rgb="FFEEF5FC"/>
      <color rgb="FF3747BB"/>
      <color rgb="FFF7F4FE"/>
      <color rgb="FFC3AAF4"/>
      <color rgb="FFE2D3F9"/>
      <color rgb="FF688CF2"/>
      <color rgb="FFF1FDFD"/>
      <color rgb="FFFF3300"/>
      <color rgb="FFFAF8F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5.png"/><Relationship Id="rId1" Type="http://schemas.openxmlformats.org/officeDocument/2006/relationships/image" Target="../media/image4.png"/><Relationship Id="rId4" Type="http://schemas.openxmlformats.org/officeDocument/2006/relationships/hyperlink" Target="https://product.kyobobook.co.kr/detail/S000001952241" TargetMode="Externa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12307</xdr:colOff>
          <xdr:row>5</xdr:row>
          <xdr:rowOff>19877</xdr:rowOff>
        </xdr:from>
        <xdr:to>
          <xdr:col>8</xdr:col>
          <xdr:colOff>26504</xdr:colOff>
          <xdr:row>5</xdr:row>
          <xdr:rowOff>490688</xdr:rowOff>
        </xdr:to>
        <xdr:pic>
          <xdr:nvPicPr>
            <xdr:cNvPr id="24" name="그림 23">
              <a:extLst>
                <a:ext uri="{FF2B5EF4-FFF2-40B4-BE49-F238E27FC236}">
                  <a16:creationId xmlns:a16="http://schemas.microsoft.com/office/drawing/2014/main" id="{72A03818-4702-A4CD-0DC8-81CBBABFE52E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cHeader" spid="_x0000_s1307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290213" y="3014089"/>
              <a:ext cx="10995962" cy="470811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1</xdr:col>
      <xdr:colOff>74280</xdr:colOff>
      <xdr:row>1</xdr:row>
      <xdr:rowOff>45464</xdr:rowOff>
    </xdr:from>
    <xdr:to>
      <xdr:col>1</xdr:col>
      <xdr:colOff>1491600</xdr:colOff>
      <xdr:row>1</xdr:row>
      <xdr:rowOff>426464</xdr:rowOff>
    </xdr:to>
    <xdr:sp macro="" textlink="">
      <xdr:nvSpPr>
        <xdr:cNvPr id="25" name="사각형: 둥근 모서리 24">
          <a:extLst>
            <a:ext uri="{FF2B5EF4-FFF2-40B4-BE49-F238E27FC236}">
              <a16:creationId xmlns:a16="http://schemas.microsoft.com/office/drawing/2014/main" id="{B7981FAA-2BD9-4192-BC61-E897E059C704}"/>
            </a:ext>
          </a:extLst>
        </xdr:cNvPr>
        <xdr:cNvSpPr/>
      </xdr:nvSpPr>
      <xdr:spPr>
        <a:xfrm>
          <a:off x="352186" y="278546"/>
          <a:ext cx="1417320" cy="381000"/>
        </a:xfrm>
        <a:prstGeom prst="roundRect">
          <a:avLst/>
        </a:prstGeom>
        <a:solidFill>
          <a:srgbClr val="2F2C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050" b="1" i="0" u="none" strike="noStrike">
              <a:solidFill>
                <a:schemeClr val="bg1"/>
              </a:solidFill>
              <a:latin typeface="맑은 고딕"/>
              <a:ea typeface="맑은 고딕"/>
            </a:rPr>
            <a:t>년도</a:t>
          </a:r>
          <a:endParaRPr lang="en-US" altLang="ko-KR" sz="1050" b="1" i="0" u="none" strike="noStrike">
            <a:solidFill>
              <a:schemeClr val="bg1"/>
            </a:solidFill>
            <a:latin typeface="맑은 고딕"/>
            <a:ea typeface="맑은 고딕"/>
          </a:endParaRPr>
        </a:p>
      </xdr:txBody>
    </xdr:sp>
    <xdr:clientData/>
  </xdr:twoCellAnchor>
  <xdr:twoCellAnchor>
    <xdr:from>
      <xdr:col>2</xdr:col>
      <xdr:colOff>74280</xdr:colOff>
      <xdr:row>1</xdr:row>
      <xdr:rowOff>45464</xdr:rowOff>
    </xdr:from>
    <xdr:to>
      <xdr:col>2</xdr:col>
      <xdr:colOff>1491600</xdr:colOff>
      <xdr:row>1</xdr:row>
      <xdr:rowOff>426464</xdr:rowOff>
    </xdr:to>
    <xdr:sp macro="" textlink="">
      <xdr:nvSpPr>
        <xdr:cNvPr id="26" name="사각형: 둥근 모서리 25">
          <a:extLst>
            <a:ext uri="{FF2B5EF4-FFF2-40B4-BE49-F238E27FC236}">
              <a16:creationId xmlns:a16="http://schemas.microsoft.com/office/drawing/2014/main" id="{7CD469C2-5399-BC96-8226-1FDDEAFBABF6}"/>
            </a:ext>
          </a:extLst>
        </xdr:cNvPr>
        <xdr:cNvSpPr/>
      </xdr:nvSpPr>
      <xdr:spPr>
        <a:xfrm>
          <a:off x="1921009" y="278546"/>
          <a:ext cx="1417320" cy="381000"/>
        </a:xfrm>
        <a:prstGeom prst="roundRect">
          <a:avLst/>
        </a:prstGeom>
        <a:solidFill>
          <a:srgbClr val="2F2C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050" b="1" i="0" u="none" strike="noStrike">
              <a:solidFill>
                <a:schemeClr val="bg1"/>
              </a:solidFill>
              <a:latin typeface="맑은 고딕"/>
              <a:ea typeface="맑은 고딕"/>
            </a:rPr>
            <a:t>월</a:t>
          </a:r>
          <a:endParaRPr lang="en-US" altLang="ko-KR" sz="1050" b="1" i="0" u="none" strike="noStrike">
            <a:solidFill>
              <a:schemeClr val="bg1"/>
            </a:solidFill>
            <a:latin typeface="맑은 고딕"/>
            <a:ea typeface="맑은 고딕"/>
          </a:endParaRPr>
        </a:p>
      </xdr:txBody>
    </xdr:sp>
    <xdr:clientData/>
  </xdr:twoCellAnchor>
  <xdr:twoCellAnchor>
    <xdr:from>
      <xdr:col>3</xdr:col>
      <xdr:colOff>74279</xdr:colOff>
      <xdr:row>1</xdr:row>
      <xdr:rowOff>45464</xdr:rowOff>
    </xdr:from>
    <xdr:to>
      <xdr:col>3</xdr:col>
      <xdr:colOff>1491599</xdr:colOff>
      <xdr:row>1</xdr:row>
      <xdr:rowOff>426464</xdr:rowOff>
    </xdr:to>
    <xdr:sp macro="" textlink="">
      <xdr:nvSpPr>
        <xdr:cNvPr id="27" name="사각형: 둥근 모서리 26">
          <a:extLst>
            <a:ext uri="{FF2B5EF4-FFF2-40B4-BE49-F238E27FC236}">
              <a16:creationId xmlns:a16="http://schemas.microsoft.com/office/drawing/2014/main" id="{0A716B8A-D3A9-232E-E3DF-1B5C627B18FA}"/>
            </a:ext>
          </a:extLst>
        </xdr:cNvPr>
        <xdr:cNvSpPr/>
      </xdr:nvSpPr>
      <xdr:spPr>
        <a:xfrm>
          <a:off x="3489832" y="278546"/>
          <a:ext cx="1417320" cy="381000"/>
        </a:xfrm>
        <a:prstGeom prst="roundRect">
          <a:avLst/>
        </a:prstGeom>
        <a:solidFill>
          <a:srgbClr val="2F2C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050" b="1" i="0" u="none" strike="noStrike">
              <a:solidFill>
                <a:schemeClr val="bg1"/>
              </a:solidFill>
              <a:latin typeface="맑은 고딕"/>
              <a:ea typeface="맑은 고딕"/>
            </a:rPr>
            <a:t>개월수</a:t>
          </a:r>
          <a:endParaRPr lang="en-US" altLang="ko-KR" sz="1050" b="1" i="0" u="none" strike="noStrike">
            <a:solidFill>
              <a:schemeClr val="bg1"/>
            </a:solidFill>
            <a:latin typeface="맑은 고딕"/>
            <a:ea typeface="맑은 고딕"/>
          </a:endParaRPr>
        </a:p>
      </xdr:txBody>
    </xdr:sp>
    <xdr:clientData/>
  </xdr:twoCellAnchor>
  <xdr:twoCellAnchor>
    <xdr:from>
      <xdr:col>4</xdr:col>
      <xdr:colOff>74280</xdr:colOff>
      <xdr:row>1</xdr:row>
      <xdr:rowOff>45464</xdr:rowOff>
    </xdr:from>
    <xdr:to>
      <xdr:col>4</xdr:col>
      <xdr:colOff>1491600</xdr:colOff>
      <xdr:row>1</xdr:row>
      <xdr:rowOff>426464</xdr:rowOff>
    </xdr:to>
    <xdr:sp macro="" textlink="">
      <xdr:nvSpPr>
        <xdr:cNvPr id="28" name="사각형: 둥근 모서리 27">
          <a:extLst>
            <a:ext uri="{FF2B5EF4-FFF2-40B4-BE49-F238E27FC236}">
              <a16:creationId xmlns:a16="http://schemas.microsoft.com/office/drawing/2014/main" id="{16297AE7-54A9-BC9C-D8F1-EE45ECAFD067}"/>
            </a:ext>
          </a:extLst>
        </xdr:cNvPr>
        <xdr:cNvSpPr/>
      </xdr:nvSpPr>
      <xdr:spPr>
        <a:xfrm>
          <a:off x="5058656" y="278546"/>
          <a:ext cx="1417320" cy="381000"/>
        </a:xfrm>
        <a:prstGeom prst="roundRect">
          <a:avLst/>
        </a:prstGeom>
        <a:solidFill>
          <a:srgbClr val="2F2C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050" b="1" i="0" u="none" strike="noStrike">
              <a:solidFill>
                <a:schemeClr val="bg1"/>
              </a:solidFill>
              <a:latin typeface="맑은 고딕"/>
              <a:ea typeface="맑은 고딕"/>
            </a:rPr>
            <a:t>월요일시작</a:t>
          </a:r>
          <a:endParaRPr lang="en-US" altLang="ko-KR" sz="1050" b="1" i="0" u="none" strike="noStrike">
            <a:solidFill>
              <a:schemeClr val="bg1"/>
            </a:solidFill>
            <a:latin typeface="맑은 고딕"/>
            <a:ea typeface="맑은 고딕"/>
          </a:endParaRPr>
        </a:p>
      </xdr:txBody>
    </xdr:sp>
    <xdr:clientData/>
  </xdr:twoCellAnchor>
  <xdr:twoCellAnchor>
    <xdr:from>
      <xdr:col>1</xdr:col>
      <xdr:colOff>44823</xdr:colOff>
      <xdr:row>4</xdr:row>
      <xdr:rowOff>43543</xdr:rowOff>
    </xdr:from>
    <xdr:to>
      <xdr:col>7</xdr:col>
      <xdr:colOff>1524000</xdr:colOff>
      <xdr:row>4</xdr:row>
      <xdr:rowOff>1295400</xdr:rowOff>
    </xdr:to>
    <xdr:sp macro="" textlink="">
      <xdr:nvSpPr>
        <xdr:cNvPr id="2" name="사각형: 둥근 모서리 1">
          <a:extLst>
            <a:ext uri="{FF2B5EF4-FFF2-40B4-BE49-F238E27FC236}">
              <a16:creationId xmlns:a16="http://schemas.microsoft.com/office/drawing/2014/main" id="{81270311-F5EA-4D89-909B-C9668F82D572}"/>
            </a:ext>
          </a:extLst>
        </xdr:cNvPr>
        <xdr:cNvSpPr/>
      </xdr:nvSpPr>
      <xdr:spPr>
        <a:xfrm>
          <a:off x="322729" y="1657190"/>
          <a:ext cx="10892118" cy="1251857"/>
        </a:xfrm>
        <a:prstGeom prst="roundRect">
          <a:avLst>
            <a:gd name="adj" fmla="val 5363"/>
          </a:avLst>
        </a:prstGeom>
        <a:solidFill>
          <a:srgbClr val="2F2C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endParaRPr lang="en-US" altLang="ko-KR" sz="1100" b="1" i="0" u="none" strike="noStrike">
            <a:solidFill>
              <a:schemeClr val="bg1"/>
            </a:solidFill>
            <a:latin typeface="맑은 고딕"/>
            <a:ea typeface="맑은 고딕"/>
          </a:endParaRPr>
        </a:p>
      </xdr:txBody>
    </xdr:sp>
    <xdr:clientData/>
  </xdr:twoCellAnchor>
  <xdr:twoCellAnchor editAs="oneCell">
    <xdr:from>
      <xdr:col>2</xdr:col>
      <xdr:colOff>439911</xdr:colOff>
      <xdr:row>4</xdr:row>
      <xdr:rowOff>252292</xdr:rowOff>
    </xdr:from>
    <xdr:to>
      <xdr:col>2</xdr:col>
      <xdr:colOff>1273645</xdr:colOff>
      <xdr:row>4</xdr:row>
      <xdr:rowOff>1090493</xdr:rowOff>
    </xdr:to>
    <xdr:pic>
      <xdr:nvPicPr>
        <xdr:cNvPr id="3" name="그림 2" descr="Schedule ">
          <a:extLst>
            <a:ext uri="{FF2B5EF4-FFF2-40B4-BE49-F238E27FC236}">
              <a16:creationId xmlns:a16="http://schemas.microsoft.com/office/drawing/2014/main" id="{F3BC20EF-FE5E-8379-D9BB-DFFD595FA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90482" y="1460606"/>
          <a:ext cx="833734" cy="83820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1403295</xdr:colOff>
      <xdr:row>4</xdr:row>
      <xdr:rowOff>186977</xdr:rowOff>
    </xdr:from>
    <xdr:to>
      <xdr:col>6</xdr:col>
      <xdr:colOff>276625</xdr:colOff>
      <xdr:row>4</xdr:row>
      <xdr:rowOff>829234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421C522F-638F-E87D-E64A-7A5AF5ED3715}"/>
            </a:ext>
          </a:extLst>
        </xdr:cNvPr>
        <xdr:cNvSpPr txBox="1"/>
      </xdr:nvSpPr>
      <xdr:spPr>
        <a:xfrm>
          <a:off x="3253866" y="1395291"/>
          <a:ext cx="5143502" cy="6422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altLang="ko-KR" sz="2800" b="0">
              <a:solidFill>
                <a:schemeClr val="bg1"/>
              </a:solidFill>
              <a:latin typeface="세방고딕 Bold" panose="00000800000000000000" pitchFamily="2" charset="-127"/>
              <a:ea typeface="세방고딕 Bold" panose="00000800000000000000" pitchFamily="2" charset="-127"/>
            </a:rPr>
            <a:t>MY PERSONAL</a:t>
          </a:r>
          <a:r>
            <a:rPr lang="en-US" altLang="ko-KR" sz="2800" b="0" baseline="0">
              <a:solidFill>
                <a:schemeClr val="bg1"/>
              </a:solidFill>
              <a:latin typeface="세방고딕 Bold" panose="00000800000000000000" pitchFamily="2" charset="-127"/>
              <a:ea typeface="세방고딕 Bold" panose="00000800000000000000" pitchFamily="2" charset="-127"/>
            </a:rPr>
            <a:t> CALENDAR</a:t>
          </a:r>
          <a:endParaRPr lang="ko-KR" altLang="en-US" sz="2800" b="0">
            <a:solidFill>
              <a:schemeClr val="bg1"/>
            </a:solidFill>
            <a:latin typeface="세방고딕 Bold" panose="00000800000000000000" pitchFamily="2" charset="-127"/>
            <a:ea typeface="세방고딕 Bold" panose="00000800000000000000" pitchFamily="2" charset="-127"/>
          </a:endParaRPr>
        </a:p>
      </xdr:txBody>
    </xdr:sp>
    <xdr:clientData/>
  </xdr:twoCellAnchor>
  <xdr:twoCellAnchor>
    <xdr:from>
      <xdr:col>2</xdr:col>
      <xdr:colOff>1403295</xdr:colOff>
      <xdr:row>4</xdr:row>
      <xdr:rowOff>774806</xdr:rowOff>
    </xdr:from>
    <xdr:to>
      <xdr:col>6</xdr:col>
      <xdr:colOff>276625</xdr:colOff>
      <xdr:row>4</xdr:row>
      <xdr:rowOff>1144922</xdr:rowOff>
    </xdr:to>
    <xdr:sp macro="" textlink="$G$4">
      <xdr:nvSpPr>
        <xdr:cNvPr id="5" name="TextBox 4">
          <a:extLst>
            <a:ext uri="{FF2B5EF4-FFF2-40B4-BE49-F238E27FC236}">
              <a16:creationId xmlns:a16="http://schemas.microsoft.com/office/drawing/2014/main" id="{9AB7CF7F-4A23-4E83-87CA-08B36A7851F3}"/>
            </a:ext>
          </a:extLst>
        </xdr:cNvPr>
        <xdr:cNvSpPr txBox="1"/>
      </xdr:nvSpPr>
      <xdr:spPr>
        <a:xfrm>
          <a:off x="3253866" y="1983120"/>
          <a:ext cx="5143502" cy="37011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EE113A38-2851-4228-A20C-8AAB8F8FD2E4}" type="TxLink">
            <a:rPr lang="en-US" altLang="en-US" sz="1400" b="0" i="0" u="none" strike="noStrike">
              <a:solidFill>
                <a:schemeClr val="bg1"/>
              </a:solidFill>
              <a:latin typeface="세방고딕 Regular" panose="00000500000000000000" pitchFamily="2" charset="-127"/>
              <a:ea typeface="세방고딕 Regular" panose="00000500000000000000" pitchFamily="2" charset="-127"/>
            </a:rPr>
            <a:pPr algn="ctr"/>
            <a:t>( 2024년 01월 - 2024년 02월 )</a:t>
          </a:fld>
          <a:endParaRPr lang="ko-KR" altLang="en-US" sz="3200" b="0">
            <a:solidFill>
              <a:schemeClr val="bg1"/>
            </a:solidFill>
            <a:latin typeface="세방고딕 Regular" panose="00000500000000000000" pitchFamily="2" charset="-127"/>
            <a:ea typeface="세방고딕 Regular" panose="00000500000000000000" pitchFamily="2" charset="-127"/>
          </a:endParaRPr>
        </a:p>
      </xdr:txBody>
    </xdr:sp>
    <xdr:clientData/>
  </xdr:twoCellAnchor>
  <xdr:twoCellAnchor>
    <xdr:from>
      <xdr:col>7</xdr:col>
      <xdr:colOff>76200</xdr:colOff>
      <xdr:row>4</xdr:row>
      <xdr:rowOff>337458</xdr:rowOff>
    </xdr:from>
    <xdr:to>
      <xdr:col>7</xdr:col>
      <xdr:colOff>402771</xdr:colOff>
      <xdr:row>4</xdr:row>
      <xdr:rowOff>664029</xdr:rowOff>
    </xdr:to>
    <xdr:sp macro="" textlink="">
      <xdr:nvSpPr>
        <xdr:cNvPr id="6" name="타원 5">
          <a:extLst>
            <a:ext uri="{FF2B5EF4-FFF2-40B4-BE49-F238E27FC236}">
              <a16:creationId xmlns:a16="http://schemas.microsoft.com/office/drawing/2014/main" id="{082CFF99-477E-A495-251F-CF79BB3647F8}"/>
            </a:ext>
          </a:extLst>
        </xdr:cNvPr>
        <xdr:cNvSpPr/>
      </xdr:nvSpPr>
      <xdr:spPr>
        <a:xfrm>
          <a:off x="9764486" y="1545772"/>
          <a:ext cx="326571" cy="326571"/>
        </a:xfrm>
        <a:prstGeom prst="ellipse">
          <a:avLst/>
        </a:prstGeom>
        <a:solidFill>
          <a:srgbClr val="FF505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7</xdr:col>
      <xdr:colOff>517071</xdr:colOff>
      <xdr:row>4</xdr:row>
      <xdr:rowOff>337458</xdr:rowOff>
    </xdr:from>
    <xdr:to>
      <xdr:col>7</xdr:col>
      <xdr:colOff>843642</xdr:colOff>
      <xdr:row>4</xdr:row>
      <xdr:rowOff>664029</xdr:rowOff>
    </xdr:to>
    <xdr:sp macro="" textlink="">
      <xdr:nvSpPr>
        <xdr:cNvPr id="7" name="타원 6">
          <a:extLst>
            <a:ext uri="{FF2B5EF4-FFF2-40B4-BE49-F238E27FC236}">
              <a16:creationId xmlns:a16="http://schemas.microsoft.com/office/drawing/2014/main" id="{9F26F4AF-EE5B-A2C3-89E6-C8F6D31B1A1D}"/>
            </a:ext>
          </a:extLst>
        </xdr:cNvPr>
        <xdr:cNvSpPr/>
      </xdr:nvSpPr>
      <xdr:spPr>
        <a:xfrm>
          <a:off x="10205357" y="1545772"/>
          <a:ext cx="326571" cy="326571"/>
        </a:xfrm>
        <a:prstGeom prst="ellipse">
          <a:avLst/>
        </a:prstGeom>
        <a:solidFill>
          <a:srgbClr val="00B05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7</xdr:col>
      <xdr:colOff>957943</xdr:colOff>
      <xdr:row>4</xdr:row>
      <xdr:rowOff>337458</xdr:rowOff>
    </xdr:from>
    <xdr:to>
      <xdr:col>7</xdr:col>
      <xdr:colOff>1284514</xdr:colOff>
      <xdr:row>4</xdr:row>
      <xdr:rowOff>664029</xdr:rowOff>
    </xdr:to>
    <xdr:sp macro="" textlink="">
      <xdr:nvSpPr>
        <xdr:cNvPr id="8" name="타원 7">
          <a:extLst>
            <a:ext uri="{FF2B5EF4-FFF2-40B4-BE49-F238E27FC236}">
              <a16:creationId xmlns:a16="http://schemas.microsoft.com/office/drawing/2014/main" id="{DAB9B348-8FCD-58C9-E685-9F534F62A817}"/>
            </a:ext>
          </a:extLst>
        </xdr:cNvPr>
        <xdr:cNvSpPr/>
      </xdr:nvSpPr>
      <xdr:spPr>
        <a:xfrm>
          <a:off x="10646229" y="1545772"/>
          <a:ext cx="326571" cy="326571"/>
        </a:xfrm>
        <a:prstGeom prst="ellipse">
          <a:avLst/>
        </a:prstGeom>
        <a:solidFill>
          <a:srgbClr val="FFC00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6</xdr:col>
      <xdr:colOff>74279</xdr:colOff>
      <xdr:row>1</xdr:row>
      <xdr:rowOff>45464</xdr:rowOff>
    </xdr:from>
    <xdr:to>
      <xdr:col>6</xdr:col>
      <xdr:colOff>1491599</xdr:colOff>
      <xdr:row>1</xdr:row>
      <xdr:rowOff>426464</xdr:rowOff>
    </xdr:to>
    <xdr:sp macro="" textlink="">
      <xdr:nvSpPr>
        <xdr:cNvPr id="9" name="사각형: 둥근 모서리 8">
          <a:extLst>
            <a:ext uri="{FF2B5EF4-FFF2-40B4-BE49-F238E27FC236}">
              <a16:creationId xmlns:a16="http://schemas.microsoft.com/office/drawing/2014/main" id="{AAC98983-50DE-4024-A66B-5E0A92DE2807}"/>
            </a:ext>
          </a:extLst>
        </xdr:cNvPr>
        <xdr:cNvSpPr/>
      </xdr:nvSpPr>
      <xdr:spPr>
        <a:xfrm>
          <a:off x="3503279" y="269582"/>
          <a:ext cx="1417320" cy="381000"/>
        </a:xfrm>
        <a:prstGeom prst="roundRect">
          <a:avLst/>
        </a:prstGeom>
        <a:solidFill>
          <a:srgbClr val="00206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050" b="1" i="0" u="none" strike="noStrike">
              <a:solidFill>
                <a:schemeClr val="bg1"/>
              </a:solidFill>
              <a:latin typeface="맑은 고딕"/>
              <a:ea typeface="맑은 고딕"/>
            </a:rPr>
            <a:t>담당자 선택</a:t>
          </a:r>
          <a:endParaRPr lang="en-US" altLang="ko-KR" sz="1050" b="1" i="0" u="none" strike="noStrike">
            <a:solidFill>
              <a:schemeClr val="bg1"/>
            </a:solidFill>
            <a:latin typeface="맑은 고딕"/>
            <a:ea typeface="맑은 고딕"/>
          </a:endParaRPr>
        </a:p>
      </xdr:txBody>
    </xdr:sp>
    <xdr:clientData/>
  </xdr:twoCellAnchor>
  <xdr:twoCellAnchor>
    <xdr:from>
      <xdr:col>7</xdr:col>
      <xdr:colOff>74280</xdr:colOff>
      <xdr:row>1</xdr:row>
      <xdr:rowOff>45464</xdr:rowOff>
    </xdr:from>
    <xdr:to>
      <xdr:col>7</xdr:col>
      <xdr:colOff>1491600</xdr:colOff>
      <xdr:row>1</xdr:row>
      <xdr:rowOff>426464</xdr:rowOff>
    </xdr:to>
    <xdr:sp macro="" textlink="">
      <xdr:nvSpPr>
        <xdr:cNvPr id="10" name="사각형: 둥근 모서리 9">
          <a:extLst>
            <a:ext uri="{FF2B5EF4-FFF2-40B4-BE49-F238E27FC236}">
              <a16:creationId xmlns:a16="http://schemas.microsoft.com/office/drawing/2014/main" id="{89319408-8CA1-4D05-A56C-6F9DEEA128C0}"/>
            </a:ext>
          </a:extLst>
        </xdr:cNvPr>
        <xdr:cNvSpPr/>
      </xdr:nvSpPr>
      <xdr:spPr>
        <a:xfrm>
          <a:off x="5072104" y="269582"/>
          <a:ext cx="1417320" cy="381000"/>
        </a:xfrm>
        <a:prstGeom prst="roundRect">
          <a:avLst/>
        </a:prstGeom>
        <a:solidFill>
          <a:srgbClr val="00206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050" b="1" i="0" u="none" strike="noStrike">
              <a:solidFill>
                <a:schemeClr val="bg1"/>
              </a:solidFill>
              <a:latin typeface="맑은 고딕"/>
              <a:ea typeface="맑은 고딕"/>
            </a:rPr>
            <a:t>구분 선택</a:t>
          </a:r>
          <a:endParaRPr lang="en-US" altLang="ko-KR" sz="1050" b="1" i="0" u="none" strike="noStrike">
            <a:solidFill>
              <a:schemeClr val="bg1"/>
            </a:solidFill>
            <a:latin typeface="맑은 고딕"/>
            <a:ea typeface="맑은 고딕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53340</xdr:colOff>
      <xdr:row>0</xdr:row>
      <xdr:rowOff>34962</xdr:rowOff>
    </xdr:from>
    <xdr:to>
      <xdr:col>1</xdr:col>
      <xdr:colOff>1470660</xdr:colOff>
      <xdr:row>0</xdr:row>
      <xdr:rowOff>415962</xdr:rowOff>
    </xdr:to>
    <xdr:sp macro="" textlink="">
      <xdr:nvSpPr>
        <xdr:cNvPr id="9" name="사각형: 둥근 모서리 8">
          <a:extLst>
            <a:ext uri="{FF2B5EF4-FFF2-40B4-BE49-F238E27FC236}">
              <a16:creationId xmlns:a16="http://schemas.microsoft.com/office/drawing/2014/main" id="{DCFD0A7A-B948-48E8-A832-D30FC438B363}"/>
            </a:ext>
          </a:extLst>
        </xdr:cNvPr>
        <xdr:cNvSpPr/>
      </xdr:nvSpPr>
      <xdr:spPr>
        <a:xfrm>
          <a:off x="339090" y="34962"/>
          <a:ext cx="1417320" cy="381000"/>
        </a:xfrm>
        <a:prstGeom prst="roundRect">
          <a:avLst/>
        </a:prstGeom>
        <a:solidFill>
          <a:srgbClr val="FB5387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ko-KR" altLang="en-US" sz="1200" b="1" i="0" u="none" strike="noStrike">
              <a:solidFill>
                <a:schemeClr val="bg1"/>
              </a:solidFill>
              <a:latin typeface="맑은 고딕"/>
              <a:ea typeface="맑은 고딕"/>
              <a:cs typeface="+mn-cs"/>
            </a:rPr>
            <a:t>일</a:t>
          </a:r>
        </a:p>
      </xdr:txBody>
    </xdr:sp>
    <xdr:clientData/>
  </xdr:twoCellAnchor>
  <xdr:twoCellAnchor>
    <xdr:from>
      <xdr:col>2</xdr:col>
      <xdr:colOff>54610</xdr:colOff>
      <xdr:row>0</xdr:row>
      <xdr:rowOff>34962</xdr:rowOff>
    </xdr:from>
    <xdr:to>
      <xdr:col>2</xdr:col>
      <xdr:colOff>1471930</xdr:colOff>
      <xdr:row>0</xdr:row>
      <xdr:rowOff>415962</xdr:rowOff>
    </xdr:to>
    <xdr:sp macro="" textlink="">
      <xdr:nvSpPr>
        <xdr:cNvPr id="10" name="사각형: 둥근 모서리 9">
          <a:extLst>
            <a:ext uri="{FF2B5EF4-FFF2-40B4-BE49-F238E27FC236}">
              <a16:creationId xmlns:a16="http://schemas.microsoft.com/office/drawing/2014/main" id="{445858EC-9B78-4AD3-9495-FAD691AB8707}"/>
            </a:ext>
          </a:extLst>
        </xdr:cNvPr>
        <xdr:cNvSpPr/>
      </xdr:nvSpPr>
      <xdr:spPr>
        <a:xfrm>
          <a:off x="1864360" y="34962"/>
          <a:ext cx="1417320" cy="381000"/>
        </a:xfrm>
        <a:prstGeom prst="roundRect">
          <a:avLst/>
        </a:prstGeom>
        <a:solidFill>
          <a:srgbClr val="2F2C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ko-KR" altLang="en-US" sz="1200" b="1" i="0" u="none" strike="noStrike">
              <a:solidFill>
                <a:schemeClr val="bg1"/>
              </a:solidFill>
              <a:latin typeface="맑은 고딕"/>
              <a:ea typeface="맑은 고딕"/>
              <a:cs typeface="+mn-cs"/>
            </a:rPr>
            <a:t>월</a:t>
          </a:r>
        </a:p>
      </xdr:txBody>
    </xdr:sp>
    <xdr:clientData/>
  </xdr:twoCellAnchor>
  <xdr:twoCellAnchor>
    <xdr:from>
      <xdr:col>7</xdr:col>
      <xdr:colOff>60960</xdr:colOff>
      <xdr:row>0</xdr:row>
      <xdr:rowOff>34962</xdr:rowOff>
    </xdr:from>
    <xdr:to>
      <xdr:col>7</xdr:col>
      <xdr:colOff>1478280</xdr:colOff>
      <xdr:row>0</xdr:row>
      <xdr:rowOff>415962</xdr:rowOff>
    </xdr:to>
    <xdr:sp macro="" textlink="">
      <xdr:nvSpPr>
        <xdr:cNvPr id="15" name="사각형: 둥근 모서리 14">
          <a:extLst>
            <a:ext uri="{FF2B5EF4-FFF2-40B4-BE49-F238E27FC236}">
              <a16:creationId xmlns:a16="http://schemas.microsoft.com/office/drawing/2014/main" id="{3FAD0F49-5FE4-4A20-A2CA-91453ABF59E0}"/>
            </a:ext>
          </a:extLst>
        </xdr:cNvPr>
        <xdr:cNvSpPr/>
      </xdr:nvSpPr>
      <xdr:spPr>
        <a:xfrm>
          <a:off x="9490710" y="34962"/>
          <a:ext cx="1417320" cy="381000"/>
        </a:xfrm>
        <a:prstGeom prst="roundRect">
          <a:avLst/>
        </a:prstGeom>
        <a:solidFill>
          <a:srgbClr val="098BFB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200" b="1">
              <a:solidFill>
                <a:schemeClr val="bg1"/>
              </a:solidFill>
            </a:rPr>
            <a:t>토</a:t>
          </a:r>
        </a:p>
      </xdr:txBody>
    </xdr:sp>
    <xdr:clientData/>
  </xdr:twoCellAnchor>
  <xdr:twoCellAnchor>
    <xdr:from>
      <xdr:col>7</xdr:col>
      <xdr:colOff>60960</xdr:colOff>
      <xdr:row>1</xdr:row>
      <xdr:rowOff>34962</xdr:rowOff>
    </xdr:from>
    <xdr:to>
      <xdr:col>7</xdr:col>
      <xdr:colOff>1478280</xdr:colOff>
      <xdr:row>1</xdr:row>
      <xdr:rowOff>415962</xdr:rowOff>
    </xdr:to>
    <xdr:sp macro="" textlink="">
      <xdr:nvSpPr>
        <xdr:cNvPr id="23" name="사각형: 둥근 모서리 22">
          <a:extLst>
            <a:ext uri="{FF2B5EF4-FFF2-40B4-BE49-F238E27FC236}">
              <a16:creationId xmlns:a16="http://schemas.microsoft.com/office/drawing/2014/main" id="{9986EBE1-8E89-49C7-A8F4-7530B9D22E02}"/>
            </a:ext>
          </a:extLst>
        </xdr:cNvPr>
        <xdr:cNvSpPr/>
      </xdr:nvSpPr>
      <xdr:spPr>
        <a:xfrm>
          <a:off x="9490710" y="474577"/>
          <a:ext cx="1417320" cy="381000"/>
        </a:xfrm>
        <a:prstGeom prst="roundRect">
          <a:avLst/>
        </a:prstGeom>
        <a:solidFill>
          <a:srgbClr val="FB5387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b="1">
              <a:solidFill>
                <a:schemeClr val="bg1"/>
              </a:solidFill>
            </a:rPr>
            <a:t>일</a:t>
          </a:r>
        </a:p>
      </xdr:txBody>
    </xdr:sp>
    <xdr:clientData/>
  </xdr:twoCellAnchor>
  <xdr:twoCellAnchor>
    <xdr:from>
      <xdr:col>3</xdr:col>
      <xdr:colOff>55880</xdr:colOff>
      <xdr:row>0</xdr:row>
      <xdr:rowOff>34962</xdr:rowOff>
    </xdr:from>
    <xdr:to>
      <xdr:col>3</xdr:col>
      <xdr:colOff>1473200</xdr:colOff>
      <xdr:row>0</xdr:row>
      <xdr:rowOff>415962</xdr:rowOff>
    </xdr:to>
    <xdr:sp macro="" textlink="">
      <xdr:nvSpPr>
        <xdr:cNvPr id="3" name="사각형: 둥근 모서리 2">
          <a:extLst>
            <a:ext uri="{FF2B5EF4-FFF2-40B4-BE49-F238E27FC236}">
              <a16:creationId xmlns:a16="http://schemas.microsoft.com/office/drawing/2014/main" id="{68DEF49D-9F16-94A7-82BE-F2C551E9D09C}"/>
            </a:ext>
          </a:extLst>
        </xdr:cNvPr>
        <xdr:cNvSpPr/>
      </xdr:nvSpPr>
      <xdr:spPr>
        <a:xfrm>
          <a:off x="3389630" y="34962"/>
          <a:ext cx="1417320" cy="381000"/>
        </a:xfrm>
        <a:prstGeom prst="roundRect">
          <a:avLst/>
        </a:prstGeom>
        <a:solidFill>
          <a:srgbClr val="2F2C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ko-KR" altLang="en-US" sz="1200" b="1" i="0" u="none" strike="noStrike">
              <a:solidFill>
                <a:schemeClr val="bg1"/>
              </a:solidFill>
              <a:latin typeface="맑은 고딕"/>
              <a:ea typeface="맑은 고딕"/>
              <a:cs typeface="+mn-cs"/>
            </a:rPr>
            <a:t>화</a:t>
          </a:r>
        </a:p>
      </xdr:txBody>
    </xdr:sp>
    <xdr:clientData/>
  </xdr:twoCellAnchor>
  <xdr:twoCellAnchor>
    <xdr:from>
      <xdr:col>4</xdr:col>
      <xdr:colOff>57150</xdr:colOff>
      <xdr:row>0</xdr:row>
      <xdr:rowOff>34962</xdr:rowOff>
    </xdr:from>
    <xdr:to>
      <xdr:col>4</xdr:col>
      <xdr:colOff>1474470</xdr:colOff>
      <xdr:row>0</xdr:row>
      <xdr:rowOff>415962</xdr:rowOff>
    </xdr:to>
    <xdr:sp macro="" textlink="">
      <xdr:nvSpPr>
        <xdr:cNvPr id="4" name="사각형: 둥근 모서리 3">
          <a:extLst>
            <a:ext uri="{FF2B5EF4-FFF2-40B4-BE49-F238E27FC236}">
              <a16:creationId xmlns:a16="http://schemas.microsoft.com/office/drawing/2014/main" id="{6A4DC32F-E2E8-5195-2252-5F338F8F5763}"/>
            </a:ext>
          </a:extLst>
        </xdr:cNvPr>
        <xdr:cNvSpPr/>
      </xdr:nvSpPr>
      <xdr:spPr>
        <a:xfrm>
          <a:off x="4914900" y="34962"/>
          <a:ext cx="1417320" cy="381000"/>
        </a:xfrm>
        <a:prstGeom prst="roundRect">
          <a:avLst/>
        </a:prstGeom>
        <a:solidFill>
          <a:srgbClr val="2F2C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ko-KR" altLang="en-US" sz="1200" b="1" i="0" u="none" strike="noStrike">
              <a:solidFill>
                <a:schemeClr val="bg1"/>
              </a:solidFill>
              <a:latin typeface="맑은 고딕"/>
              <a:ea typeface="맑은 고딕"/>
              <a:cs typeface="+mn-cs"/>
            </a:rPr>
            <a:t>수</a:t>
          </a:r>
        </a:p>
      </xdr:txBody>
    </xdr:sp>
    <xdr:clientData/>
  </xdr:twoCellAnchor>
  <xdr:twoCellAnchor>
    <xdr:from>
      <xdr:col>5</xdr:col>
      <xdr:colOff>58420</xdr:colOff>
      <xdr:row>0</xdr:row>
      <xdr:rowOff>34962</xdr:rowOff>
    </xdr:from>
    <xdr:to>
      <xdr:col>5</xdr:col>
      <xdr:colOff>1475740</xdr:colOff>
      <xdr:row>0</xdr:row>
      <xdr:rowOff>415962</xdr:rowOff>
    </xdr:to>
    <xdr:sp macro="" textlink="">
      <xdr:nvSpPr>
        <xdr:cNvPr id="5" name="사각형: 둥근 모서리 4">
          <a:extLst>
            <a:ext uri="{FF2B5EF4-FFF2-40B4-BE49-F238E27FC236}">
              <a16:creationId xmlns:a16="http://schemas.microsoft.com/office/drawing/2014/main" id="{C6FDC7D6-FC64-49CA-B804-C578ED14EC57}"/>
            </a:ext>
          </a:extLst>
        </xdr:cNvPr>
        <xdr:cNvSpPr/>
      </xdr:nvSpPr>
      <xdr:spPr>
        <a:xfrm>
          <a:off x="6440170" y="34962"/>
          <a:ext cx="1417320" cy="381000"/>
        </a:xfrm>
        <a:prstGeom prst="roundRect">
          <a:avLst/>
        </a:prstGeom>
        <a:solidFill>
          <a:srgbClr val="2F2C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ko-KR" altLang="en-US" sz="1200" b="1" i="0" u="none" strike="noStrike">
              <a:solidFill>
                <a:schemeClr val="bg1"/>
              </a:solidFill>
              <a:latin typeface="맑은 고딕"/>
              <a:ea typeface="맑은 고딕"/>
              <a:cs typeface="+mn-cs"/>
            </a:rPr>
            <a:t>목</a:t>
          </a:r>
        </a:p>
      </xdr:txBody>
    </xdr:sp>
    <xdr:clientData/>
  </xdr:twoCellAnchor>
  <xdr:twoCellAnchor>
    <xdr:from>
      <xdr:col>6</xdr:col>
      <xdr:colOff>59690</xdr:colOff>
      <xdr:row>0</xdr:row>
      <xdr:rowOff>34962</xdr:rowOff>
    </xdr:from>
    <xdr:to>
      <xdr:col>6</xdr:col>
      <xdr:colOff>1477010</xdr:colOff>
      <xdr:row>0</xdr:row>
      <xdr:rowOff>415962</xdr:rowOff>
    </xdr:to>
    <xdr:sp macro="" textlink="">
      <xdr:nvSpPr>
        <xdr:cNvPr id="6" name="사각형: 둥근 모서리 5">
          <a:extLst>
            <a:ext uri="{FF2B5EF4-FFF2-40B4-BE49-F238E27FC236}">
              <a16:creationId xmlns:a16="http://schemas.microsoft.com/office/drawing/2014/main" id="{38AD8820-0BEB-7649-6750-C2D6679FE2D0}"/>
            </a:ext>
          </a:extLst>
        </xdr:cNvPr>
        <xdr:cNvSpPr/>
      </xdr:nvSpPr>
      <xdr:spPr>
        <a:xfrm>
          <a:off x="7965440" y="34962"/>
          <a:ext cx="1417320" cy="381000"/>
        </a:xfrm>
        <a:prstGeom prst="roundRect">
          <a:avLst/>
        </a:prstGeom>
        <a:solidFill>
          <a:srgbClr val="2F2C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ko-KR" altLang="en-US" sz="1200" b="1" i="0" u="none" strike="noStrike">
              <a:solidFill>
                <a:schemeClr val="bg1"/>
              </a:solidFill>
              <a:latin typeface="맑은 고딕"/>
              <a:ea typeface="맑은 고딕"/>
              <a:cs typeface="+mn-cs"/>
            </a:rPr>
            <a:t>금</a:t>
          </a:r>
        </a:p>
      </xdr:txBody>
    </xdr:sp>
    <xdr:clientData/>
  </xdr:twoCellAnchor>
  <xdr:twoCellAnchor>
    <xdr:from>
      <xdr:col>1</xdr:col>
      <xdr:colOff>53340</xdr:colOff>
      <xdr:row>1</xdr:row>
      <xdr:rowOff>34962</xdr:rowOff>
    </xdr:from>
    <xdr:to>
      <xdr:col>1</xdr:col>
      <xdr:colOff>1470660</xdr:colOff>
      <xdr:row>1</xdr:row>
      <xdr:rowOff>415962</xdr:rowOff>
    </xdr:to>
    <xdr:sp macro="" textlink="">
      <xdr:nvSpPr>
        <xdr:cNvPr id="7" name="사각형: 둥근 모서리 6">
          <a:extLst>
            <a:ext uri="{FF2B5EF4-FFF2-40B4-BE49-F238E27FC236}">
              <a16:creationId xmlns:a16="http://schemas.microsoft.com/office/drawing/2014/main" id="{DB17053A-5B71-EB2A-E8CB-A6C92E3E31FC}"/>
            </a:ext>
          </a:extLst>
        </xdr:cNvPr>
        <xdr:cNvSpPr/>
      </xdr:nvSpPr>
      <xdr:spPr>
        <a:xfrm>
          <a:off x="339090" y="474577"/>
          <a:ext cx="1417320" cy="381000"/>
        </a:xfrm>
        <a:prstGeom prst="roundRect">
          <a:avLst/>
        </a:prstGeom>
        <a:solidFill>
          <a:srgbClr val="2F2C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ko-KR" altLang="en-US" sz="1200" b="1" i="0" u="none" strike="noStrike">
              <a:solidFill>
                <a:schemeClr val="bg1"/>
              </a:solidFill>
              <a:latin typeface="맑은 고딕"/>
              <a:ea typeface="맑은 고딕"/>
              <a:cs typeface="+mn-cs"/>
            </a:rPr>
            <a:t>월</a:t>
          </a:r>
        </a:p>
      </xdr:txBody>
    </xdr:sp>
    <xdr:clientData/>
  </xdr:twoCellAnchor>
  <xdr:twoCellAnchor>
    <xdr:from>
      <xdr:col>2</xdr:col>
      <xdr:colOff>53340</xdr:colOff>
      <xdr:row>1</xdr:row>
      <xdr:rowOff>34962</xdr:rowOff>
    </xdr:from>
    <xdr:to>
      <xdr:col>2</xdr:col>
      <xdr:colOff>1470660</xdr:colOff>
      <xdr:row>1</xdr:row>
      <xdr:rowOff>415962</xdr:rowOff>
    </xdr:to>
    <xdr:sp macro="" textlink="">
      <xdr:nvSpPr>
        <xdr:cNvPr id="8" name="사각형: 둥근 모서리 7">
          <a:extLst>
            <a:ext uri="{FF2B5EF4-FFF2-40B4-BE49-F238E27FC236}">
              <a16:creationId xmlns:a16="http://schemas.microsoft.com/office/drawing/2014/main" id="{870137F0-0CAD-51E5-3212-3C954831E628}"/>
            </a:ext>
          </a:extLst>
        </xdr:cNvPr>
        <xdr:cNvSpPr/>
      </xdr:nvSpPr>
      <xdr:spPr>
        <a:xfrm>
          <a:off x="1863090" y="474577"/>
          <a:ext cx="1417320" cy="381000"/>
        </a:xfrm>
        <a:prstGeom prst="roundRect">
          <a:avLst/>
        </a:prstGeom>
        <a:solidFill>
          <a:srgbClr val="2F2C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ko-KR" altLang="en-US" sz="1200" b="1" i="0" u="none" strike="noStrike">
              <a:solidFill>
                <a:schemeClr val="bg1"/>
              </a:solidFill>
              <a:latin typeface="맑은 고딕"/>
              <a:ea typeface="맑은 고딕"/>
              <a:cs typeface="+mn-cs"/>
            </a:rPr>
            <a:t>화</a:t>
          </a:r>
        </a:p>
      </xdr:txBody>
    </xdr:sp>
    <xdr:clientData/>
  </xdr:twoCellAnchor>
  <xdr:twoCellAnchor>
    <xdr:from>
      <xdr:col>3</xdr:col>
      <xdr:colOff>53340</xdr:colOff>
      <xdr:row>1</xdr:row>
      <xdr:rowOff>34962</xdr:rowOff>
    </xdr:from>
    <xdr:to>
      <xdr:col>3</xdr:col>
      <xdr:colOff>1470660</xdr:colOff>
      <xdr:row>1</xdr:row>
      <xdr:rowOff>415962</xdr:rowOff>
    </xdr:to>
    <xdr:sp macro="" textlink="">
      <xdr:nvSpPr>
        <xdr:cNvPr id="16" name="사각형: 둥근 모서리 15">
          <a:extLst>
            <a:ext uri="{FF2B5EF4-FFF2-40B4-BE49-F238E27FC236}">
              <a16:creationId xmlns:a16="http://schemas.microsoft.com/office/drawing/2014/main" id="{BBA77B9F-5635-00B3-08A7-340896847064}"/>
            </a:ext>
          </a:extLst>
        </xdr:cNvPr>
        <xdr:cNvSpPr/>
      </xdr:nvSpPr>
      <xdr:spPr>
        <a:xfrm>
          <a:off x="3387090" y="474577"/>
          <a:ext cx="1417320" cy="381000"/>
        </a:xfrm>
        <a:prstGeom prst="roundRect">
          <a:avLst/>
        </a:prstGeom>
        <a:solidFill>
          <a:srgbClr val="2F2C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ko-KR" altLang="en-US" sz="1200" b="1" i="0" u="none" strike="noStrike">
              <a:solidFill>
                <a:schemeClr val="bg1"/>
              </a:solidFill>
              <a:latin typeface="맑은 고딕"/>
              <a:ea typeface="맑은 고딕"/>
              <a:cs typeface="+mn-cs"/>
            </a:rPr>
            <a:t>수</a:t>
          </a:r>
        </a:p>
      </xdr:txBody>
    </xdr:sp>
    <xdr:clientData/>
  </xdr:twoCellAnchor>
  <xdr:twoCellAnchor>
    <xdr:from>
      <xdr:col>4</xdr:col>
      <xdr:colOff>53340</xdr:colOff>
      <xdr:row>1</xdr:row>
      <xdr:rowOff>34962</xdr:rowOff>
    </xdr:from>
    <xdr:to>
      <xdr:col>4</xdr:col>
      <xdr:colOff>1470660</xdr:colOff>
      <xdr:row>1</xdr:row>
      <xdr:rowOff>415962</xdr:rowOff>
    </xdr:to>
    <xdr:sp macro="" textlink="">
      <xdr:nvSpPr>
        <xdr:cNvPr id="17" name="사각형: 둥근 모서리 16">
          <a:extLst>
            <a:ext uri="{FF2B5EF4-FFF2-40B4-BE49-F238E27FC236}">
              <a16:creationId xmlns:a16="http://schemas.microsoft.com/office/drawing/2014/main" id="{FC390FD5-E8D7-C9F3-7688-8E709D2D3C51}"/>
            </a:ext>
          </a:extLst>
        </xdr:cNvPr>
        <xdr:cNvSpPr/>
      </xdr:nvSpPr>
      <xdr:spPr>
        <a:xfrm>
          <a:off x="4911090" y="474577"/>
          <a:ext cx="1417320" cy="381000"/>
        </a:xfrm>
        <a:prstGeom prst="roundRect">
          <a:avLst/>
        </a:prstGeom>
        <a:solidFill>
          <a:srgbClr val="2F2C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ko-KR" altLang="en-US" sz="1200" b="1" i="0" u="none" strike="noStrike">
              <a:solidFill>
                <a:schemeClr val="bg1"/>
              </a:solidFill>
              <a:latin typeface="맑은 고딕"/>
              <a:ea typeface="맑은 고딕"/>
              <a:cs typeface="+mn-cs"/>
            </a:rPr>
            <a:t>목</a:t>
          </a:r>
        </a:p>
      </xdr:txBody>
    </xdr:sp>
    <xdr:clientData/>
  </xdr:twoCellAnchor>
  <xdr:twoCellAnchor>
    <xdr:from>
      <xdr:col>5</xdr:col>
      <xdr:colOff>53340</xdr:colOff>
      <xdr:row>1</xdr:row>
      <xdr:rowOff>34962</xdr:rowOff>
    </xdr:from>
    <xdr:to>
      <xdr:col>5</xdr:col>
      <xdr:colOff>1470660</xdr:colOff>
      <xdr:row>1</xdr:row>
      <xdr:rowOff>415962</xdr:rowOff>
    </xdr:to>
    <xdr:sp macro="" textlink="">
      <xdr:nvSpPr>
        <xdr:cNvPr id="18" name="사각형: 둥근 모서리 17">
          <a:extLst>
            <a:ext uri="{FF2B5EF4-FFF2-40B4-BE49-F238E27FC236}">
              <a16:creationId xmlns:a16="http://schemas.microsoft.com/office/drawing/2014/main" id="{9A014116-60B8-04E3-9284-520713FBEBB8}"/>
            </a:ext>
          </a:extLst>
        </xdr:cNvPr>
        <xdr:cNvSpPr/>
      </xdr:nvSpPr>
      <xdr:spPr>
        <a:xfrm>
          <a:off x="6435090" y="474577"/>
          <a:ext cx="1417320" cy="381000"/>
        </a:xfrm>
        <a:prstGeom prst="roundRect">
          <a:avLst/>
        </a:prstGeom>
        <a:solidFill>
          <a:srgbClr val="2F2C6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ko-KR" altLang="en-US" sz="1200" b="1" i="0" u="none" strike="noStrike">
              <a:solidFill>
                <a:schemeClr val="bg1"/>
              </a:solidFill>
              <a:latin typeface="맑은 고딕"/>
              <a:ea typeface="맑은 고딕"/>
              <a:cs typeface="+mn-cs"/>
            </a:rPr>
            <a:t>금</a:t>
          </a:r>
        </a:p>
      </xdr:txBody>
    </xdr:sp>
    <xdr:clientData/>
  </xdr:twoCellAnchor>
  <xdr:twoCellAnchor>
    <xdr:from>
      <xdr:col>6</xdr:col>
      <xdr:colOff>60667</xdr:colOff>
      <xdr:row>1</xdr:row>
      <xdr:rowOff>34962</xdr:rowOff>
    </xdr:from>
    <xdr:to>
      <xdr:col>6</xdr:col>
      <xdr:colOff>1477987</xdr:colOff>
      <xdr:row>1</xdr:row>
      <xdr:rowOff>415962</xdr:rowOff>
    </xdr:to>
    <xdr:sp macro="" textlink="">
      <xdr:nvSpPr>
        <xdr:cNvPr id="19" name="사각형: 둥근 모서리 18">
          <a:extLst>
            <a:ext uri="{FF2B5EF4-FFF2-40B4-BE49-F238E27FC236}">
              <a16:creationId xmlns:a16="http://schemas.microsoft.com/office/drawing/2014/main" id="{862902FC-DDEF-16E5-35C2-B67C7DCED1E2}"/>
            </a:ext>
          </a:extLst>
        </xdr:cNvPr>
        <xdr:cNvSpPr/>
      </xdr:nvSpPr>
      <xdr:spPr>
        <a:xfrm>
          <a:off x="7966417" y="474577"/>
          <a:ext cx="1417320" cy="381000"/>
        </a:xfrm>
        <a:prstGeom prst="roundRect">
          <a:avLst/>
        </a:prstGeom>
        <a:solidFill>
          <a:srgbClr val="098BFB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200" b="1">
              <a:solidFill>
                <a:schemeClr val="bg1"/>
              </a:solidFill>
            </a:rPr>
            <a:t>토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281940</xdr:colOff>
      <xdr:row>0</xdr:row>
      <xdr:rowOff>266700</xdr:rowOff>
    </xdr:from>
    <xdr:to>
      <xdr:col>2</xdr:col>
      <xdr:colOff>146770</xdr:colOff>
      <xdr:row>15</xdr:row>
      <xdr:rowOff>133349</xdr:rowOff>
    </xdr:to>
    <xdr:grpSp>
      <xdr:nvGrpSpPr>
        <xdr:cNvPr id="2" name="그룹 1">
          <a:extLst>
            <a:ext uri="{FF2B5EF4-FFF2-40B4-BE49-F238E27FC236}">
              <a16:creationId xmlns:a16="http://schemas.microsoft.com/office/drawing/2014/main" id="{6BD22C97-9116-4B83-8E76-615C437F8D95}"/>
            </a:ext>
          </a:extLst>
        </xdr:cNvPr>
        <xdr:cNvGrpSpPr/>
      </xdr:nvGrpSpPr>
      <xdr:grpSpPr>
        <a:xfrm>
          <a:off x="281940" y="266700"/>
          <a:ext cx="1236430" cy="3676649"/>
          <a:chOff x="198780" y="3669196"/>
          <a:chExt cx="1225829" cy="3826564"/>
        </a:xfrm>
      </xdr:grpSpPr>
      <xdr:sp macro="" textlink="">
        <xdr:nvSpPr>
          <xdr:cNvPr id="3" name="사각형: 둥근 모서리 2">
            <a:extLst>
              <a:ext uri="{FF2B5EF4-FFF2-40B4-BE49-F238E27FC236}">
                <a16:creationId xmlns:a16="http://schemas.microsoft.com/office/drawing/2014/main" id="{FED7DABB-2559-534E-DAD2-977CDFC53682}"/>
              </a:ext>
            </a:extLst>
          </xdr:cNvPr>
          <xdr:cNvSpPr/>
        </xdr:nvSpPr>
        <xdr:spPr>
          <a:xfrm rot="10800000">
            <a:off x="198780" y="4025348"/>
            <a:ext cx="1225823" cy="3470412"/>
          </a:xfrm>
          <a:prstGeom prst="roundRect">
            <a:avLst>
              <a:gd name="adj" fmla="val 14036"/>
            </a:avLst>
          </a:prstGeom>
          <a:gradFill flip="none" rotWithShape="1">
            <a:gsLst>
              <a:gs pos="100000">
                <a:srgbClr val="4F69FB"/>
              </a:gs>
              <a:gs pos="0">
                <a:srgbClr val="8774FD"/>
              </a:gs>
            </a:gsLst>
            <a:lin ang="13500000" scaled="1"/>
            <a:tileRect/>
          </a:gradFill>
          <a:ln>
            <a:noFill/>
          </a:ln>
          <a:effectLst>
            <a:outerShdw blurRad="63500" sx="102000" sy="102000" algn="ctr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ko-KR" altLang="en-US" sz="1100"/>
          </a:p>
        </xdr:txBody>
      </xdr:sp>
      <xdr:grpSp>
        <xdr:nvGrpSpPr>
          <xdr:cNvPr id="4" name="그룹 3">
            <a:extLst>
              <a:ext uri="{FF2B5EF4-FFF2-40B4-BE49-F238E27FC236}">
                <a16:creationId xmlns:a16="http://schemas.microsoft.com/office/drawing/2014/main" id="{88FC764A-9C78-C28D-5BBE-921B78D3F746}"/>
              </a:ext>
            </a:extLst>
          </xdr:cNvPr>
          <xdr:cNvGrpSpPr/>
        </xdr:nvGrpSpPr>
        <xdr:grpSpPr>
          <a:xfrm>
            <a:off x="447261" y="3669196"/>
            <a:ext cx="745434" cy="745434"/>
            <a:chOff x="438979" y="4861891"/>
            <a:chExt cx="745434" cy="745434"/>
          </a:xfrm>
        </xdr:grpSpPr>
        <xdr:sp macro="" textlink="">
          <xdr:nvSpPr>
            <xdr:cNvPr id="9" name="타원 8">
              <a:extLst>
                <a:ext uri="{FF2B5EF4-FFF2-40B4-BE49-F238E27FC236}">
                  <a16:creationId xmlns:a16="http://schemas.microsoft.com/office/drawing/2014/main" id="{473A91B7-8A40-47E9-4933-EEF9F9B51A6A}"/>
                </a:ext>
              </a:extLst>
            </xdr:cNvPr>
            <xdr:cNvSpPr/>
          </xdr:nvSpPr>
          <xdr:spPr>
            <a:xfrm>
              <a:off x="438979" y="4861891"/>
              <a:ext cx="745434" cy="745434"/>
            </a:xfrm>
            <a:prstGeom prst="ellipse">
              <a:avLst/>
            </a:prstGeom>
            <a:gradFill flip="none" rotWithShape="1">
              <a:gsLst>
                <a:gs pos="100000">
                  <a:srgbClr val="4F69FB"/>
                </a:gs>
                <a:gs pos="0">
                  <a:srgbClr val="8774FD"/>
                </a:gs>
              </a:gsLst>
              <a:lin ang="13500000" scaled="1"/>
              <a:tileRect/>
            </a:gradFill>
            <a:ln w="28575">
              <a:noFill/>
            </a:ln>
            <a:effectLst>
              <a:outerShdw blurRad="63500" sx="102000" sy="102000" algn="ctr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marL="0" indent="0" algn="l"/>
              <a:endParaRPr lang="ko-KR" altLang="en-US" sz="1100">
                <a:solidFill>
                  <a:schemeClr val="lt1"/>
                </a:solidFill>
                <a:latin typeface="+mn-lt"/>
                <a:ea typeface="+mn-ea"/>
                <a:cs typeface="+mn-cs"/>
              </a:endParaRPr>
            </a:p>
          </xdr:txBody>
        </xdr:sp>
        <xdr:pic>
          <xdr:nvPicPr>
            <xdr:cNvPr id="10" name="그림 9" descr="만화 영화, 그래픽, 다채로움, 예술이(가) 표시된 사진&#10;&#10;자동 생성된 설명">
              <a:extLst>
                <a:ext uri="{FF2B5EF4-FFF2-40B4-BE49-F238E27FC236}">
                  <a16:creationId xmlns:a16="http://schemas.microsoft.com/office/drawing/2014/main" id="{8C64122A-E3FD-6E7E-0953-F05A2242982A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601318" y="5024230"/>
              <a:ext cx="420756" cy="420756"/>
            </a:xfrm>
            <a:prstGeom prst="rect">
              <a:avLst/>
            </a:prstGeom>
          </xdr:spPr>
        </xdr:pic>
      </xdr:grpSp>
      <xdr:sp macro="" textlink="">
        <xdr:nvSpPr>
          <xdr:cNvPr id="5" name="TextBox 4">
            <a:extLst>
              <a:ext uri="{FF2B5EF4-FFF2-40B4-BE49-F238E27FC236}">
                <a16:creationId xmlns:a16="http://schemas.microsoft.com/office/drawing/2014/main" id="{A161B2E2-8E11-C697-F413-5D9747DAC1CF}"/>
              </a:ext>
            </a:extLst>
          </xdr:cNvPr>
          <xdr:cNvSpPr txBox="1"/>
        </xdr:nvSpPr>
        <xdr:spPr>
          <a:xfrm>
            <a:off x="266121" y="4373218"/>
            <a:ext cx="1067378" cy="96078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ko-KR" altLang="en-US" sz="1000" b="1" i="0" u="none" strike="noStrike">
                <a:solidFill>
                  <a:schemeClr val="bg1"/>
                </a:solidFill>
                <a:latin typeface="+mj-ea"/>
                <a:ea typeface="+mj-ea"/>
              </a:rPr>
              <a:t>진짜 실무에</a:t>
            </a:r>
            <a:r>
              <a:rPr lang="en-US" altLang="ko-KR" sz="1000" b="1" i="0" u="none" strike="noStrike" baseline="0">
                <a:solidFill>
                  <a:schemeClr val="bg1"/>
                </a:solidFill>
                <a:latin typeface="+mj-ea"/>
                <a:ea typeface="+mj-ea"/>
              </a:rPr>
              <a:t> </a:t>
            </a:r>
            <a:r>
              <a:rPr lang="ko-KR" altLang="en-US" sz="1000" b="1" i="0" u="none" strike="noStrike" baseline="0">
                <a:solidFill>
                  <a:schemeClr val="bg1"/>
                </a:solidFill>
                <a:latin typeface="+mj-ea"/>
                <a:ea typeface="+mj-ea"/>
              </a:rPr>
              <a:t>꼭</a:t>
            </a:r>
            <a:endParaRPr lang="en-US" altLang="ko-KR" sz="1000" b="1" i="0" u="none" strike="noStrike" baseline="0">
              <a:solidFill>
                <a:schemeClr val="bg1"/>
              </a:solidFill>
              <a:latin typeface="+mj-ea"/>
              <a:ea typeface="+mj-ea"/>
            </a:endParaRPr>
          </a:p>
          <a:p>
            <a:pPr algn="ctr"/>
            <a:r>
              <a:rPr lang="ko-KR" altLang="en-US" sz="1000" b="1" i="0" u="none" strike="noStrike">
                <a:solidFill>
                  <a:schemeClr val="bg1"/>
                </a:solidFill>
                <a:latin typeface="+mj-ea"/>
                <a:ea typeface="+mj-ea"/>
              </a:rPr>
              <a:t>필요한 엑셀</a:t>
            </a:r>
            <a:endParaRPr lang="en-US" altLang="ko-KR" sz="1000" b="1" i="0" u="none" strike="noStrike">
              <a:solidFill>
                <a:schemeClr val="bg1"/>
              </a:solidFill>
              <a:latin typeface="+mj-ea"/>
              <a:ea typeface="+mj-ea"/>
            </a:endParaRPr>
          </a:p>
          <a:p>
            <a:pPr algn="ctr"/>
            <a:r>
              <a:rPr lang="ko-KR" altLang="en-US" sz="1000" b="1" i="0" u="none" strike="noStrike">
                <a:solidFill>
                  <a:schemeClr val="bg1"/>
                </a:solidFill>
                <a:latin typeface="+mj-ea"/>
                <a:ea typeface="+mj-ea"/>
              </a:rPr>
              <a:t>여기에 다 있다</a:t>
            </a:r>
            <a:r>
              <a:rPr lang="en-US" altLang="ko-KR" sz="1000" b="1" i="0" u="none" strike="noStrike">
                <a:solidFill>
                  <a:schemeClr val="bg1"/>
                </a:solidFill>
                <a:latin typeface="+mj-ea"/>
                <a:ea typeface="+mj-ea"/>
              </a:rPr>
              <a:t>!</a:t>
            </a:r>
          </a:p>
        </xdr:txBody>
      </xdr:sp>
      <xdr:pic>
        <xdr:nvPicPr>
          <xdr:cNvPr id="6" name="그림 5">
            <a:extLst>
              <a:ext uri="{FF2B5EF4-FFF2-40B4-BE49-F238E27FC236}">
                <a16:creationId xmlns:a16="http://schemas.microsoft.com/office/drawing/2014/main" id="{3D9DC586-4AE4-AF7E-83B6-8880E56D7753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662608" y="5325718"/>
            <a:ext cx="279952" cy="279952"/>
          </a:xfrm>
          <a:prstGeom prst="rect">
            <a:avLst/>
          </a:prstGeom>
        </xdr:spPr>
      </xdr:pic>
      <xdr:pic>
        <xdr:nvPicPr>
          <xdr:cNvPr id="7" name="그림 6" descr="텍스트, 로고, 라벨, 반창고이(가) 표시된 사진&#10;&#10;자동 생성된 설명">
            <a:extLst>
              <a:ext uri="{FF2B5EF4-FFF2-40B4-BE49-F238E27FC236}">
                <a16:creationId xmlns:a16="http://schemas.microsoft.com/office/drawing/2014/main" id="{AE36C26E-ED7D-A8E6-36D5-6A42F8E59E0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23630" y="5676899"/>
            <a:ext cx="1200979" cy="1200979"/>
          </a:xfrm>
          <a:prstGeom prst="rect">
            <a:avLst/>
          </a:prstGeom>
        </xdr:spPr>
      </xdr:pic>
      <xdr:sp macro="" textlink="">
        <xdr:nvSpPr>
          <xdr:cNvPr id="8" name="사각형: 둥근 모서리 7">
            <a:hlinkClick xmlns:r="http://schemas.openxmlformats.org/officeDocument/2006/relationships" r:id="rId4"/>
            <a:extLst>
              <a:ext uri="{FF2B5EF4-FFF2-40B4-BE49-F238E27FC236}">
                <a16:creationId xmlns:a16="http://schemas.microsoft.com/office/drawing/2014/main" id="{E97E5246-9EBD-AE43-3364-608FCA96F564}"/>
              </a:ext>
            </a:extLst>
          </xdr:cNvPr>
          <xdr:cNvSpPr/>
        </xdr:nvSpPr>
        <xdr:spPr>
          <a:xfrm>
            <a:off x="299739" y="6955642"/>
            <a:ext cx="1007168" cy="353324"/>
          </a:xfrm>
          <a:prstGeom prst="roundRect">
            <a:avLst>
              <a:gd name="adj" fmla="val 14036"/>
            </a:avLst>
          </a:prstGeom>
          <a:gradFill flip="none" rotWithShape="1">
            <a:gsLst>
              <a:gs pos="100000">
                <a:srgbClr val="6B6FFC"/>
              </a:gs>
              <a:gs pos="0">
                <a:srgbClr val="8F75FD"/>
              </a:gs>
            </a:gsLst>
            <a:lin ang="13500000" scaled="1"/>
            <a:tileRect/>
          </a:gradFill>
          <a:ln w="6350">
            <a:solidFill>
              <a:schemeClr val="bg1">
                <a:lumMod val="75000"/>
              </a:schemeClr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ko-KR" altLang="en-US" sz="800" b="1"/>
              <a:t>교재 구매하기</a:t>
            </a:r>
          </a:p>
        </xdr:txBody>
      </xdr:sp>
    </xdr:grp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AC0B617-148D-4820-8FD2-595656ADB7C6}" name="일정표" displayName="일정표" ref="B2:D49" totalsRowShown="0" headerRowDxfId="29" dataDxfId="28">
  <autoFilter ref="B2:D49" xr:uid="{9AC0B617-148D-4820-8FD2-595656ADB7C6}"/>
  <sortState xmlns:xlrd2="http://schemas.microsoft.com/office/spreadsheetml/2017/richdata2" ref="B3:D271">
    <sortCondition ref="B2:B271"/>
  </sortState>
  <tableColumns count="3">
    <tableColumn id="1" xr3:uid="{C07239CE-A8F2-49A5-8082-4E276F19D658}" name="날짜" dataDxfId="27"/>
    <tableColumn id="3" xr3:uid="{D24BBE77-0730-4864-8D37-1FDC4EA81204}" name="시간" dataDxfId="26"/>
    <tableColumn id="2" xr3:uid="{27A38522-1357-4732-9A2B-104C0575A000}" name="설명" dataDxfId="2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D8F5F5E-752B-43A3-96AF-32D36F0AF149}" name="공휴일표" displayName="공휴일표" ref="F2:G20" totalsRowShown="0" headerRowDxfId="24" dataDxfId="23">
  <autoFilter ref="F2:G20" xr:uid="{4D8F5F5E-752B-43A3-96AF-32D36F0AF149}"/>
  <tableColumns count="2">
    <tableColumn id="1" xr3:uid="{6FEFDD8B-9EBA-4BA9-9D98-6AAD85452809}" name="날짜" dataDxfId="22"/>
    <tableColumn id="2" xr3:uid="{298E0123-5EF6-4B8B-B455-699DB8F5E245}" name="설명" dataDxfId="21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2D3BDE2B-8AFB-4A0C-AF04-37A78A3853D1}" name="휴일목록" displayName="휴일목록" ref="E1:F13" totalsRowShown="0" dataDxfId="20">
  <autoFilter ref="E1:F13" xr:uid="{2D3BDE2B-8AFB-4A0C-AF04-37A78A3853D1}"/>
  <tableColumns count="2">
    <tableColumn id="1" xr3:uid="{BFCEBA4E-23E0-4818-9080-8CC7456CB7E3}" name="날짜" dataDxfId="19"/>
    <tableColumn id="2" xr3:uid="{E1F4EC60-7613-4685-A521-5CB2311A70DA}" name="설명" dataDxfId="18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A14C8654-518D-4EB3-9730-7FDBEAEBBD2D}" name="일정목록" displayName="일정목록" ref="B1:C18" totalsRowShown="0" headerRowDxfId="17" dataDxfId="16">
  <autoFilter ref="B1:C18" xr:uid="{A14C8654-518D-4EB3-9730-7FDBEAEBBD2D}"/>
  <tableColumns count="2">
    <tableColumn id="1" xr3:uid="{53910F80-BB9C-438E-8FAE-E971D5582634}" name="날짜" dataDxfId="15"/>
    <tableColumn id="2" xr3:uid="{002BEBD2-3510-491A-89DB-97878E5573CE}" name="설명" dataDxfId="14"/>
  </tableColumns>
  <tableStyleInfo name="TableStyleMedium7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EBCD116C-A60B-4E46-A22F-E64B264C5058}" name="보충강의7" displayName="보충강의7" ref="D2:F7" totalsRowShown="0">
  <autoFilter ref="D2:F7" xr:uid="{EBCD116C-A60B-4E46-A22F-E64B264C5058}"/>
  <tableColumns count="3">
    <tableColumn id="1" xr3:uid="{43EE89F0-F5D6-4ECC-B710-9A7EE7B3C003}" name="제목" dataDxfId="13"/>
    <tableColumn id="2" xr3:uid="{72CB5625-5A4E-4542-8192-1F0CBB88C4EC}" name="링크" dataDxfId="12" dataCellStyle="하이퍼링크">
      <calculatedColumnFormula>HYPERLINK(F3,"바로가기")</calculatedColumnFormula>
    </tableColumn>
    <tableColumn id="3" xr3:uid="{C7635C5F-FA80-42C3-8C82-85A8916D24EC}" name="링크텍스트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518292-BC6E-4B03-A7D1-B5DB1B65CF1F}">
  <dimension ref="A1:P59"/>
  <sheetViews>
    <sheetView tabSelected="1" zoomScale="85" zoomScaleNormal="85" workbookViewId="0"/>
  </sheetViews>
  <sheetFormatPr defaultColWidth="8.75" defaultRowHeight="16.5"/>
  <cols>
    <col min="1" max="1" width="3.75" style="16" customWidth="1"/>
    <col min="2" max="8" width="20.625" style="23" customWidth="1"/>
    <col min="9" max="9" width="5.625" style="9" customWidth="1"/>
    <col min="10" max="10" width="19.75" style="10" hidden="1" customWidth="1"/>
    <col min="11" max="16" width="14.25" style="10" hidden="1" customWidth="1"/>
    <col min="17" max="16384" width="8.75" style="9"/>
  </cols>
  <sheetData>
    <row r="1" spans="1:16" ht="17.25" thickBot="1"/>
    <row r="2" spans="1:16" ht="36.6" customHeight="1">
      <c r="B2" s="26" t="s">
        <v>29</v>
      </c>
      <c r="C2" s="26" t="s">
        <v>30</v>
      </c>
      <c r="D2" s="26" t="s">
        <v>31</v>
      </c>
      <c r="E2" s="26" t="s">
        <v>32</v>
      </c>
      <c r="F2"/>
      <c r="G2" s="55" t="s">
        <v>31</v>
      </c>
      <c r="H2" s="55" t="s">
        <v>32</v>
      </c>
    </row>
    <row r="3" spans="1:16" s="32" customFormat="1" ht="30" customHeight="1">
      <c r="A3" s="29"/>
      <c r="B3" s="30">
        <v>2024</v>
      </c>
      <c r="C3" s="30">
        <v>1</v>
      </c>
      <c r="D3" s="30">
        <v>2</v>
      </c>
      <c r="E3" s="30">
        <v>0</v>
      </c>
      <c r="F3" s="31"/>
      <c r="G3" s="56"/>
      <c r="H3" s="56"/>
      <c r="J3" s="33"/>
      <c r="K3" s="33"/>
      <c r="L3" s="33"/>
      <c r="M3" s="33"/>
      <c r="N3" s="33"/>
      <c r="O3" s="33"/>
      <c r="P3" s="33"/>
    </row>
    <row r="4" spans="1:16" ht="10.15" customHeight="1">
      <c r="A4" s="23"/>
      <c r="G4" s="37" t="str">
        <f>"( " &amp; TEXT(DATE(B3,C3,D3),"YYYY년 MM월") &amp; IF(D3&gt;1," - " &amp; TEXT(EOMONTH(DATE(B3,C3,1),D3-1),"YYYY년 MM월"),"") &amp; " )"</f>
        <v>( 2024년 01월 - 2024년 02월 )</v>
      </c>
      <c r="H4" s="27">
        <f>DATE(B3,C3,1)-WEEKDAY(DATE(B3,C3,1),E3+1)+1</f>
        <v>45291</v>
      </c>
    </row>
    <row r="5" spans="1:16" ht="108.6" customHeight="1"/>
    <row r="6" spans="1:16" ht="42" customHeight="1">
      <c r="B6" s="13"/>
      <c r="C6" s="14"/>
      <c r="D6" s="14"/>
      <c r="E6" s="14"/>
      <c r="F6" s="14"/>
      <c r="G6" s="14"/>
      <c r="H6" s="15"/>
    </row>
    <row r="7" spans="1:16" s="8" customFormat="1" ht="84.6" customHeight="1">
      <c r="A7" s="23"/>
      <c r="B7" s="23"/>
      <c r="C7" s="54"/>
      <c r="D7" s="54"/>
      <c r="E7" s="54"/>
      <c r="F7" s="54"/>
      <c r="G7" s="54"/>
      <c r="H7" s="54"/>
      <c r="I7" s="11"/>
      <c r="J7" s="10" t="str" cm="1">
        <f t="array" ref="J7">IF(B7="","",_xlfn.WRAPROWS(_xlfn.SEQUENCE(EOMONTH(DATE(B3,C3,1),D3-1)-H4+8-WEEKDAY(EOMONTH(DATE(B3,C3,1),D3-1)),,H4),7))</f>
        <v/>
      </c>
      <c r="K7" s="10"/>
      <c r="L7" s="10"/>
      <c r="M7" s="10"/>
      <c r="N7" s="10"/>
      <c r="O7" s="10"/>
      <c r="P7" s="10"/>
    </row>
    <row r="8" spans="1:16" s="8" customFormat="1" ht="84.6" customHeight="1">
      <c r="A8" s="23"/>
      <c r="B8" s="24"/>
      <c r="C8" s="54"/>
      <c r="D8" s="54"/>
      <c r="E8" s="54"/>
      <c r="F8" s="54"/>
      <c r="G8" s="54"/>
      <c r="H8" s="54"/>
      <c r="I8" s="11"/>
      <c r="J8" s="10"/>
      <c r="K8" s="10"/>
      <c r="L8" s="10"/>
      <c r="M8" s="10"/>
      <c r="N8" s="10"/>
      <c r="O8" s="10"/>
      <c r="P8" s="10"/>
    </row>
    <row r="9" spans="1:16" s="8" customFormat="1" ht="84.6" customHeight="1">
      <c r="A9" s="23"/>
      <c r="B9" s="24"/>
      <c r="C9" s="54"/>
      <c r="D9" s="54"/>
      <c r="E9" s="54"/>
      <c r="F9" s="54"/>
      <c r="G9" s="54"/>
      <c r="H9" s="54"/>
      <c r="I9" s="11"/>
      <c r="J9" s="10"/>
      <c r="K9" s="10"/>
      <c r="L9" s="10"/>
      <c r="M9" s="10"/>
      <c r="N9" s="10"/>
      <c r="O9" s="10"/>
      <c r="P9" s="10"/>
    </row>
    <row r="10" spans="1:16" s="8" customFormat="1" ht="84.6" customHeight="1">
      <c r="A10" s="23"/>
      <c r="B10" s="24"/>
      <c r="C10" s="54"/>
      <c r="D10" s="54"/>
      <c r="E10" s="54"/>
      <c r="F10" s="54"/>
      <c r="G10" s="54"/>
      <c r="H10" s="54"/>
      <c r="I10" s="11"/>
      <c r="J10" s="10"/>
      <c r="K10" s="10"/>
      <c r="L10" s="10"/>
      <c r="M10" s="10"/>
      <c r="N10" s="10"/>
      <c r="O10" s="10"/>
      <c r="P10" s="10"/>
    </row>
    <row r="11" spans="1:16" s="8" customFormat="1" ht="84.6" customHeight="1">
      <c r="A11" s="23"/>
      <c r="B11" s="24"/>
      <c r="C11" s="54"/>
      <c r="D11" s="54"/>
      <c r="E11" s="54"/>
      <c r="F11" s="54"/>
      <c r="G11" s="54"/>
      <c r="H11" s="54"/>
      <c r="I11" s="11"/>
      <c r="J11" s="10"/>
      <c r="K11" s="10"/>
      <c r="L11" s="10"/>
      <c r="M11" s="10"/>
      <c r="N11" s="10"/>
      <c r="O11" s="10"/>
      <c r="P11" s="10"/>
    </row>
    <row r="12" spans="1:16" s="8" customFormat="1" ht="84.6" customHeight="1">
      <c r="A12" s="23"/>
      <c r="B12" s="35"/>
      <c r="C12" s="34"/>
      <c r="D12" s="34"/>
      <c r="E12" s="34"/>
      <c r="F12" s="34"/>
      <c r="G12" s="34"/>
      <c r="H12" s="34"/>
      <c r="I12" s="11"/>
      <c r="J12" s="10"/>
      <c r="K12" s="10"/>
      <c r="L12" s="10"/>
      <c r="M12" s="10"/>
      <c r="N12" s="10"/>
      <c r="O12" s="10"/>
      <c r="P12" s="10"/>
    </row>
    <row r="13" spans="1:16" ht="84.6" customHeight="1">
      <c r="B13" s="35"/>
      <c r="C13" s="28"/>
      <c r="D13" s="28"/>
      <c r="E13" s="28"/>
      <c r="F13" s="28"/>
      <c r="G13" s="28"/>
      <c r="H13" s="28"/>
    </row>
    <row r="14" spans="1:16" ht="84.6" customHeight="1">
      <c r="B14" s="35"/>
      <c r="C14" s="28"/>
      <c r="D14" s="28"/>
      <c r="E14" s="28"/>
      <c r="F14" s="28"/>
      <c r="G14" s="28"/>
      <c r="H14" s="28"/>
    </row>
    <row r="15" spans="1:16" s="12" customFormat="1" ht="84.6" customHeight="1">
      <c r="A15" s="25"/>
      <c r="B15" s="35"/>
      <c r="C15" s="36"/>
      <c r="D15" s="36"/>
      <c r="E15" s="36"/>
      <c r="F15" s="36"/>
      <c r="G15" s="36"/>
      <c r="H15" s="36"/>
      <c r="J15" s="10"/>
      <c r="K15" s="10"/>
      <c r="L15" s="10"/>
      <c r="M15" s="10"/>
      <c r="N15" s="10"/>
      <c r="O15" s="10"/>
      <c r="P15" s="10"/>
    </row>
    <row r="16" spans="1:16" s="12" customFormat="1" ht="84.6" customHeight="1">
      <c r="A16" s="25"/>
      <c r="B16" s="35"/>
      <c r="C16" s="36"/>
      <c r="D16" s="36"/>
      <c r="E16" s="36"/>
      <c r="F16" s="36"/>
      <c r="G16" s="36"/>
      <c r="H16" s="36"/>
      <c r="J16" s="10"/>
      <c r="K16" s="10"/>
      <c r="L16" s="10"/>
      <c r="M16" s="10"/>
      <c r="N16" s="10"/>
      <c r="O16" s="10"/>
      <c r="P16" s="10"/>
    </row>
    <row r="17" spans="1:16" s="12" customFormat="1" ht="84.6" customHeight="1">
      <c r="A17" s="25"/>
      <c r="B17" s="35"/>
      <c r="C17" s="36"/>
      <c r="D17" s="36"/>
      <c r="E17" s="36"/>
      <c r="F17" s="36"/>
      <c r="G17" s="36"/>
      <c r="H17" s="36"/>
      <c r="J17" s="10"/>
      <c r="K17" s="10"/>
      <c r="L17" s="10"/>
      <c r="M17" s="10"/>
      <c r="N17" s="10"/>
      <c r="O17" s="10"/>
      <c r="P17" s="10"/>
    </row>
    <row r="18" spans="1:16" s="12" customFormat="1" ht="84.6" customHeight="1">
      <c r="A18" s="25"/>
      <c r="B18" s="35"/>
      <c r="C18" s="36"/>
      <c r="D18" s="36"/>
      <c r="E18" s="36"/>
      <c r="F18" s="36"/>
      <c r="G18" s="36"/>
      <c r="H18" s="36"/>
      <c r="J18" s="10"/>
      <c r="K18" s="10"/>
      <c r="L18" s="10"/>
      <c r="M18" s="10"/>
      <c r="N18" s="10"/>
      <c r="O18" s="10"/>
      <c r="P18" s="10"/>
    </row>
    <row r="19" spans="1:16" s="12" customFormat="1" ht="84.6" customHeight="1">
      <c r="A19" s="25"/>
      <c r="B19" s="35"/>
      <c r="C19" s="36"/>
      <c r="D19" s="36"/>
      <c r="E19" s="36"/>
      <c r="F19" s="36"/>
      <c r="G19" s="36"/>
      <c r="H19" s="36"/>
      <c r="J19" s="10"/>
      <c r="K19" s="10"/>
      <c r="L19" s="10"/>
      <c r="M19" s="10"/>
      <c r="N19" s="10"/>
      <c r="O19" s="10"/>
      <c r="P19" s="10"/>
    </row>
    <row r="20" spans="1:16" s="12" customFormat="1" ht="84.6" customHeight="1">
      <c r="A20" s="25"/>
      <c r="B20" s="35"/>
      <c r="C20" s="36"/>
      <c r="D20" s="36"/>
      <c r="E20" s="36"/>
      <c r="F20" s="36"/>
      <c r="G20" s="36"/>
      <c r="H20" s="36"/>
      <c r="J20" s="10"/>
      <c r="K20" s="10"/>
      <c r="L20" s="10"/>
      <c r="M20" s="10"/>
      <c r="N20" s="10"/>
      <c r="O20" s="10"/>
      <c r="P20" s="10"/>
    </row>
    <row r="21" spans="1:16" ht="84.6" customHeight="1">
      <c r="B21" s="24"/>
    </row>
    <row r="22" spans="1:16" ht="84.6" customHeight="1">
      <c r="B22" s="24"/>
    </row>
    <row r="23" spans="1:16" ht="84.6" customHeight="1">
      <c r="B23" s="24"/>
    </row>
    <row r="24" spans="1:16" ht="84.6" customHeight="1">
      <c r="B24" s="24"/>
    </row>
    <row r="25" spans="1:16" ht="84.6" customHeight="1">
      <c r="B25" s="24"/>
    </row>
    <row r="26" spans="1:16" ht="84.6" customHeight="1">
      <c r="B26" s="24"/>
    </row>
    <row r="27" spans="1:16" ht="84.6" customHeight="1">
      <c r="B27" s="24"/>
    </row>
    <row r="28" spans="1:16" ht="84.6" customHeight="1">
      <c r="B28" s="24"/>
    </row>
    <row r="29" spans="1:16" ht="84.6" customHeight="1">
      <c r="B29" s="24"/>
    </row>
    <row r="30" spans="1:16" ht="84.6" customHeight="1">
      <c r="B30" s="24"/>
    </row>
    <row r="31" spans="1:16" ht="84.6" customHeight="1">
      <c r="B31" s="24"/>
    </row>
    <row r="32" spans="1:16" ht="84.6" customHeight="1">
      <c r="B32" s="24"/>
    </row>
    <row r="33" spans="2:2" ht="84.6" customHeight="1">
      <c r="B33" s="24"/>
    </row>
    <row r="34" spans="2:2" ht="84.6" customHeight="1">
      <c r="B34" s="24"/>
    </row>
    <row r="35" spans="2:2" ht="84.6" customHeight="1">
      <c r="B35" s="24"/>
    </row>
    <row r="36" spans="2:2" ht="84.6" customHeight="1">
      <c r="B36" s="24"/>
    </row>
    <row r="37" spans="2:2" ht="84.6" customHeight="1">
      <c r="B37" s="24"/>
    </row>
    <row r="38" spans="2:2" ht="84.6" customHeight="1">
      <c r="B38" s="24"/>
    </row>
    <row r="39" spans="2:2" ht="84.6" customHeight="1">
      <c r="B39" s="24"/>
    </row>
    <row r="40" spans="2:2" ht="84.6" customHeight="1">
      <c r="B40" s="24"/>
    </row>
    <row r="41" spans="2:2" ht="84.6" customHeight="1">
      <c r="B41" s="24"/>
    </row>
    <row r="42" spans="2:2" ht="84.6" customHeight="1">
      <c r="B42" s="24"/>
    </row>
    <row r="43" spans="2:2" ht="84.6" customHeight="1">
      <c r="B43" s="24"/>
    </row>
    <row r="44" spans="2:2" ht="84.6" customHeight="1">
      <c r="B44" s="24"/>
    </row>
    <row r="45" spans="2:2" ht="84.6" customHeight="1">
      <c r="B45" s="24"/>
    </row>
    <row r="46" spans="2:2" ht="84.6" customHeight="1">
      <c r="B46" s="24"/>
    </row>
    <row r="47" spans="2:2" ht="84.6" customHeight="1">
      <c r="B47" s="24"/>
    </row>
    <row r="48" spans="2:2" ht="84.6" customHeight="1">
      <c r="B48" s="24"/>
    </row>
    <row r="49" ht="84.6" customHeight="1"/>
    <row r="50" ht="84.6" customHeight="1"/>
    <row r="51" ht="84.6" customHeight="1"/>
    <row r="52" ht="84.6" customHeight="1"/>
    <row r="53" ht="84.6" customHeight="1"/>
    <row r="54" ht="84.6" customHeight="1"/>
    <row r="55" ht="84.6" customHeight="1"/>
    <row r="56" ht="84.6" customHeight="1"/>
    <row r="57" ht="84.6" customHeight="1"/>
    <row r="58" ht="84.6" customHeight="1"/>
    <row r="59" ht="84.6" customHeight="1"/>
  </sheetData>
  <phoneticPr fontId="1" type="noConversion"/>
  <conditionalFormatting sqref="B7:H593">
    <cfRule type="expression" dxfId="9" priority="1">
      <formula>AND(J7&lt;&gt;"",OR(J7&lt;DATE($B$3,$C$3,1),J7&gt;EOMONTH(DATE($B$3,$C$3,1),$D$3-1)))</formula>
    </cfRule>
    <cfRule type="expression" dxfId="8" priority="2">
      <formula>COUNTIF(INDIRECT("공휴일표[날짜]"),J7)&gt;0</formula>
    </cfRule>
    <cfRule type="expression" dxfId="7" priority="7">
      <formula>AND(ISEVEN(MONTH(J7)),J7&lt;&gt;"")</formula>
    </cfRule>
    <cfRule type="expression" dxfId="6" priority="8">
      <formula>AND(ISODD(MONTH(J7)),J7&lt;&gt;"")</formula>
    </cfRule>
  </conditionalFormatting>
  <conditionalFormatting sqref="B7:B593">
    <cfRule type="expression" dxfId="5" priority="13">
      <formula>$E$3=0</formula>
    </cfRule>
  </conditionalFormatting>
  <conditionalFormatting sqref="H7:H593">
    <cfRule type="expression" dxfId="4" priority="14">
      <formula>$E$3=1</formula>
    </cfRule>
    <cfRule type="expression" dxfId="3" priority="15">
      <formula>$E$3=0</formula>
    </cfRule>
  </conditionalFormatting>
  <conditionalFormatting sqref="G7:G593">
    <cfRule type="expression" dxfId="2" priority="16">
      <formula>$E$3=1</formula>
    </cfRule>
  </conditionalFormatting>
  <dataValidations count="3">
    <dataValidation type="list" allowBlank="1" showInputMessage="1" showErrorMessage="1" sqref="C3:D3" xr:uid="{E1539C61-0DB9-4A52-95D4-C0782F4ED9F2}">
      <formula1>"1,2,3,4,5,6,7,8,9,10,11,12"</formula1>
    </dataValidation>
    <dataValidation type="list" allowBlank="1" showInputMessage="1" showErrorMessage="1" sqref="G3" xr:uid="{621ABB8B-F911-4917-BA18-7E8A52F2FC99}">
      <formula1>"김연아,손흥민,조인성"</formula1>
    </dataValidation>
    <dataValidation type="list" allowBlank="1" showInputMessage="1" showErrorMessage="1" sqref="H3" xr:uid="{966E4140-8707-4638-979F-301120111ADD}">
      <formula1>"개인,업무"</formula1>
    </dataValidation>
  </dataValidations>
  <pageMargins left="0.7" right="0.7" top="0.75" bottom="0.75" header="0.3" footer="0.3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2A107A-4821-4652-AB33-25127D1C0B30}">
  <dimension ref="B1:G271"/>
  <sheetViews>
    <sheetView workbookViewId="0"/>
  </sheetViews>
  <sheetFormatPr defaultRowHeight="16.5"/>
  <cols>
    <col min="1" max="1" width="2.75" customWidth="1"/>
    <col min="2" max="2" width="13.75" customWidth="1"/>
    <col min="3" max="3" width="9.125" bestFit="1" customWidth="1"/>
    <col min="4" max="4" width="15.25" customWidth="1"/>
    <col min="5" max="5" width="4.375" customWidth="1"/>
    <col min="6" max="7" width="13.25" customWidth="1"/>
  </cols>
  <sheetData>
    <row r="1" spans="2:7">
      <c r="B1" s="58" t="s">
        <v>56</v>
      </c>
      <c r="C1" s="58"/>
      <c r="D1" s="58"/>
      <c r="F1" s="58" t="s">
        <v>33</v>
      </c>
      <c r="G1" s="58"/>
    </row>
    <row r="2" spans="2:7">
      <c r="B2" s="3" t="s">
        <v>2</v>
      </c>
      <c r="C2" s="3" t="s">
        <v>15</v>
      </c>
      <c r="D2" s="4" t="s">
        <v>3</v>
      </c>
      <c r="F2" s="1" t="s">
        <v>2</v>
      </c>
      <c r="G2" s="2" t="s">
        <v>3</v>
      </c>
    </row>
    <row r="3" spans="2:7">
      <c r="B3" s="3">
        <v>45292</v>
      </c>
      <c r="C3" s="7">
        <v>0.5</v>
      </c>
      <c r="D3" s="4" t="s">
        <v>17</v>
      </c>
      <c r="F3" s="3">
        <v>45292</v>
      </c>
      <c r="G3" s="4" t="s">
        <v>1</v>
      </c>
    </row>
    <row r="4" spans="2:7">
      <c r="B4" s="3">
        <v>45296</v>
      </c>
      <c r="C4" s="7">
        <v>0.33333333333333331</v>
      </c>
      <c r="D4" s="4" t="s">
        <v>22</v>
      </c>
      <c r="F4" s="3">
        <v>45331</v>
      </c>
      <c r="G4" s="5" t="s">
        <v>4</v>
      </c>
    </row>
    <row r="5" spans="2:7">
      <c r="B5" s="3">
        <v>45297</v>
      </c>
      <c r="C5" s="7">
        <v>0.5</v>
      </c>
      <c r="D5" s="4" t="s">
        <v>26</v>
      </c>
      <c r="F5" s="3">
        <v>45332</v>
      </c>
      <c r="G5" s="5" t="s">
        <v>4</v>
      </c>
    </row>
    <row r="6" spans="2:7">
      <c r="B6" s="3">
        <v>45298</v>
      </c>
      <c r="C6" s="7">
        <v>0.45833333333333331</v>
      </c>
      <c r="D6" s="4" t="s">
        <v>21</v>
      </c>
      <c r="F6" s="3">
        <v>45333</v>
      </c>
      <c r="G6" s="4" t="s">
        <v>4</v>
      </c>
    </row>
    <row r="7" spans="2:7">
      <c r="B7" s="3">
        <v>45304</v>
      </c>
      <c r="C7" s="7">
        <v>0.33333333333333331</v>
      </c>
      <c r="D7" s="4" t="s">
        <v>25</v>
      </c>
      <c r="F7" s="3">
        <v>45334</v>
      </c>
      <c r="G7" s="4" t="s">
        <v>5</v>
      </c>
    </row>
    <row r="8" spans="2:7">
      <c r="B8" s="3">
        <v>45305</v>
      </c>
      <c r="C8" s="7">
        <v>0.33333333333333331</v>
      </c>
      <c r="D8" s="4" t="s">
        <v>18</v>
      </c>
      <c r="F8" s="3">
        <v>45352</v>
      </c>
      <c r="G8" s="4" t="s">
        <v>0</v>
      </c>
    </row>
    <row r="9" spans="2:7">
      <c r="B9" s="3">
        <v>45309</v>
      </c>
      <c r="C9" s="7">
        <v>0.58333333333333337</v>
      </c>
      <c r="D9" s="4" t="s">
        <v>17</v>
      </c>
      <c r="F9" s="3">
        <v>45392</v>
      </c>
      <c r="G9" s="4" t="s">
        <v>6</v>
      </c>
    </row>
    <row r="10" spans="2:7">
      <c r="B10" s="3">
        <v>45312</v>
      </c>
      <c r="C10" s="7">
        <v>0.66666666666666663</v>
      </c>
      <c r="D10" s="4" t="s">
        <v>26</v>
      </c>
      <c r="F10" s="3">
        <v>45417</v>
      </c>
      <c r="G10" s="4" t="s">
        <v>7</v>
      </c>
    </row>
    <row r="11" spans="2:7">
      <c r="B11" s="3">
        <v>45313</v>
      </c>
      <c r="C11" s="7">
        <v>0.33333333333333331</v>
      </c>
      <c r="D11" s="4" t="s">
        <v>24</v>
      </c>
      <c r="F11" s="3">
        <v>45418</v>
      </c>
      <c r="G11" s="6" t="s">
        <v>5</v>
      </c>
    </row>
    <row r="12" spans="2:7">
      <c r="B12" s="3">
        <v>45315</v>
      </c>
      <c r="C12" s="7">
        <v>0.625</v>
      </c>
      <c r="D12" s="4" t="s">
        <v>21</v>
      </c>
      <c r="F12" s="3">
        <v>45427</v>
      </c>
      <c r="G12" s="6" t="s">
        <v>8</v>
      </c>
    </row>
    <row r="13" spans="2:7">
      <c r="B13" s="3">
        <v>45315</v>
      </c>
      <c r="C13" s="7">
        <v>0.54166666666666663</v>
      </c>
      <c r="D13" s="4" t="s">
        <v>17</v>
      </c>
      <c r="F13" s="3">
        <v>45449</v>
      </c>
      <c r="G13" s="6" t="s">
        <v>9</v>
      </c>
    </row>
    <row r="14" spans="2:7">
      <c r="B14" s="3">
        <v>45316</v>
      </c>
      <c r="C14" s="7">
        <v>0.66666666666666663</v>
      </c>
      <c r="D14" s="4" t="s">
        <v>24</v>
      </c>
      <c r="F14" s="3">
        <v>45519</v>
      </c>
      <c r="G14" s="6" t="s">
        <v>10</v>
      </c>
    </row>
    <row r="15" spans="2:7">
      <c r="B15" s="3">
        <v>45316</v>
      </c>
      <c r="C15" s="7">
        <v>0.41666666666666669</v>
      </c>
      <c r="D15" s="4" t="s">
        <v>22</v>
      </c>
      <c r="F15" s="3">
        <v>45551</v>
      </c>
      <c r="G15" s="6" t="s">
        <v>11</v>
      </c>
    </row>
    <row r="16" spans="2:7">
      <c r="B16" s="3">
        <v>45317</v>
      </c>
      <c r="C16" s="7">
        <v>0.66666666666666663</v>
      </c>
      <c r="D16" s="4" t="s">
        <v>25</v>
      </c>
      <c r="F16" s="3">
        <v>45552</v>
      </c>
      <c r="G16" s="6" t="s">
        <v>11</v>
      </c>
    </row>
    <row r="17" spans="2:7">
      <c r="B17" s="3">
        <v>45317</v>
      </c>
      <c r="C17" s="7">
        <v>0.58333333333333337</v>
      </c>
      <c r="D17" s="4" t="s">
        <v>26</v>
      </c>
      <c r="F17" s="3">
        <v>45553</v>
      </c>
      <c r="G17" s="4" t="s">
        <v>11</v>
      </c>
    </row>
    <row r="18" spans="2:7">
      <c r="B18" s="3">
        <v>45320</v>
      </c>
      <c r="C18" s="7">
        <v>0.58333333333333337</v>
      </c>
      <c r="D18" s="4" t="s">
        <v>26</v>
      </c>
      <c r="F18" s="3">
        <v>45568</v>
      </c>
      <c r="G18" s="4" t="s">
        <v>12</v>
      </c>
    </row>
    <row r="19" spans="2:7">
      <c r="B19" s="3">
        <v>45327</v>
      </c>
      <c r="C19" s="7">
        <v>0.54166666666666663</v>
      </c>
      <c r="D19" s="4" t="s">
        <v>17</v>
      </c>
      <c r="F19" s="3">
        <v>45574</v>
      </c>
      <c r="G19" s="4" t="s">
        <v>13</v>
      </c>
    </row>
    <row r="20" spans="2:7">
      <c r="B20" s="3">
        <v>45329</v>
      </c>
      <c r="C20" s="7">
        <v>0.625</v>
      </c>
      <c r="D20" s="4" t="s">
        <v>21</v>
      </c>
      <c r="F20" s="3">
        <v>45651</v>
      </c>
      <c r="G20" s="4" t="s">
        <v>14</v>
      </c>
    </row>
    <row r="21" spans="2:7">
      <c r="B21" s="3">
        <v>45329</v>
      </c>
      <c r="C21" s="7">
        <v>0.66666666666666663</v>
      </c>
      <c r="D21" s="4" t="s">
        <v>18</v>
      </c>
      <c r="F21" s="3"/>
      <c r="G21" s="4"/>
    </row>
    <row r="22" spans="2:7">
      <c r="B22" s="3">
        <v>45333</v>
      </c>
      <c r="C22" s="7">
        <v>0.375</v>
      </c>
      <c r="D22" s="4" t="s">
        <v>27</v>
      </c>
      <c r="F22" s="3"/>
      <c r="G22" s="4"/>
    </row>
    <row r="23" spans="2:7">
      <c r="B23" s="3">
        <v>45334</v>
      </c>
      <c r="C23" s="7">
        <v>0.375</v>
      </c>
      <c r="D23" s="4" t="s">
        <v>24</v>
      </c>
      <c r="F23" s="3"/>
      <c r="G23" s="4"/>
    </row>
    <row r="24" spans="2:7">
      <c r="B24" s="3">
        <v>45338</v>
      </c>
      <c r="C24" s="7">
        <v>0.70833333333333337</v>
      </c>
      <c r="D24" s="4" t="s">
        <v>16</v>
      </c>
      <c r="F24" s="3"/>
      <c r="G24" s="4"/>
    </row>
    <row r="25" spans="2:7">
      <c r="B25" s="3">
        <v>45338</v>
      </c>
      <c r="C25" s="7">
        <v>0.33333333333333331</v>
      </c>
      <c r="D25" s="4" t="s">
        <v>23</v>
      </c>
      <c r="F25" s="3"/>
      <c r="G25" s="4"/>
    </row>
    <row r="26" spans="2:7">
      <c r="B26" s="3">
        <v>45339</v>
      </c>
      <c r="C26" s="7">
        <v>0.375</v>
      </c>
      <c r="D26" s="4" t="s">
        <v>19</v>
      </c>
      <c r="F26" s="3"/>
      <c r="G26" s="4"/>
    </row>
    <row r="27" spans="2:7">
      <c r="B27" s="3">
        <v>45339</v>
      </c>
      <c r="C27" s="7">
        <v>0.625</v>
      </c>
      <c r="D27" s="4" t="s">
        <v>17</v>
      </c>
      <c r="F27" s="3"/>
      <c r="G27" s="4"/>
    </row>
    <row r="28" spans="2:7">
      <c r="B28" s="3">
        <v>45343</v>
      </c>
      <c r="C28" s="7">
        <v>0.70833333333333337</v>
      </c>
      <c r="D28" s="4" t="s">
        <v>22</v>
      </c>
      <c r="F28" s="3"/>
      <c r="G28" s="4"/>
    </row>
    <row r="29" spans="2:7">
      <c r="B29" s="3">
        <v>45344</v>
      </c>
      <c r="C29" s="7">
        <v>0.58333333333333337</v>
      </c>
      <c r="D29" s="4" t="s">
        <v>20</v>
      </c>
      <c r="F29" s="3"/>
      <c r="G29" s="4"/>
    </row>
    <row r="30" spans="2:7">
      <c r="B30" s="3">
        <v>45347</v>
      </c>
      <c r="C30" s="7">
        <v>0.70833333333333337</v>
      </c>
      <c r="D30" s="4" t="s">
        <v>25</v>
      </c>
      <c r="F30" s="3"/>
      <c r="G30" s="4"/>
    </row>
    <row r="31" spans="2:7">
      <c r="B31" s="3">
        <v>45349</v>
      </c>
      <c r="C31" s="7">
        <v>0.41666666666666669</v>
      </c>
      <c r="D31" s="4" t="s">
        <v>26</v>
      </c>
      <c r="F31" s="3"/>
      <c r="G31" s="4"/>
    </row>
    <row r="32" spans="2:7">
      <c r="B32" s="3">
        <v>45355</v>
      </c>
      <c r="C32" s="7">
        <v>0.5</v>
      </c>
      <c r="D32" s="4" t="s">
        <v>25</v>
      </c>
      <c r="F32" s="3"/>
      <c r="G32" s="4"/>
    </row>
    <row r="33" spans="2:7">
      <c r="B33" s="3">
        <v>45357</v>
      </c>
      <c r="C33" s="7">
        <v>0.33333333333333331</v>
      </c>
      <c r="D33" s="4" t="s">
        <v>25</v>
      </c>
      <c r="F33" s="3"/>
      <c r="G33" s="4"/>
    </row>
    <row r="34" spans="2:7">
      <c r="B34" s="3">
        <v>45361</v>
      </c>
      <c r="C34" s="7">
        <v>0.33333333333333331</v>
      </c>
      <c r="D34" s="4" t="s">
        <v>21</v>
      </c>
      <c r="F34" s="3"/>
      <c r="G34" s="4"/>
    </row>
    <row r="35" spans="2:7">
      <c r="B35" s="3">
        <v>45368</v>
      </c>
      <c r="C35" s="7">
        <v>0.41666666666666669</v>
      </c>
      <c r="D35" s="4" t="s">
        <v>22</v>
      </c>
      <c r="F35" s="3"/>
      <c r="G35" s="4"/>
    </row>
    <row r="36" spans="2:7">
      <c r="B36" s="3">
        <v>45369</v>
      </c>
      <c r="C36" s="7">
        <v>0.54166666666666663</v>
      </c>
      <c r="D36" s="4" t="s">
        <v>19</v>
      </c>
      <c r="F36" s="3"/>
      <c r="G36" s="4"/>
    </row>
    <row r="37" spans="2:7">
      <c r="B37" s="3">
        <v>45373</v>
      </c>
      <c r="C37" s="7">
        <v>0.66666666666666663</v>
      </c>
      <c r="D37" s="4" t="s">
        <v>19</v>
      </c>
      <c r="F37" s="3"/>
      <c r="G37" s="4"/>
    </row>
    <row r="38" spans="2:7">
      <c r="B38" s="3">
        <v>45376</v>
      </c>
      <c r="C38" s="7">
        <v>0.58333333333333337</v>
      </c>
      <c r="D38" s="4" t="s">
        <v>16</v>
      </c>
      <c r="F38" s="3"/>
      <c r="G38" s="4"/>
    </row>
    <row r="39" spans="2:7">
      <c r="B39" s="3">
        <v>45376</v>
      </c>
      <c r="C39" s="7">
        <v>0.45833333333333331</v>
      </c>
      <c r="D39" s="4" t="s">
        <v>23</v>
      </c>
      <c r="F39" s="3"/>
      <c r="G39" s="4"/>
    </row>
    <row r="40" spans="2:7">
      <c r="B40" s="3">
        <v>45384</v>
      </c>
      <c r="C40" s="7">
        <v>0.41666666666666669</v>
      </c>
      <c r="D40" s="4" t="s">
        <v>26</v>
      </c>
      <c r="F40" s="3"/>
      <c r="G40" s="4"/>
    </row>
    <row r="41" spans="2:7">
      <c r="B41" s="3">
        <v>45385</v>
      </c>
      <c r="C41" s="7">
        <v>0.45833333333333331</v>
      </c>
      <c r="D41" s="4" t="s">
        <v>23</v>
      </c>
      <c r="F41" s="3"/>
      <c r="G41" s="4"/>
    </row>
    <row r="42" spans="2:7">
      <c r="B42" s="3">
        <v>45385</v>
      </c>
      <c r="C42" s="7">
        <v>0.54166666666666663</v>
      </c>
      <c r="D42" s="4" t="s">
        <v>17</v>
      </c>
    </row>
    <row r="43" spans="2:7">
      <c r="B43" s="3">
        <v>45390</v>
      </c>
      <c r="C43" s="7">
        <v>0.54166666666666663</v>
      </c>
      <c r="D43" s="4" t="s">
        <v>23</v>
      </c>
    </row>
    <row r="44" spans="2:7">
      <c r="B44" s="3">
        <v>45395</v>
      </c>
      <c r="C44" s="7">
        <v>0.5</v>
      </c>
      <c r="D44" s="4" t="s">
        <v>25</v>
      </c>
    </row>
    <row r="45" spans="2:7">
      <c r="B45" s="3">
        <v>45398</v>
      </c>
      <c r="C45" s="7">
        <v>0.54166666666666663</v>
      </c>
      <c r="D45" s="4" t="s">
        <v>28</v>
      </c>
    </row>
    <row r="46" spans="2:7">
      <c r="B46" s="3">
        <v>45398</v>
      </c>
      <c r="C46" s="7">
        <v>0.54166666666666663</v>
      </c>
      <c r="D46" s="4" t="s">
        <v>19</v>
      </c>
    </row>
    <row r="47" spans="2:7">
      <c r="B47" s="3">
        <v>45401</v>
      </c>
      <c r="C47" s="7">
        <v>0.5</v>
      </c>
      <c r="D47" s="4" t="s">
        <v>19</v>
      </c>
    </row>
    <row r="48" spans="2:7">
      <c r="B48" s="3">
        <v>45405</v>
      </c>
      <c r="C48" s="7">
        <v>0.41666666666666669</v>
      </c>
      <c r="D48" s="4" t="s">
        <v>25</v>
      </c>
    </row>
    <row r="49" spans="2:4">
      <c r="B49" s="3">
        <v>45360</v>
      </c>
      <c r="C49" s="7">
        <v>0.41666666666666669</v>
      </c>
      <c r="D49" s="4" t="s">
        <v>57</v>
      </c>
    </row>
    <row r="50" spans="2:4">
      <c r="B50" s="3"/>
      <c r="C50" s="7"/>
      <c r="D50" s="4"/>
    </row>
    <row r="51" spans="2:4">
      <c r="B51" s="3"/>
      <c r="C51" s="7"/>
      <c r="D51" s="4"/>
    </row>
    <row r="52" spans="2:4">
      <c r="B52" s="3"/>
      <c r="C52" s="7"/>
      <c r="D52" s="4"/>
    </row>
    <row r="53" spans="2:4">
      <c r="B53" s="3"/>
      <c r="C53" s="7"/>
      <c r="D53" s="4"/>
    </row>
    <row r="54" spans="2:4">
      <c r="B54" s="3"/>
      <c r="C54" s="7"/>
      <c r="D54" s="4"/>
    </row>
    <row r="55" spans="2:4">
      <c r="B55" s="3"/>
      <c r="C55" s="7"/>
      <c r="D55" s="4"/>
    </row>
    <row r="56" spans="2:4">
      <c r="B56" s="3"/>
      <c r="C56" s="7"/>
      <c r="D56" s="4"/>
    </row>
    <row r="57" spans="2:4">
      <c r="B57" s="3"/>
      <c r="C57" s="7"/>
      <c r="D57" s="4"/>
    </row>
    <row r="58" spans="2:4">
      <c r="B58" s="3"/>
      <c r="C58" s="7"/>
      <c r="D58" s="4"/>
    </row>
    <row r="59" spans="2:4">
      <c r="B59" s="3"/>
      <c r="C59" s="7"/>
      <c r="D59" s="4"/>
    </row>
    <row r="60" spans="2:4">
      <c r="B60" s="3"/>
      <c r="C60" s="7"/>
      <c r="D60" s="4"/>
    </row>
    <row r="61" spans="2:4">
      <c r="B61" s="3"/>
      <c r="C61" s="7"/>
      <c r="D61" s="4"/>
    </row>
    <row r="62" spans="2:4">
      <c r="B62" s="3"/>
      <c r="C62" s="7"/>
      <c r="D62" s="4"/>
    </row>
    <row r="63" spans="2:4">
      <c r="B63" s="3"/>
      <c r="C63" s="7"/>
      <c r="D63" s="4"/>
    </row>
    <row r="64" spans="2:4">
      <c r="B64" s="3"/>
      <c r="C64" s="7"/>
      <c r="D64" s="4"/>
    </row>
    <row r="65" spans="2:4">
      <c r="B65" s="3"/>
      <c r="C65" s="7"/>
      <c r="D65" s="4"/>
    </row>
    <row r="66" spans="2:4">
      <c r="B66" s="3"/>
      <c r="C66" s="7"/>
      <c r="D66" s="4"/>
    </row>
    <row r="67" spans="2:4">
      <c r="B67" s="3"/>
      <c r="C67" s="7"/>
      <c r="D67" s="4"/>
    </row>
    <row r="68" spans="2:4">
      <c r="B68" s="3"/>
      <c r="C68" s="7"/>
      <c r="D68" s="4"/>
    </row>
    <row r="69" spans="2:4">
      <c r="B69" s="3"/>
      <c r="C69" s="7"/>
      <c r="D69" s="4"/>
    </row>
    <row r="70" spans="2:4">
      <c r="B70" s="3"/>
      <c r="C70" s="7"/>
      <c r="D70" s="4"/>
    </row>
    <row r="71" spans="2:4">
      <c r="B71" s="3"/>
      <c r="C71" s="7"/>
      <c r="D71" s="4"/>
    </row>
    <row r="72" spans="2:4">
      <c r="B72" s="3"/>
      <c r="C72" s="7"/>
      <c r="D72" s="4"/>
    </row>
    <row r="73" spans="2:4">
      <c r="B73" s="3"/>
      <c r="C73" s="7"/>
      <c r="D73" s="4"/>
    </row>
    <row r="74" spans="2:4">
      <c r="B74" s="3"/>
      <c r="C74" s="7"/>
      <c r="D74" s="4"/>
    </row>
    <row r="75" spans="2:4">
      <c r="B75" s="3"/>
      <c r="C75" s="7"/>
      <c r="D75" s="4"/>
    </row>
    <row r="76" spans="2:4">
      <c r="B76" s="3"/>
      <c r="C76" s="7"/>
      <c r="D76" s="4"/>
    </row>
    <row r="77" spans="2:4">
      <c r="B77" s="3"/>
      <c r="C77" s="7"/>
      <c r="D77" s="4"/>
    </row>
    <row r="78" spans="2:4">
      <c r="B78" s="3"/>
      <c r="C78" s="7"/>
      <c r="D78" s="4"/>
    </row>
    <row r="79" spans="2:4">
      <c r="B79" s="3"/>
      <c r="C79" s="7"/>
      <c r="D79" s="4"/>
    </row>
    <row r="80" spans="2:4">
      <c r="B80" s="3"/>
      <c r="C80" s="7"/>
      <c r="D80" s="4"/>
    </row>
    <row r="81" spans="2:4">
      <c r="B81" s="3"/>
      <c r="C81" s="7"/>
      <c r="D81" s="4"/>
    </row>
    <row r="82" spans="2:4">
      <c r="B82" s="3"/>
      <c r="C82" s="7"/>
      <c r="D82" s="4"/>
    </row>
    <row r="83" spans="2:4">
      <c r="B83" s="3"/>
      <c r="C83" s="7"/>
      <c r="D83" s="4"/>
    </row>
    <row r="84" spans="2:4">
      <c r="B84" s="3"/>
      <c r="C84" s="7"/>
      <c r="D84" s="4"/>
    </row>
    <row r="85" spans="2:4">
      <c r="B85" s="3"/>
      <c r="C85" s="7"/>
      <c r="D85" s="4"/>
    </row>
    <row r="86" spans="2:4">
      <c r="B86" s="3"/>
      <c r="C86" s="7"/>
      <c r="D86" s="4"/>
    </row>
    <row r="87" spans="2:4">
      <c r="B87" s="3"/>
      <c r="C87" s="7"/>
      <c r="D87" s="4"/>
    </row>
    <row r="88" spans="2:4">
      <c r="B88" s="3"/>
      <c r="C88" s="7"/>
      <c r="D88" s="4"/>
    </row>
    <row r="89" spans="2:4">
      <c r="B89" s="3"/>
      <c r="C89" s="7"/>
      <c r="D89" s="4"/>
    </row>
    <row r="90" spans="2:4">
      <c r="B90" s="3"/>
      <c r="C90" s="7"/>
      <c r="D90" s="4"/>
    </row>
    <row r="91" spans="2:4">
      <c r="B91" s="3"/>
      <c r="C91" s="7"/>
      <c r="D91" s="4"/>
    </row>
    <row r="92" spans="2:4">
      <c r="B92" s="3"/>
      <c r="C92" s="7"/>
      <c r="D92" s="4"/>
    </row>
    <row r="93" spans="2:4">
      <c r="B93" s="3"/>
      <c r="C93" s="7"/>
      <c r="D93" s="4"/>
    </row>
    <row r="94" spans="2:4">
      <c r="B94" s="3"/>
      <c r="C94" s="7"/>
      <c r="D94" s="4"/>
    </row>
    <row r="95" spans="2:4">
      <c r="B95" s="3"/>
      <c r="C95" s="7"/>
      <c r="D95" s="4"/>
    </row>
    <row r="96" spans="2:4">
      <c r="B96" s="3"/>
      <c r="C96" s="7"/>
      <c r="D96" s="4"/>
    </row>
    <row r="97" spans="2:4">
      <c r="B97" s="3"/>
      <c r="C97" s="7"/>
      <c r="D97" s="4"/>
    </row>
    <row r="98" spans="2:4">
      <c r="B98" s="3"/>
      <c r="C98" s="7"/>
      <c r="D98" s="4"/>
    </row>
    <row r="99" spans="2:4">
      <c r="B99" s="3"/>
      <c r="C99" s="7"/>
      <c r="D99" s="4"/>
    </row>
    <row r="100" spans="2:4">
      <c r="B100" s="3"/>
      <c r="C100" s="7"/>
      <c r="D100" s="4"/>
    </row>
    <row r="101" spans="2:4">
      <c r="B101" s="3"/>
      <c r="C101" s="7"/>
      <c r="D101" s="4"/>
    </row>
    <row r="102" spans="2:4">
      <c r="B102" s="3"/>
      <c r="C102" s="7"/>
      <c r="D102" s="4"/>
    </row>
    <row r="103" spans="2:4">
      <c r="B103" s="3"/>
      <c r="C103" s="7"/>
      <c r="D103" s="4"/>
    </row>
    <row r="104" spans="2:4">
      <c r="B104" s="3"/>
      <c r="C104" s="7"/>
      <c r="D104" s="4"/>
    </row>
    <row r="105" spans="2:4">
      <c r="B105" s="3"/>
      <c r="C105" s="7"/>
      <c r="D105" s="4"/>
    </row>
    <row r="106" spans="2:4">
      <c r="B106" s="3"/>
      <c r="C106" s="7"/>
      <c r="D106" s="4"/>
    </row>
    <row r="107" spans="2:4">
      <c r="B107" s="3"/>
      <c r="C107" s="7"/>
      <c r="D107" s="4"/>
    </row>
    <row r="108" spans="2:4">
      <c r="B108" s="3"/>
      <c r="C108" s="7"/>
      <c r="D108" s="4"/>
    </row>
    <row r="109" spans="2:4">
      <c r="B109" s="3"/>
      <c r="C109" s="7"/>
      <c r="D109" s="4"/>
    </row>
    <row r="110" spans="2:4">
      <c r="B110" s="3"/>
      <c r="C110" s="7"/>
      <c r="D110" s="4"/>
    </row>
    <row r="111" spans="2:4">
      <c r="B111" s="3"/>
      <c r="C111" s="7"/>
      <c r="D111" s="4"/>
    </row>
    <row r="112" spans="2:4">
      <c r="B112" s="3"/>
      <c r="C112" s="7"/>
      <c r="D112" s="4"/>
    </row>
    <row r="113" spans="2:4">
      <c r="B113" s="3"/>
      <c r="C113" s="7"/>
      <c r="D113" s="4"/>
    </row>
    <row r="114" spans="2:4">
      <c r="B114" s="3"/>
      <c r="C114" s="7"/>
      <c r="D114" s="4"/>
    </row>
    <row r="115" spans="2:4">
      <c r="B115" s="3"/>
      <c r="C115" s="7"/>
      <c r="D115" s="4"/>
    </row>
    <row r="116" spans="2:4">
      <c r="B116" s="3"/>
      <c r="C116" s="7"/>
      <c r="D116" s="4"/>
    </row>
    <row r="117" spans="2:4">
      <c r="B117" s="3"/>
      <c r="C117" s="7"/>
      <c r="D117" s="4"/>
    </row>
    <row r="118" spans="2:4">
      <c r="B118" s="3"/>
      <c r="C118" s="7"/>
      <c r="D118" s="4"/>
    </row>
    <row r="119" spans="2:4">
      <c r="B119" s="3"/>
      <c r="C119" s="7"/>
      <c r="D119" s="4"/>
    </row>
    <row r="120" spans="2:4">
      <c r="B120" s="3"/>
      <c r="C120" s="7"/>
      <c r="D120" s="4"/>
    </row>
    <row r="121" spans="2:4">
      <c r="B121" s="3"/>
      <c r="C121" s="7"/>
      <c r="D121" s="4"/>
    </row>
    <row r="122" spans="2:4">
      <c r="B122" s="3"/>
      <c r="C122" s="7"/>
      <c r="D122" s="4"/>
    </row>
    <row r="123" spans="2:4">
      <c r="B123" s="3"/>
      <c r="C123" s="7"/>
      <c r="D123" s="4"/>
    </row>
    <row r="124" spans="2:4">
      <c r="B124" s="3"/>
      <c r="C124" s="7"/>
      <c r="D124" s="4"/>
    </row>
    <row r="125" spans="2:4">
      <c r="B125" s="3"/>
      <c r="C125" s="7"/>
      <c r="D125" s="4"/>
    </row>
    <row r="126" spans="2:4">
      <c r="B126" s="3"/>
      <c r="C126" s="7"/>
      <c r="D126" s="4"/>
    </row>
    <row r="127" spans="2:4">
      <c r="B127" s="3"/>
      <c r="C127" s="7"/>
      <c r="D127" s="4"/>
    </row>
    <row r="128" spans="2:4">
      <c r="B128" s="3"/>
      <c r="C128" s="7"/>
      <c r="D128" s="4"/>
    </row>
    <row r="129" spans="2:4">
      <c r="B129" s="3"/>
      <c r="C129" s="7"/>
      <c r="D129" s="4"/>
    </row>
    <row r="130" spans="2:4">
      <c r="B130" s="3"/>
      <c r="C130" s="7"/>
      <c r="D130" s="4"/>
    </row>
    <row r="131" spans="2:4">
      <c r="B131" s="3"/>
      <c r="C131" s="7"/>
      <c r="D131" s="4"/>
    </row>
    <row r="132" spans="2:4">
      <c r="B132" s="3"/>
      <c r="C132" s="7"/>
      <c r="D132" s="4"/>
    </row>
    <row r="133" spans="2:4">
      <c r="B133" s="3"/>
      <c r="C133" s="7"/>
      <c r="D133" s="4"/>
    </row>
    <row r="134" spans="2:4">
      <c r="B134" s="3"/>
      <c r="C134" s="7"/>
      <c r="D134" s="4"/>
    </row>
    <row r="135" spans="2:4">
      <c r="B135" s="3"/>
      <c r="C135" s="7"/>
      <c r="D135" s="4"/>
    </row>
    <row r="136" spans="2:4">
      <c r="B136" s="3"/>
      <c r="C136" s="7"/>
      <c r="D136" s="4"/>
    </row>
    <row r="137" spans="2:4">
      <c r="B137" s="3"/>
      <c r="C137" s="7"/>
      <c r="D137" s="4"/>
    </row>
    <row r="138" spans="2:4">
      <c r="B138" s="3"/>
      <c r="C138" s="7"/>
      <c r="D138" s="4"/>
    </row>
    <row r="139" spans="2:4">
      <c r="B139" s="3"/>
      <c r="C139" s="7"/>
      <c r="D139" s="4"/>
    </row>
    <row r="140" spans="2:4">
      <c r="B140" s="3"/>
      <c r="C140" s="7"/>
      <c r="D140" s="4"/>
    </row>
    <row r="141" spans="2:4">
      <c r="B141" s="3"/>
      <c r="C141" s="7"/>
      <c r="D141" s="4"/>
    </row>
    <row r="142" spans="2:4">
      <c r="B142" s="3"/>
      <c r="C142" s="7"/>
      <c r="D142" s="4"/>
    </row>
    <row r="143" spans="2:4">
      <c r="B143" s="3"/>
      <c r="C143" s="7"/>
      <c r="D143" s="4"/>
    </row>
    <row r="144" spans="2:4">
      <c r="B144" s="3"/>
      <c r="C144" s="7"/>
      <c r="D144" s="4"/>
    </row>
    <row r="145" spans="2:4">
      <c r="B145" s="3"/>
      <c r="C145" s="7"/>
      <c r="D145" s="4"/>
    </row>
    <row r="146" spans="2:4">
      <c r="B146" s="3"/>
      <c r="C146" s="7"/>
      <c r="D146" s="4"/>
    </row>
    <row r="147" spans="2:4">
      <c r="B147" s="3"/>
      <c r="C147" s="7"/>
      <c r="D147" s="4"/>
    </row>
    <row r="148" spans="2:4">
      <c r="B148" s="3"/>
      <c r="C148" s="7"/>
      <c r="D148" s="4"/>
    </row>
    <row r="149" spans="2:4">
      <c r="B149" s="3"/>
      <c r="C149" s="7"/>
      <c r="D149" s="4"/>
    </row>
    <row r="150" spans="2:4">
      <c r="B150" s="3"/>
      <c r="C150" s="7"/>
      <c r="D150" s="4"/>
    </row>
    <row r="151" spans="2:4">
      <c r="B151" s="3"/>
      <c r="C151" s="7"/>
      <c r="D151" s="4"/>
    </row>
    <row r="152" spans="2:4">
      <c r="B152" s="3"/>
      <c r="C152" s="7"/>
      <c r="D152" s="4"/>
    </row>
    <row r="153" spans="2:4">
      <c r="B153" s="3"/>
      <c r="C153" s="7"/>
      <c r="D153" s="4"/>
    </row>
    <row r="154" spans="2:4">
      <c r="B154" s="3"/>
      <c r="C154" s="7"/>
      <c r="D154" s="4"/>
    </row>
    <row r="155" spans="2:4">
      <c r="B155" s="3"/>
      <c r="C155" s="7"/>
      <c r="D155" s="4"/>
    </row>
    <row r="156" spans="2:4">
      <c r="B156" s="3"/>
      <c r="C156" s="7"/>
      <c r="D156" s="4"/>
    </row>
    <row r="157" spans="2:4">
      <c r="B157" s="3"/>
      <c r="C157" s="7"/>
      <c r="D157" s="4"/>
    </row>
    <row r="158" spans="2:4">
      <c r="B158" s="3"/>
      <c r="C158" s="7"/>
      <c r="D158" s="4"/>
    </row>
    <row r="159" spans="2:4">
      <c r="B159" s="3"/>
      <c r="C159" s="7"/>
      <c r="D159" s="4"/>
    </row>
    <row r="160" spans="2:4">
      <c r="B160" s="3"/>
      <c r="C160" s="7"/>
      <c r="D160" s="4"/>
    </row>
    <row r="161" spans="2:4">
      <c r="B161" s="3"/>
      <c r="C161" s="7"/>
      <c r="D161" s="4"/>
    </row>
    <row r="162" spans="2:4">
      <c r="B162" s="3"/>
      <c r="C162" s="7"/>
      <c r="D162" s="4"/>
    </row>
    <row r="163" spans="2:4">
      <c r="B163" s="3"/>
      <c r="C163" s="7"/>
      <c r="D163" s="4"/>
    </row>
    <row r="164" spans="2:4">
      <c r="B164" s="3"/>
      <c r="C164" s="7"/>
      <c r="D164" s="4"/>
    </row>
    <row r="165" spans="2:4">
      <c r="B165" s="3"/>
      <c r="C165" s="7"/>
      <c r="D165" s="4"/>
    </row>
    <row r="166" spans="2:4">
      <c r="B166" s="3"/>
      <c r="C166" s="7"/>
      <c r="D166" s="4"/>
    </row>
    <row r="167" spans="2:4">
      <c r="B167" s="3"/>
      <c r="C167" s="7"/>
      <c r="D167" s="4"/>
    </row>
    <row r="168" spans="2:4">
      <c r="B168" s="3"/>
      <c r="C168" s="7"/>
      <c r="D168" s="4"/>
    </row>
    <row r="169" spans="2:4">
      <c r="B169" s="3"/>
      <c r="C169" s="7"/>
      <c r="D169" s="4"/>
    </row>
    <row r="170" spans="2:4">
      <c r="B170" s="3"/>
      <c r="C170" s="7"/>
      <c r="D170" s="4"/>
    </row>
    <row r="171" spans="2:4">
      <c r="B171" s="3"/>
      <c r="C171" s="7"/>
      <c r="D171" s="4"/>
    </row>
    <row r="172" spans="2:4">
      <c r="B172" s="3"/>
      <c r="C172" s="7"/>
      <c r="D172" s="4"/>
    </row>
    <row r="173" spans="2:4">
      <c r="B173" s="3"/>
      <c r="C173" s="7"/>
      <c r="D173" s="4"/>
    </row>
    <row r="174" spans="2:4">
      <c r="B174" s="3"/>
      <c r="C174" s="7"/>
      <c r="D174" s="4"/>
    </row>
    <row r="175" spans="2:4">
      <c r="B175" s="3"/>
      <c r="C175" s="7"/>
      <c r="D175" s="4"/>
    </row>
    <row r="176" spans="2:4">
      <c r="B176" s="3"/>
      <c r="C176" s="7"/>
      <c r="D176" s="4"/>
    </row>
    <row r="177" spans="2:4">
      <c r="B177" s="3"/>
      <c r="C177" s="7"/>
      <c r="D177" s="4"/>
    </row>
    <row r="178" spans="2:4">
      <c r="B178" s="3"/>
      <c r="C178" s="7"/>
      <c r="D178" s="4"/>
    </row>
    <row r="179" spans="2:4">
      <c r="B179" s="3"/>
      <c r="C179" s="7"/>
      <c r="D179" s="4"/>
    </row>
    <row r="180" spans="2:4">
      <c r="B180" s="3"/>
      <c r="C180" s="7"/>
      <c r="D180" s="4"/>
    </row>
    <row r="181" spans="2:4">
      <c r="B181" s="3"/>
      <c r="C181" s="7"/>
      <c r="D181" s="4"/>
    </row>
    <row r="182" spans="2:4">
      <c r="B182" s="3"/>
      <c r="C182" s="7"/>
      <c r="D182" s="4"/>
    </row>
    <row r="183" spans="2:4">
      <c r="B183" s="3"/>
      <c r="C183" s="7"/>
      <c r="D183" s="4"/>
    </row>
    <row r="184" spans="2:4">
      <c r="B184" s="3"/>
      <c r="C184" s="7"/>
      <c r="D184" s="4"/>
    </row>
    <row r="185" spans="2:4">
      <c r="B185" s="3"/>
      <c r="C185" s="7"/>
      <c r="D185" s="4"/>
    </row>
    <row r="186" spans="2:4">
      <c r="B186" s="3"/>
      <c r="C186" s="7"/>
      <c r="D186" s="4"/>
    </row>
    <row r="187" spans="2:4">
      <c r="B187" s="3"/>
      <c r="C187" s="7"/>
      <c r="D187" s="4"/>
    </row>
    <row r="188" spans="2:4">
      <c r="B188" s="3"/>
      <c r="C188" s="7"/>
      <c r="D188" s="4"/>
    </row>
    <row r="189" spans="2:4">
      <c r="B189" s="3"/>
      <c r="C189" s="7"/>
      <c r="D189" s="4"/>
    </row>
    <row r="190" spans="2:4">
      <c r="B190" s="3"/>
      <c r="C190" s="7"/>
      <c r="D190" s="4"/>
    </row>
    <row r="191" spans="2:4">
      <c r="B191" s="3"/>
      <c r="C191" s="7"/>
      <c r="D191" s="4"/>
    </row>
    <row r="192" spans="2:4">
      <c r="B192" s="3"/>
      <c r="C192" s="7"/>
      <c r="D192" s="4"/>
    </row>
    <row r="193" spans="2:4">
      <c r="B193" s="3"/>
      <c r="C193" s="7"/>
      <c r="D193" s="4"/>
    </row>
    <row r="194" spans="2:4">
      <c r="B194" s="3"/>
      <c r="C194" s="7"/>
      <c r="D194" s="4"/>
    </row>
    <row r="195" spans="2:4">
      <c r="B195" s="3"/>
      <c r="C195" s="7"/>
      <c r="D195" s="4"/>
    </row>
    <row r="196" spans="2:4">
      <c r="B196" s="3"/>
      <c r="C196" s="7"/>
      <c r="D196" s="4"/>
    </row>
    <row r="197" spans="2:4">
      <c r="B197" s="3"/>
      <c r="C197" s="7"/>
      <c r="D197" s="4"/>
    </row>
    <row r="198" spans="2:4">
      <c r="B198" s="3"/>
      <c r="C198" s="7"/>
      <c r="D198" s="4"/>
    </row>
    <row r="199" spans="2:4">
      <c r="B199" s="3"/>
      <c r="C199" s="7"/>
      <c r="D199" s="4"/>
    </row>
    <row r="200" spans="2:4">
      <c r="B200" s="3"/>
      <c r="C200" s="7"/>
      <c r="D200" s="4"/>
    </row>
    <row r="201" spans="2:4">
      <c r="B201" s="3"/>
      <c r="C201" s="7"/>
      <c r="D201" s="4"/>
    </row>
    <row r="202" spans="2:4">
      <c r="B202" s="3"/>
      <c r="C202" s="7"/>
      <c r="D202" s="4"/>
    </row>
    <row r="203" spans="2:4">
      <c r="B203" s="3"/>
      <c r="C203" s="7"/>
      <c r="D203" s="4"/>
    </row>
    <row r="204" spans="2:4">
      <c r="B204" s="3"/>
      <c r="C204" s="7"/>
      <c r="D204" s="4"/>
    </row>
    <row r="205" spans="2:4">
      <c r="B205" s="3"/>
      <c r="C205" s="7"/>
      <c r="D205" s="4"/>
    </row>
    <row r="206" spans="2:4">
      <c r="B206" s="3"/>
      <c r="C206" s="7"/>
      <c r="D206" s="4"/>
    </row>
    <row r="207" spans="2:4">
      <c r="B207" s="3"/>
      <c r="C207" s="7"/>
      <c r="D207" s="4"/>
    </row>
    <row r="208" spans="2:4">
      <c r="B208" s="3"/>
      <c r="C208" s="7"/>
      <c r="D208" s="4"/>
    </row>
    <row r="209" spans="2:4">
      <c r="B209" s="3"/>
      <c r="C209" s="7"/>
      <c r="D209" s="4"/>
    </row>
    <row r="210" spans="2:4">
      <c r="B210" s="3"/>
      <c r="C210" s="7"/>
      <c r="D210" s="4"/>
    </row>
    <row r="211" spans="2:4">
      <c r="B211" s="3"/>
      <c r="C211" s="7"/>
      <c r="D211" s="4"/>
    </row>
    <row r="212" spans="2:4">
      <c r="B212" s="3"/>
      <c r="C212" s="7"/>
      <c r="D212" s="4"/>
    </row>
    <row r="213" spans="2:4">
      <c r="B213" s="3"/>
      <c r="C213" s="7"/>
      <c r="D213" s="4"/>
    </row>
    <row r="214" spans="2:4">
      <c r="B214" s="3"/>
      <c r="C214" s="7"/>
      <c r="D214" s="4"/>
    </row>
    <row r="215" spans="2:4">
      <c r="B215" s="3"/>
      <c r="C215" s="7"/>
      <c r="D215" s="4"/>
    </row>
    <row r="216" spans="2:4">
      <c r="B216" s="3"/>
      <c r="C216" s="7"/>
      <c r="D216" s="4"/>
    </row>
    <row r="217" spans="2:4">
      <c r="B217" s="3"/>
      <c r="C217" s="7"/>
      <c r="D217" s="4"/>
    </row>
    <row r="218" spans="2:4">
      <c r="B218" s="3"/>
      <c r="C218" s="7"/>
      <c r="D218" s="4"/>
    </row>
    <row r="219" spans="2:4">
      <c r="B219" s="3"/>
      <c r="C219" s="7"/>
      <c r="D219" s="4"/>
    </row>
    <row r="220" spans="2:4">
      <c r="B220" s="3"/>
      <c r="C220" s="7"/>
      <c r="D220" s="4"/>
    </row>
    <row r="221" spans="2:4">
      <c r="B221" s="3"/>
      <c r="C221" s="7"/>
      <c r="D221" s="4"/>
    </row>
    <row r="222" spans="2:4">
      <c r="B222" s="3"/>
      <c r="C222" s="7"/>
      <c r="D222" s="4"/>
    </row>
    <row r="223" spans="2:4">
      <c r="B223" s="3"/>
      <c r="C223" s="7"/>
      <c r="D223" s="4"/>
    </row>
    <row r="224" spans="2:4">
      <c r="B224" s="3"/>
      <c r="C224" s="7"/>
      <c r="D224" s="4"/>
    </row>
    <row r="225" spans="2:4">
      <c r="B225" s="3"/>
      <c r="C225" s="7"/>
      <c r="D225" s="4"/>
    </row>
    <row r="226" spans="2:4">
      <c r="B226" s="3"/>
      <c r="C226" s="7"/>
      <c r="D226" s="4"/>
    </row>
    <row r="227" spans="2:4">
      <c r="B227" s="3"/>
      <c r="C227" s="7"/>
      <c r="D227" s="4"/>
    </row>
    <row r="228" spans="2:4">
      <c r="B228" s="3"/>
      <c r="C228" s="7"/>
      <c r="D228" s="4"/>
    </row>
    <row r="229" spans="2:4">
      <c r="B229" s="3"/>
      <c r="C229" s="7"/>
      <c r="D229" s="4"/>
    </row>
    <row r="230" spans="2:4">
      <c r="B230" s="3"/>
      <c r="C230" s="7"/>
      <c r="D230" s="4"/>
    </row>
    <row r="231" spans="2:4">
      <c r="B231" s="3"/>
      <c r="C231" s="7"/>
      <c r="D231" s="4"/>
    </row>
    <row r="232" spans="2:4">
      <c r="B232" s="3"/>
      <c r="C232" s="7"/>
      <c r="D232" s="4"/>
    </row>
    <row r="233" spans="2:4">
      <c r="B233" s="3"/>
      <c r="C233" s="7"/>
      <c r="D233" s="4"/>
    </row>
    <row r="234" spans="2:4">
      <c r="B234" s="3"/>
      <c r="C234" s="7"/>
      <c r="D234" s="4"/>
    </row>
    <row r="235" spans="2:4">
      <c r="B235" s="3"/>
      <c r="C235" s="7"/>
      <c r="D235" s="4"/>
    </row>
    <row r="236" spans="2:4">
      <c r="B236" s="3"/>
      <c r="C236" s="7"/>
      <c r="D236" s="4"/>
    </row>
    <row r="237" spans="2:4">
      <c r="B237" s="3"/>
      <c r="C237" s="7"/>
      <c r="D237" s="4"/>
    </row>
    <row r="238" spans="2:4">
      <c r="B238" s="3"/>
      <c r="C238" s="7"/>
      <c r="D238" s="4"/>
    </row>
    <row r="239" spans="2:4">
      <c r="B239" s="3"/>
      <c r="C239" s="7"/>
      <c r="D239" s="4"/>
    </row>
    <row r="240" spans="2:4">
      <c r="B240" s="3"/>
      <c r="C240" s="7"/>
      <c r="D240" s="4"/>
    </row>
    <row r="241" spans="2:4">
      <c r="B241" s="3"/>
      <c r="C241" s="7"/>
      <c r="D241" s="4"/>
    </row>
    <row r="242" spans="2:4">
      <c r="B242" s="3"/>
      <c r="C242" s="7"/>
      <c r="D242" s="4"/>
    </row>
    <row r="243" spans="2:4">
      <c r="B243" s="3"/>
      <c r="C243" s="7"/>
      <c r="D243" s="4"/>
    </row>
    <row r="244" spans="2:4">
      <c r="B244" s="3"/>
      <c r="C244" s="7"/>
      <c r="D244" s="4"/>
    </row>
    <row r="245" spans="2:4">
      <c r="B245" s="3"/>
      <c r="C245" s="7"/>
      <c r="D245" s="4"/>
    </row>
    <row r="246" spans="2:4">
      <c r="B246" s="3"/>
      <c r="C246" s="7"/>
      <c r="D246" s="4"/>
    </row>
    <row r="247" spans="2:4">
      <c r="B247" s="3"/>
      <c r="C247" s="7"/>
      <c r="D247" s="4"/>
    </row>
    <row r="248" spans="2:4">
      <c r="B248" s="3"/>
      <c r="C248" s="7"/>
      <c r="D248" s="4"/>
    </row>
    <row r="249" spans="2:4">
      <c r="B249" s="3"/>
      <c r="C249" s="7"/>
      <c r="D249" s="4"/>
    </row>
    <row r="250" spans="2:4">
      <c r="B250" s="3"/>
      <c r="C250" s="7"/>
      <c r="D250" s="4"/>
    </row>
    <row r="251" spans="2:4">
      <c r="B251" s="3"/>
      <c r="C251" s="7"/>
      <c r="D251" s="4"/>
    </row>
    <row r="252" spans="2:4">
      <c r="B252" s="3"/>
      <c r="C252" s="7"/>
      <c r="D252" s="4"/>
    </row>
    <row r="253" spans="2:4">
      <c r="B253" s="3"/>
      <c r="C253" s="7"/>
      <c r="D253" s="4"/>
    </row>
    <row r="254" spans="2:4">
      <c r="B254" s="3"/>
      <c r="C254" s="7"/>
      <c r="D254" s="4"/>
    </row>
    <row r="255" spans="2:4">
      <c r="B255" s="3"/>
      <c r="C255" s="7"/>
      <c r="D255" s="4"/>
    </row>
    <row r="256" spans="2:4">
      <c r="B256" s="3"/>
      <c r="C256" s="7"/>
      <c r="D256" s="4"/>
    </row>
    <row r="257" spans="2:4">
      <c r="B257" s="3"/>
      <c r="C257" s="7"/>
      <c r="D257" s="4"/>
    </row>
    <row r="258" spans="2:4">
      <c r="B258" s="3"/>
      <c r="C258" s="7"/>
      <c r="D258" s="4"/>
    </row>
    <row r="259" spans="2:4">
      <c r="B259" s="3"/>
      <c r="C259" s="7"/>
      <c r="D259" s="4"/>
    </row>
    <row r="260" spans="2:4">
      <c r="B260" s="3"/>
      <c r="C260" s="7"/>
      <c r="D260" s="4"/>
    </row>
    <row r="261" spans="2:4">
      <c r="B261" s="3"/>
      <c r="C261" s="7"/>
      <c r="D261" s="4"/>
    </row>
    <row r="262" spans="2:4">
      <c r="B262" s="3"/>
      <c r="C262" s="7"/>
      <c r="D262" s="4"/>
    </row>
    <row r="263" spans="2:4">
      <c r="B263" s="3"/>
      <c r="C263" s="7"/>
      <c r="D263" s="4"/>
    </row>
    <row r="264" spans="2:4">
      <c r="B264" s="3"/>
      <c r="C264" s="7"/>
      <c r="D264" s="4"/>
    </row>
    <row r="265" spans="2:4">
      <c r="B265" s="3"/>
      <c r="C265" s="7"/>
      <c r="D265" s="4"/>
    </row>
    <row r="266" spans="2:4">
      <c r="B266" s="3"/>
      <c r="C266" s="7"/>
      <c r="D266" s="4"/>
    </row>
    <row r="267" spans="2:4">
      <c r="B267" s="3"/>
      <c r="C267" s="7"/>
      <c r="D267" s="4"/>
    </row>
    <row r="268" spans="2:4">
      <c r="B268" s="3"/>
      <c r="C268" s="7"/>
      <c r="D268" s="4"/>
    </row>
    <row r="269" spans="2:4">
      <c r="B269" s="3"/>
      <c r="C269" s="7"/>
      <c r="D269" s="4"/>
    </row>
    <row r="270" spans="2:4">
      <c r="B270" s="3"/>
      <c r="C270" s="7"/>
      <c r="D270" s="4"/>
    </row>
    <row r="271" spans="2:4">
      <c r="B271" s="3"/>
      <c r="C271" s="7"/>
      <c r="D271" s="4"/>
    </row>
  </sheetData>
  <mergeCells count="2">
    <mergeCell ref="F1:G1"/>
    <mergeCell ref="B1:D1"/>
  </mergeCells>
  <phoneticPr fontId="1" type="noConversion"/>
  <pageMargins left="0.7" right="0.7" top="0.75" bottom="0.75" header="0.3" footer="0.3"/>
  <tableParts count="2">
    <tablePart r:id="rId1"/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46FFE7-7EA7-4ED1-B2BD-2A087577C85E}">
  <dimension ref="B1:P52"/>
  <sheetViews>
    <sheetView workbookViewId="0"/>
  </sheetViews>
  <sheetFormatPr defaultColWidth="8.75" defaultRowHeight="16.5"/>
  <cols>
    <col min="1" max="1" width="3.75" style="22" customWidth="1"/>
    <col min="2" max="8" width="20" style="22" customWidth="1"/>
    <col min="9" max="9" width="19.5" style="22" customWidth="1"/>
    <col min="10" max="10" width="19.75" style="22" customWidth="1"/>
    <col min="11" max="16" width="14.25" style="22" customWidth="1"/>
    <col min="17" max="16384" width="8.75" style="22"/>
  </cols>
  <sheetData>
    <row r="1" spans="2:16" s="20" customFormat="1" ht="34.9" customHeight="1">
      <c r="B1" s="17" t="str" cm="1">
        <f t="array" ref="B1:H1">TEXT(_xlfn.SEQUENCE(1,7,달력!H4),"AAA")</f>
        <v>일</v>
      </c>
      <c r="C1" s="18" t="str">
        <v>월</v>
      </c>
      <c r="D1" s="18" t="str">
        <v>화</v>
      </c>
      <c r="E1" s="18" t="str">
        <v>수</v>
      </c>
      <c r="F1" s="18" t="str">
        <v>목</v>
      </c>
      <c r="G1" s="18" t="str">
        <v>금</v>
      </c>
      <c r="H1" s="19" t="str">
        <v>토</v>
      </c>
      <c r="J1" s="21"/>
      <c r="K1" s="21"/>
      <c r="L1" s="21"/>
      <c r="M1" s="21"/>
      <c r="N1" s="21"/>
      <c r="O1" s="21"/>
      <c r="P1" s="21"/>
    </row>
    <row r="2" spans="2:16" s="20" customFormat="1" ht="34.9" customHeight="1">
      <c r="B2" s="17" t="str" cm="1">
        <f t="array" ref="B2:H2">TEXT(_xlfn.SEQUENCE(1,7,달력!H4),"AAA")</f>
        <v>일</v>
      </c>
      <c r="C2" s="18" t="str">
        <v>월</v>
      </c>
      <c r="D2" s="18" t="str">
        <v>화</v>
      </c>
      <c r="E2" s="18" t="str">
        <v>수</v>
      </c>
      <c r="F2" s="18" t="str">
        <v>목</v>
      </c>
      <c r="G2" s="18" t="str">
        <v>금</v>
      </c>
      <c r="H2" s="19" t="str">
        <v>토</v>
      </c>
      <c r="J2" s="21"/>
      <c r="K2" s="21"/>
      <c r="L2" s="21"/>
      <c r="M2" s="21"/>
      <c r="N2" s="21"/>
      <c r="O2" s="21"/>
      <c r="P2" s="21"/>
    </row>
    <row r="3" spans="2:16" ht="25.15" customHeight="1"/>
    <row r="4" spans="2:16" ht="25.15" customHeight="1"/>
    <row r="5" spans="2:16" ht="25.15" customHeight="1"/>
    <row r="6" spans="2:16" ht="25.15" customHeight="1"/>
    <row r="7" spans="2:16" ht="25.15" customHeight="1"/>
    <row r="8" spans="2:16" ht="25.15" customHeight="1"/>
    <row r="9" spans="2:16" ht="25.15" customHeight="1"/>
    <row r="10" spans="2:16" ht="25.15" customHeight="1"/>
    <row r="11" spans="2:16" ht="25.15" customHeight="1"/>
    <row r="12" spans="2:16" ht="25.15" customHeight="1"/>
    <row r="13" spans="2:16" ht="25.15" customHeight="1"/>
    <row r="14" spans="2:16" ht="25.15" customHeight="1"/>
    <row r="15" spans="2:16" ht="25.15" customHeight="1"/>
    <row r="16" spans="2:16" ht="25.15" customHeight="1"/>
    <row r="17" ht="25.15" customHeight="1"/>
    <row r="18" ht="25.15" customHeight="1"/>
    <row r="19" ht="25.15" customHeight="1"/>
    <row r="20" ht="25.15" customHeight="1"/>
    <row r="21" ht="25.15" customHeight="1"/>
    <row r="22" ht="25.15" customHeight="1"/>
    <row r="23" ht="25.15" customHeight="1"/>
    <row r="24" ht="25.15" customHeight="1"/>
    <row r="25" ht="25.15" customHeight="1"/>
    <row r="26" ht="25.15" customHeight="1"/>
    <row r="27" ht="25.15" customHeight="1"/>
    <row r="28" ht="25.15" customHeight="1"/>
    <row r="29" ht="25.15" customHeight="1"/>
    <row r="30" ht="25.15" customHeight="1"/>
    <row r="31" ht="25.15" customHeight="1"/>
    <row r="32" ht="25.15" customHeight="1"/>
    <row r="33" ht="25.15" customHeight="1"/>
    <row r="34" ht="25.15" customHeight="1"/>
    <row r="35" ht="25.15" customHeight="1"/>
    <row r="36" ht="25.15" customHeight="1"/>
    <row r="37" ht="25.15" customHeight="1"/>
    <row r="38" ht="25.15" customHeight="1"/>
    <row r="39" ht="25.15" customHeight="1"/>
    <row r="40" ht="25.15" customHeight="1"/>
    <row r="41" ht="25.15" customHeight="1"/>
    <row r="42" ht="25.15" customHeight="1"/>
    <row r="43" ht="25.15" customHeight="1"/>
    <row r="44" ht="25.15" customHeight="1"/>
    <row r="45" ht="25.15" customHeight="1"/>
    <row r="46" ht="25.15" customHeight="1"/>
    <row r="47" ht="25.15" customHeight="1"/>
    <row r="48" ht="25.15" customHeight="1"/>
    <row r="49" ht="25.15" customHeight="1"/>
    <row r="50" ht="25.15" customHeight="1"/>
    <row r="51" ht="25.15" customHeight="1"/>
    <row r="52" ht="25.15" customHeight="1"/>
  </sheetData>
  <phoneticPr fontId="1" type="noConversion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FD1D23-24F9-40C5-B3B7-F64CF659AAC1}">
  <dimension ref="B2:P12"/>
  <sheetViews>
    <sheetView workbookViewId="0"/>
  </sheetViews>
  <sheetFormatPr defaultColWidth="8.75" defaultRowHeight="16.5"/>
  <cols>
    <col min="1" max="1" width="4.125" style="44" customWidth="1"/>
    <col min="2" max="8" width="12.125" style="44" customWidth="1"/>
    <col min="9" max="9" width="8.75" style="44"/>
    <col min="10" max="10" width="10.875" style="46" customWidth="1"/>
    <col min="11" max="16" width="10.875" style="47" customWidth="1"/>
    <col min="17" max="16384" width="8.75" style="44"/>
  </cols>
  <sheetData>
    <row r="2" spans="2:16">
      <c r="B2" s="43" t="s">
        <v>29</v>
      </c>
      <c r="C2" s="43" t="s">
        <v>30</v>
      </c>
      <c r="D2" s="43" t="s">
        <v>40</v>
      </c>
      <c r="E2" s="43" t="s">
        <v>41</v>
      </c>
      <c r="F2" s="43" t="s">
        <v>42</v>
      </c>
    </row>
    <row r="3" spans="2:16">
      <c r="B3" s="44">
        <v>2024</v>
      </c>
      <c r="C3" s="44">
        <v>3</v>
      </c>
      <c r="D3" s="48"/>
      <c r="F3" s="48"/>
    </row>
    <row r="5" spans="2:16">
      <c r="B5" s="44">
        <v>0</v>
      </c>
      <c r="C5" s="44">
        <v>1</v>
      </c>
      <c r="D5" s="44">
        <v>2</v>
      </c>
      <c r="E5" s="44">
        <v>3</v>
      </c>
      <c r="F5" s="44">
        <v>4</v>
      </c>
      <c r="G5" s="44">
        <v>5</v>
      </c>
      <c r="H5" s="44">
        <v>6</v>
      </c>
    </row>
    <row r="6" spans="2:16" s="45" customFormat="1" ht="21.6" customHeight="1">
      <c r="B6" s="57" t="s">
        <v>39</v>
      </c>
      <c r="C6" s="57" t="s">
        <v>30</v>
      </c>
      <c r="D6" s="57" t="s">
        <v>34</v>
      </c>
      <c r="E6" s="57" t="s">
        <v>35</v>
      </c>
      <c r="F6" s="57" t="s">
        <v>36</v>
      </c>
      <c r="G6" s="57" t="s">
        <v>37</v>
      </c>
      <c r="H6" s="57" t="s">
        <v>38</v>
      </c>
      <c r="J6" s="49"/>
      <c r="K6" s="50"/>
      <c r="L6" s="50"/>
      <c r="M6" s="50"/>
      <c r="N6" s="50"/>
      <c r="O6" s="50"/>
      <c r="P6" s="50"/>
    </row>
    <row r="7" spans="2:16" s="45" customFormat="1" ht="51" customHeight="1">
      <c r="B7" s="59"/>
      <c r="C7" s="60"/>
      <c r="D7" s="60"/>
      <c r="E7" s="60"/>
      <c r="F7" s="60"/>
      <c r="G7" s="60"/>
      <c r="H7" s="61"/>
      <c r="J7" s="49"/>
      <c r="K7" s="49"/>
      <c r="L7" s="49"/>
      <c r="M7" s="49"/>
      <c r="N7" s="49"/>
      <c r="O7" s="49"/>
      <c r="P7" s="49"/>
    </row>
    <row r="8" spans="2:16" s="45" customFormat="1" ht="51" customHeight="1">
      <c r="B8" s="59"/>
      <c r="C8" s="60"/>
      <c r="D8" s="60"/>
      <c r="E8" s="60"/>
      <c r="F8" s="60"/>
      <c r="G8" s="60"/>
      <c r="H8" s="61"/>
      <c r="J8" s="49"/>
      <c r="K8" s="49"/>
      <c r="L8" s="49"/>
      <c r="M8" s="49"/>
      <c r="N8" s="49"/>
      <c r="O8" s="49"/>
      <c r="P8" s="49"/>
    </row>
    <row r="9" spans="2:16" s="45" customFormat="1" ht="51" customHeight="1">
      <c r="B9" s="59"/>
      <c r="C9" s="60"/>
      <c r="D9" s="60"/>
      <c r="E9" s="60"/>
      <c r="F9" s="60"/>
      <c r="G9" s="60"/>
      <c r="H9" s="61"/>
      <c r="J9" s="49"/>
      <c r="K9" s="49"/>
      <c r="L9" s="49"/>
      <c r="M9" s="49"/>
      <c r="N9" s="49"/>
      <c r="O9" s="49"/>
      <c r="P9" s="49"/>
    </row>
    <row r="10" spans="2:16" s="45" customFormat="1" ht="51" customHeight="1">
      <c r="B10" s="59"/>
      <c r="C10" s="60"/>
      <c r="D10" s="60"/>
      <c r="E10" s="60"/>
      <c r="F10" s="60"/>
      <c r="G10" s="60"/>
      <c r="H10" s="61"/>
      <c r="J10" s="49"/>
      <c r="K10" s="49"/>
      <c r="L10" s="49"/>
      <c r="M10" s="49"/>
      <c r="N10" s="49"/>
      <c r="O10" s="49"/>
      <c r="P10" s="49"/>
    </row>
    <row r="11" spans="2:16" s="45" customFormat="1" ht="51" customHeight="1">
      <c r="B11" s="59"/>
      <c r="C11" s="60"/>
      <c r="D11" s="60"/>
      <c r="E11" s="60"/>
      <c r="F11" s="60"/>
      <c r="G11" s="60"/>
      <c r="H11" s="61"/>
      <c r="J11" s="49"/>
      <c r="K11" s="49"/>
      <c r="L11" s="49"/>
      <c r="M11" s="49"/>
      <c r="N11" s="49"/>
      <c r="O11" s="49"/>
      <c r="P11" s="49"/>
    </row>
    <row r="12" spans="2:16" s="45" customFormat="1" ht="51" customHeight="1">
      <c r="B12" s="59"/>
      <c r="C12" s="60"/>
      <c r="D12" s="60"/>
      <c r="E12" s="60"/>
      <c r="F12" s="60"/>
      <c r="G12" s="60"/>
      <c r="H12" s="61"/>
      <c r="J12" s="49"/>
      <c r="K12" s="49"/>
      <c r="L12" s="49"/>
      <c r="M12" s="49"/>
      <c r="N12" s="49"/>
      <c r="O12" s="49"/>
      <c r="P12" s="49"/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A29880-E122-488F-AF36-D4B98E6F7B73}">
  <dimension ref="A1:F39"/>
  <sheetViews>
    <sheetView workbookViewId="0"/>
  </sheetViews>
  <sheetFormatPr defaultRowHeight="16.5"/>
  <cols>
    <col min="1" max="1" width="4.75" customWidth="1"/>
    <col min="2" max="2" width="13.75" customWidth="1"/>
    <col min="3" max="3" width="14.375" customWidth="1"/>
    <col min="4" max="4" width="7.875" customWidth="1"/>
    <col min="5" max="6" width="13" customWidth="1"/>
  </cols>
  <sheetData>
    <row r="1" spans="1:6">
      <c r="B1" s="41" t="s">
        <v>43</v>
      </c>
      <c r="C1" s="42" t="s">
        <v>44</v>
      </c>
      <c r="E1" s="40" t="s">
        <v>43</v>
      </c>
      <c r="F1" s="39" t="s">
        <v>44</v>
      </c>
    </row>
    <row r="2" spans="1:6">
      <c r="B2" s="3">
        <v>45296</v>
      </c>
      <c r="C2" s="4" t="s">
        <v>22</v>
      </c>
      <c r="E2" s="3">
        <v>45292</v>
      </c>
      <c r="F2" s="4" t="s">
        <v>1</v>
      </c>
    </row>
    <row r="3" spans="1:6">
      <c r="B3" s="3">
        <v>45298</v>
      </c>
      <c r="C3" s="4" t="s">
        <v>21</v>
      </c>
      <c r="E3" s="3">
        <v>45331</v>
      </c>
      <c r="F3" s="5" t="s">
        <v>4</v>
      </c>
    </row>
    <row r="4" spans="1:6">
      <c r="B4" s="3">
        <v>45304</v>
      </c>
      <c r="C4" s="4" t="s">
        <v>25</v>
      </c>
      <c r="E4" s="3">
        <v>45332</v>
      </c>
      <c r="F4" s="5" t="s">
        <v>4</v>
      </c>
    </row>
    <row r="5" spans="1:6">
      <c r="B5" s="3">
        <v>45313</v>
      </c>
      <c r="C5" s="4" t="s">
        <v>24</v>
      </c>
      <c r="E5" s="3">
        <v>45333</v>
      </c>
      <c r="F5" s="4" t="s">
        <v>4</v>
      </c>
    </row>
    <row r="6" spans="1:6">
      <c r="B6" s="3">
        <v>45315</v>
      </c>
      <c r="C6" s="4" t="s">
        <v>21</v>
      </c>
      <c r="E6" s="3">
        <v>45334</v>
      </c>
      <c r="F6" s="4" t="s">
        <v>5</v>
      </c>
    </row>
    <row r="7" spans="1:6">
      <c r="B7" s="3">
        <v>45316</v>
      </c>
      <c r="C7" s="4" t="s">
        <v>24</v>
      </c>
      <c r="E7" s="3">
        <v>45352</v>
      </c>
      <c r="F7" s="4" t="s">
        <v>0</v>
      </c>
    </row>
    <row r="8" spans="1:6">
      <c r="B8" s="3">
        <v>45320</v>
      </c>
      <c r="C8" s="4" t="s">
        <v>26</v>
      </c>
      <c r="E8" s="3">
        <v>45392</v>
      </c>
      <c r="F8" s="4" t="s">
        <v>6</v>
      </c>
    </row>
    <row r="9" spans="1:6">
      <c r="B9" s="3">
        <v>45329</v>
      </c>
      <c r="C9" s="4" t="s">
        <v>18</v>
      </c>
      <c r="E9" s="3">
        <v>45417</v>
      </c>
      <c r="F9" s="4" t="s">
        <v>7</v>
      </c>
    </row>
    <row r="10" spans="1:6">
      <c r="B10" s="3">
        <v>45334</v>
      </c>
      <c r="C10" s="4" t="s">
        <v>24</v>
      </c>
      <c r="E10" s="3">
        <v>45418</v>
      </c>
      <c r="F10" s="6" t="s">
        <v>5</v>
      </c>
    </row>
    <row r="11" spans="1:6">
      <c r="B11" s="3">
        <v>45338</v>
      </c>
      <c r="C11" s="4" t="s">
        <v>23</v>
      </c>
      <c r="E11" s="3">
        <v>45427</v>
      </c>
      <c r="F11" s="6" t="s">
        <v>8</v>
      </c>
    </row>
    <row r="12" spans="1:6">
      <c r="B12" s="3">
        <v>45343</v>
      </c>
      <c r="C12" s="4" t="s">
        <v>22</v>
      </c>
      <c r="E12" s="3">
        <v>45449</v>
      </c>
      <c r="F12" s="6" t="s">
        <v>9</v>
      </c>
    </row>
    <row r="13" spans="1:6">
      <c r="B13" s="3">
        <v>45344</v>
      </c>
      <c r="C13" s="4" t="s">
        <v>20</v>
      </c>
      <c r="E13" s="3">
        <v>45519</v>
      </c>
      <c r="F13" s="6" t="s">
        <v>10</v>
      </c>
    </row>
    <row r="14" spans="1:6">
      <c r="A14" s="38"/>
      <c r="B14" s="3">
        <v>45357</v>
      </c>
      <c r="C14" s="4" t="s">
        <v>25</v>
      </c>
    </row>
    <row r="15" spans="1:6">
      <c r="A15" s="38"/>
      <c r="B15" s="3">
        <v>45361</v>
      </c>
      <c r="C15" s="4" t="s">
        <v>21</v>
      </c>
    </row>
    <row r="16" spans="1:6">
      <c r="A16" s="38"/>
      <c r="B16" s="3">
        <v>45369</v>
      </c>
      <c r="C16" s="4" t="s">
        <v>19</v>
      </c>
    </row>
    <row r="17" spans="1:3">
      <c r="A17" s="38"/>
      <c r="B17" s="3">
        <v>45373</v>
      </c>
      <c r="C17" s="4" t="s">
        <v>19</v>
      </c>
    </row>
    <row r="18" spans="1:3">
      <c r="A18" s="38"/>
      <c r="B18" s="3">
        <v>45376</v>
      </c>
      <c r="C18" s="4" t="s">
        <v>16</v>
      </c>
    </row>
    <row r="19" spans="1:3">
      <c r="A19" s="38"/>
      <c r="B19" s="3"/>
      <c r="C19" s="4"/>
    </row>
    <row r="20" spans="1:3">
      <c r="A20" s="38"/>
    </row>
    <row r="21" spans="1:3">
      <c r="A21" s="38"/>
    </row>
    <row r="22" spans="1:3">
      <c r="A22" s="38"/>
    </row>
    <row r="23" spans="1:3">
      <c r="A23" s="38"/>
    </row>
    <row r="24" spans="1:3">
      <c r="A24" s="38"/>
    </row>
    <row r="25" spans="1:3">
      <c r="A25" s="38"/>
    </row>
    <row r="26" spans="1:3">
      <c r="A26" s="38"/>
    </row>
    <row r="27" spans="1:3">
      <c r="A27" s="38"/>
    </row>
    <row r="28" spans="1:3">
      <c r="A28" s="38"/>
    </row>
    <row r="29" spans="1:3">
      <c r="A29" s="38"/>
    </row>
    <row r="30" spans="1:3">
      <c r="A30" s="38"/>
    </row>
    <row r="31" spans="1:3">
      <c r="A31" s="38"/>
    </row>
    <row r="32" spans="1:3">
      <c r="A32" s="38"/>
    </row>
    <row r="33" spans="1:1">
      <c r="A33" s="38"/>
    </row>
    <row r="34" spans="1:1">
      <c r="A34" s="38"/>
    </row>
    <row r="35" spans="1:1">
      <c r="A35" s="38"/>
    </row>
    <row r="36" spans="1:1">
      <c r="A36" s="38"/>
    </row>
    <row r="37" spans="1:1">
      <c r="A37" s="38"/>
    </row>
    <row r="38" spans="1:1">
      <c r="A38" s="38"/>
    </row>
    <row r="39" spans="1:1">
      <c r="A39" s="38"/>
    </row>
  </sheetData>
  <phoneticPr fontId="1" type="noConversion"/>
  <pageMargins left="0.7" right="0.7" top="0.75" bottom="0.75" header="0.3" footer="0.3"/>
  <tableParts count="2">
    <tablePart r:id="rId1"/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2D7F25-3DA3-46ED-B589-638FF2A427C6}">
  <dimension ref="D1:F7"/>
  <sheetViews>
    <sheetView workbookViewId="0"/>
  </sheetViews>
  <sheetFormatPr defaultRowHeight="16.5"/>
  <cols>
    <col min="3" max="3" width="4.75" customWidth="1"/>
    <col min="4" max="4" width="64.125" customWidth="1"/>
    <col min="5" max="5" width="14.75" style="2" customWidth="1"/>
    <col min="6" max="6" width="11.625" hidden="1" customWidth="1"/>
  </cols>
  <sheetData>
    <row r="1" spans="4:6" ht="24" customHeight="1"/>
    <row r="2" spans="4:6" ht="24" customHeight="1">
      <c r="D2" t="s">
        <v>46</v>
      </c>
      <c r="E2" s="2" t="s">
        <v>45</v>
      </c>
      <c r="F2" t="s">
        <v>48</v>
      </c>
    </row>
    <row r="3" spans="4:6" ht="24" customHeight="1">
      <c r="D3" s="52" t="s">
        <v>49</v>
      </c>
      <c r="E3" s="53" t="str">
        <f>HYPERLINK(F3,"바로가기")</f>
        <v>바로가기</v>
      </c>
      <c r="F3" s="51" t="s">
        <v>47</v>
      </c>
    </row>
    <row r="4" spans="4:6" ht="24" customHeight="1">
      <c r="D4" s="52" t="s">
        <v>51</v>
      </c>
      <c r="E4" s="53" t="str">
        <f>HYPERLINK(F4,"바로가기")</f>
        <v>바로가기</v>
      </c>
      <c r="F4" t="s">
        <v>50</v>
      </c>
    </row>
    <row r="5" spans="4:6" ht="24" customHeight="1">
      <c r="D5" s="52" t="s">
        <v>52</v>
      </c>
      <c r="E5" s="53" t="str">
        <f>HYPERLINK(F5,"바로가기")</f>
        <v>바로가기</v>
      </c>
      <c r="F5" t="s">
        <v>53</v>
      </c>
    </row>
    <row r="6" spans="4:6" ht="24" customHeight="1">
      <c r="D6" s="52" t="s">
        <v>55</v>
      </c>
      <c r="E6" s="53" t="str">
        <f>HYPERLINK(F6,"바로가기")</f>
        <v>바로가기</v>
      </c>
      <c r="F6" t="s">
        <v>54</v>
      </c>
    </row>
    <row r="7" spans="4:6" ht="24" customHeight="1">
      <c r="D7" s="52" t="s">
        <v>58</v>
      </c>
      <c r="E7" s="53" t="str">
        <f>HYPERLINK(F7,"바로가기")</f>
        <v>바로가기</v>
      </c>
      <c r="F7" t="s">
        <v>59</v>
      </c>
    </row>
  </sheetData>
  <phoneticPr fontId="1" type="noConversion"/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6</vt:i4>
      </vt:variant>
    </vt:vector>
  </HeadingPairs>
  <TitlesOfParts>
    <vt:vector size="6" baseType="lpstr">
      <vt:lpstr>달력</vt:lpstr>
      <vt:lpstr>일정목록</vt:lpstr>
      <vt:lpstr>머리글</vt:lpstr>
      <vt:lpstr>달력만들기</vt:lpstr>
      <vt:lpstr>일정</vt:lpstr>
      <vt:lpstr>보충강의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오빠두엑셀</dc:creator>
  <cp:lastModifiedBy>오빠두엑셀</cp:lastModifiedBy>
  <dcterms:created xsi:type="dcterms:W3CDTF">2024-01-31T19:33:45Z</dcterms:created>
  <dcterms:modified xsi:type="dcterms:W3CDTF">2024-02-14T14:44:56Z</dcterms:modified>
</cp:coreProperties>
</file>