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13. VLOOKUP 가로세로 함수없이 한번에\"/>
    </mc:Choice>
  </mc:AlternateContent>
  <xr:revisionPtr revIDLastSave="0" documentId="13_ncr:1_{B403786F-A39C-49EF-883C-F7C9E84D6FB3}" xr6:coauthVersionLast="45" xr6:coauthVersionMax="45" xr10:uidLastSave="{00000000-0000-0000-0000-000000000000}"/>
  <bookViews>
    <workbookView xWindow="-120" yWindow="-120" windowWidth="38640" windowHeight="21240" xr2:uid="{F31EB642-6486-4864-8DDF-130EE56A29EE}"/>
  </bookViews>
  <sheets>
    <sheet name="Sheet1" sheetId="1" r:id="rId1"/>
  </sheets>
  <definedNames>
    <definedName name="_xlnm._FilterDatabase" localSheetId="0" hidden="1">Sheet1!$B$2:$G$16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J5" i="1" l="1"/>
</calcChain>
</file>

<file path=xl/sharedStrings.xml><?xml version="1.0" encoding="utf-8"?>
<sst xmlns="http://schemas.openxmlformats.org/spreadsheetml/2006/main" count="25" uniqueCount="25">
  <si>
    <t>서울</t>
    <phoneticPr fontId="3" type="noConversion"/>
  </si>
  <si>
    <t>경기</t>
    <phoneticPr fontId="3" type="noConversion"/>
  </si>
  <si>
    <t>영업이익</t>
    <phoneticPr fontId="3" type="noConversion"/>
  </si>
  <si>
    <t>영업이익률</t>
    <phoneticPr fontId="3" type="noConversion"/>
  </si>
  <si>
    <t>종합등급</t>
    <phoneticPr fontId="3" type="noConversion"/>
  </si>
  <si>
    <t>강원</t>
    <phoneticPr fontId="3" type="noConversion"/>
  </si>
  <si>
    <t>광주</t>
    <phoneticPr fontId="3" type="noConversion"/>
  </si>
  <si>
    <t>대전</t>
    <phoneticPr fontId="3" type="noConversion"/>
  </si>
  <si>
    <t>부산</t>
    <phoneticPr fontId="3" type="noConversion"/>
  </si>
  <si>
    <t>세종</t>
    <phoneticPr fontId="3" type="noConversion"/>
  </si>
  <si>
    <t>울산</t>
    <phoneticPr fontId="3" type="noConversion"/>
  </si>
  <si>
    <t>제주</t>
    <phoneticPr fontId="3" type="noConversion"/>
  </si>
  <si>
    <t>대구</t>
    <phoneticPr fontId="3" type="noConversion"/>
  </si>
  <si>
    <t>인천</t>
    <phoneticPr fontId="3" type="noConversion"/>
  </si>
  <si>
    <t>경상</t>
    <phoneticPr fontId="3" type="noConversion"/>
  </si>
  <si>
    <t>전라</t>
    <phoneticPr fontId="3" type="noConversion"/>
  </si>
  <si>
    <t>충청</t>
    <phoneticPr fontId="3" type="noConversion"/>
  </si>
  <si>
    <t>총매출</t>
    <phoneticPr fontId="3" type="noConversion"/>
  </si>
  <si>
    <t>매장당매출</t>
    <phoneticPr fontId="3" type="noConversion"/>
  </si>
  <si>
    <t>지역명</t>
    <phoneticPr fontId="3" type="noConversion"/>
  </si>
  <si>
    <t>항목</t>
    <phoneticPr fontId="3" type="noConversion"/>
  </si>
  <si>
    <t>결과값</t>
    <phoneticPr fontId="3" type="noConversion"/>
  </si>
  <si>
    <t>결과값(서식)</t>
    <phoneticPr fontId="3" type="noConversion"/>
  </si>
  <si>
    <t>서울</t>
  </si>
  <si>
    <t>매장당매출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</si>
</sst>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hair">
        <color auto="1"/>
      </right>
      <top/>
      <bottom style="hair">
        <color auto="1"/>
      </bottom>
      <diagonal style="thin">
        <color theme="0"/>
      </diagonal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2" borderId="2" xfId="0" applyFont="1" applyFill="1" applyBorder="1">
      <alignment vertical="center"/>
    </xf>
    <xf numFmtId="177" fontId="2" fillId="2" borderId="3" xfId="0" applyNumberFormat="1" applyFont="1" applyFill="1" applyBorder="1">
      <alignment vertical="center"/>
    </xf>
    <xf numFmtId="177" fontId="4" fillId="2" borderId="3" xfId="0" applyNumberFormat="1" applyFont="1" applyFill="1" applyBorder="1">
      <alignment vertical="center"/>
    </xf>
    <xf numFmtId="0" fontId="4" fillId="2" borderId="3" xfId="0" applyFont="1" applyFill="1" applyBorder="1">
      <alignment vertical="center"/>
    </xf>
    <xf numFmtId="176" fontId="4" fillId="2" borderId="3" xfId="1" applyNumberFormat="1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177" fontId="0" fillId="0" borderId="6" xfId="0" applyNumberFormat="1" applyBorder="1">
      <alignment vertical="center"/>
    </xf>
    <xf numFmtId="176" fontId="0" fillId="0" borderId="6" xfId="1" applyNumberFormat="1" applyFont="1" applyBorder="1">
      <alignment vertical="center"/>
    </xf>
    <xf numFmtId="177" fontId="0" fillId="0" borderId="7" xfId="0" applyNumberForma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8" xfId="0" applyFont="1" applyFill="1" applyBorder="1">
      <alignment vertical="center"/>
    </xf>
    <xf numFmtId="177" fontId="0" fillId="0" borderId="9" xfId="0" applyNumberFormat="1" applyBorder="1">
      <alignment vertical="center"/>
    </xf>
    <xf numFmtId="176" fontId="0" fillId="0" borderId="9" xfId="1" applyNumberFormat="1" applyFont="1" applyBorder="1">
      <alignment vertical="center"/>
    </xf>
    <xf numFmtId="177" fontId="0" fillId="0" borderId="10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8AE5-F94B-4302-A719-04BA11A11D26}">
  <dimension ref="B1:J16"/>
  <sheetViews>
    <sheetView tabSelected="1" zoomScale="115" zoomScaleNormal="115" workbookViewId="0">
      <selection activeCell="J12" sqref="J12"/>
    </sheetView>
  </sheetViews>
  <sheetFormatPr defaultRowHeight="16.5" x14ac:dyDescent="0.3"/>
  <cols>
    <col min="1" max="1" width="2.625" customWidth="1"/>
    <col min="3" max="4" width="11.875" customWidth="1"/>
    <col min="5" max="6" width="10" customWidth="1"/>
    <col min="7" max="7" width="10.875" customWidth="1"/>
    <col min="8" max="8" width="4.125" customWidth="1"/>
    <col min="9" max="9" width="12.25" customWidth="1"/>
    <col min="10" max="10" width="16.125" customWidth="1"/>
    <col min="16" max="18" width="11.25" customWidth="1"/>
  </cols>
  <sheetData>
    <row r="1" spans="2:10" ht="15" customHeight="1" x14ac:dyDescent="0.3"/>
    <row r="2" spans="2:10" x14ac:dyDescent="0.3">
      <c r="B2" s="1"/>
      <c r="C2" s="2" t="s">
        <v>17</v>
      </c>
      <c r="D2" s="3" t="s">
        <v>18</v>
      </c>
      <c r="E2" s="4" t="s">
        <v>2</v>
      </c>
      <c r="F2" s="5" t="s">
        <v>3</v>
      </c>
      <c r="G2" s="6" t="s">
        <v>4</v>
      </c>
      <c r="I2" s="17" t="s">
        <v>19</v>
      </c>
      <c r="J2" s="16" t="s">
        <v>23</v>
      </c>
    </row>
    <row r="3" spans="2:10" x14ac:dyDescent="0.3">
      <c r="B3" s="7" t="s">
        <v>5</v>
      </c>
      <c r="C3" s="8">
        <v>35520000</v>
      </c>
      <c r="D3" s="8">
        <v>8880000</v>
      </c>
      <c r="E3" s="8">
        <f t="shared" ref="E3:E16" si="0">C3*F3</f>
        <v>4901760</v>
      </c>
      <c r="F3" s="9">
        <v>0.13800000000000001</v>
      </c>
      <c r="G3" s="10">
        <v>4</v>
      </c>
      <c r="I3" s="18" t="s">
        <v>20</v>
      </c>
      <c r="J3" s="16" t="s">
        <v>24</v>
      </c>
    </row>
    <row r="4" spans="2:10" x14ac:dyDescent="0.3">
      <c r="B4" s="11" t="s">
        <v>1</v>
      </c>
      <c r="C4" s="8">
        <v>13880000</v>
      </c>
      <c r="D4" s="8">
        <v>2776000</v>
      </c>
      <c r="E4" s="8">
        <f t="shared" si="0"/>
        <v>2387360</v>
      </c>
      <c r="F4" s="9">
        <v>0.17199999999999999</v>
      </c>
      <c r="G4" s="10">
        <v>1</v>
      </c>
      <c r="I4" s="18" t="s">
        <v>21</v>
      </c>
      <c r="J4" s="16"/>
    </row>
    <row r="5" spans="2:10" x14ac:dyDescent="0.3">
      <c r="B5" s="11" t="s">
        <v>14</v>
      </c>
      <c r="C5" s="8">
        <v>20930000</v>
      </c>
      <c r="D5" s="8">
        <v>3488333.3333333335</v>
      </c>
      <c r="E5" s="8">
        <f t="shared" si="0"/>
        <v>3223220</v>
      </c>
      <c r="F5" s="9">
        <v>0.154</v>
      </c>
      <c r="G5" s="10">
        <v>3</v>
      </c>
      <c r="I5" s="18" t="s">
        <v>22</v>
      </c>
      <c r="J5" s="16" t="str">
        <f>IF(ISBLANK(J4),"결과값없음",IF(J3="영업이익률",TEXT(J4,"0.00%"),IF(J3="종합등급",TEXT(J4,"0등급"),TEXT(J4,"#,##0"))))</f>
        <v>결과값없음</v>
      </c>
    </row>
    <row r="6" spans="2:10" x14ac:dyDescent="0.3">
      <c r="B6" s="11" t="s">
        <v>6</v>
      </c>
      <c r="C6" s="8">
        <v>31030000</v>
      </c>
      <c r="D6" s="8">
        <v>10343333.333333334</v>
      </c>
      <c r="E6" s="8">
        <f t="shared" si="0"/>
        <v>4561410</v>
      </c>
      <c r="F6" s="9">
        <v>0.14699999999999999</v>
      </c>
      <c r="G6" s="10">
        <v>3</v>
      </c>
    </row>
    <row r="7" spans="2:10" x14ac:dyDescent="0.3">
      <c r="B7" s="11" t="s">
        <v>12</v>
      </c>
      <c r="C7" s="8">
        <v>37500000</v>
      </c>
      <c r="D7" s="8">
        <v>12500000</v>
      </c>
      <c r="E7" s="8">
        <f t="shared" si="0"/>
        <v>6037500</v>
      </c>
      <c r="F7" s="9">
        <v>0.161</v>
      </c>
      <c r="G7" s="10">
        <v>2</v>
      </c>
    </row>
    <row r="8" spans="2:10" x14ac:dyDescent="0.3">
      <c r="B8" s="11" t="s">
        <v>7</v>
      </c>
      <c r="C8" s="8">
        <v>23690000</v>
      </c>
      <c r="D8" s="8">
        <v>3948333.3333333335</v>
      </c>
      <c r="E8" s="8">
        <f t="shared" si="0"/>
        <v>4145749.9999999995</v>
      </c>
      <c r="F8" s="9">
        <v>0.17499999999999999</v>
      </c>
      <c r="G8" s="10">
        <v>1</v>
      </c>
    </row>
    <row r="9" spans="2:10" x14ac:dyDescent="0.3">
      <c r="B9" s="11" t="s">
        <v>8</v>
      </c>
      <c r="C9" s="8">
        <v>46140000</v>
      </c>
      <c r="D9" s="8">
        <v>9228000</v>
      </c>
      <c r="E9" s="8">
        <f t="shared" si="0"/>
        <v>7936079.9999999991</v>
      </c>
      <c r="F9" s="9">
        <v>0.17199999999999999</v>
      </c>
      <c r="G9" s="10">
        <v>1</v>
      </c>
    </row>
    <row r="10" spans="2:10" x14ac:dyDescent="0.3">
      <c r="B10" s="11" t="s">
        <v>0</v>
      </c>
      <c r="C10" s="8">
        <v>78560000</v>
      </c>
      <c r="D10" s="8">
        <v>19640000</v>
      </c>
      <c r="E10" s="8">
        <f t="shared" si="0"/>
        <v>13198080</v>
      </c>
      <c r="F10" s="9">
        <v>0.16800000000000001</v>
      </c>
      <c r="G10" s="10">
        <v>2</v>
      </c>
    </row>
    <row r="11" spans="2:10" x14ac:dyDescent="0.3">
      <c r="B11" s="11" t="s">
        <v>9</v>
      </c>
      <c r="C11" s="8">
        <v>23300000</v>
      </c>
      <c r="D11" s="8">
        <v>7766666.666666667</v>
      </c>
      <c r="E11" s="8">
        <f t="shared" si="0"/>
        <v>3355199.9999999995</v>
      </c>
      <c r="F11" s="9">
        <v>0.14399999999999999</v>
      </c>
      <c r="G11" s="10">
        <v>3</v>
      </c>
    </row>
    <row r="12" spans="2:10" x14ac:dyDescent="0.3">
      <c r="B12" s="11" t="s">
        <v>10</v>
      </c>
      <c r="C12" s="8">
        <v>40540000</v>
      </c>
      <c r="D12" s="8">
        <v>13513333.333333334</v>
      </c>
      <c r="E12" s="8">
        <f t="shared" si="0"/>
        <v>4216160</v>
      </c>
      <c r="F12" s="9">
        <v>0.104</v>
      </c>
      <c r="G12" s="10">
        <v>5</v>
      </c>
    </row>
    <row r="13" spans="2:10" x14ac:dyDescent="0.3">
      <c r="B13" s="11" t="s">
        <v>13</v>
      </c>
      <c r="C13" s="8">
        <v>41530000</v>
      </c>
      <c r="D13" s="8">
        <v>6921666.666666667</v>
      </c>
      <c r="E13" s="8">
        <f t="shared" si="0"/>
        <v>4651360</v>
      </c>
      <c r="F13" s="9">
        <v>0.112</v>
      </c>
      <c r="G13" s="10">
        <v>4</v>
      </c>
    </row>
    <row r="14" spans="2:10" x14ac:dyDescent="0.3">
      <c r="B14" s="11" t="s">
        <v>15</v>
      </c>
      <c r="C14" s="8">
        <v>47880000</v>
      </c>
      <c r="D14" s="8">
        <v>15960000</v>
      </c>
      <c r="E14" s="8">
        <f t="shared" si="0"/>
        <v>7995960</v>
      </c>
      <c r="F14" s="9">
        <v>0.16700000000000001</v>
      </c>
      <c r="G14" s="10">
        <v>2</v>
      </c>
    </row>
    <row r="15" spans="2:10" x14ac:dyDescent="0.3">
      <c r="B15" s="11" t="s">
        <v>11</v>
      </c>
      <c r="C15" s="8">
        <v>12620000</v>
      </c>
      <c r="D15" s="8">
        <v>4206666.666666667</v>
      </c>
      <c r="E15" s="8">
        <f t="shared" si="0"/>
        <v>1817279.9999999998</v>
      </c>
      <c r="F15" s="9">
        <v>0.14399999999999999</v>
      </c>
      <c r="G15" s="10">
        <v>3</v>
      </c>
    </row>
    <row r="16" spans="2:10" x14ac:dyDescent="0.3">
      <c r="B16" s="12" t="s">
        <v>16</v>
      </c>
      <c r="C16" s="13">
        <v>48270000</v>
      </c>
      <c r="D16" s="13">
        <v>8045000</v>
      </c>
      <c r="E16" s="13">
        <f t="shared" si="0"/>
        <v>6950879.9999999991</v>
      </c>
      <c r="F16" s="14">
        <v>0.14399999999999999</v>
      </c>
      <c r="G16" s="15">
        <v>3</v>
      </c>
    </row>
  </sheetData>
  <phoneticPr fontId="3" type="noConversion"/>
  <dataValidations count="2">
    <dataValidation type="list" allowBlank="1" showInputMessage="1" showErrorMessage="1" sqref="J2" xr:uid="{36DA620C-F3D8-47D3-A65E-774AE16D96C1}">
      <formula1>$B$3:$B$16</formula1>
    </dataValidation>
    <dataValidation type="list" allowBlank="1" showInputMessage="1" showErrorMessage="1" sqref="J3" xr:uid="{A88304D3-D8A3-4E23-A9AC-F40991F916C0}">
      <formula1>$C$2:$G$2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2020-05-14T14:34:57Z</dcterms:created>
  <dcterms:modified xsi:type="dcterms:W3CDTF">2020-06-11T18:30:44Z</dcterms:modified>
</cp:coreProperties>
</file>