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0a_라이브 방송 예제\137회 - 왕초보를 위한 피벗테이블 총정리 특강\"/>
    </mc:Choice>
  </mc:AlternateContent>
  <xr:revisionPtr revIDLastSave="0" documentId="13_ncr:1_{B531F818-3A71-4C6C-8B8B-AF8CE2DC372E}" xr6:coauthVersionLast="47" xr6:coauthVersionMax="47" xr10:uidLastSave="{00000000-0000-0000-0000-000000000000}"/>
  <bookViews>
    <workbookView xWindow="-108" yWindow="-108" windowWidth="22680" windowHeight="14472" xr2:uid="{13F4916C-ABEC-4643-8D9C-A1AD75EE0058}"/>
  </bookViews>
  <sheets>
    <sheet name="간단예제_함수" sheetId="4" r:id="rId1"/>
    <sheet name="간단예제_피벗" sheetId="7" r:id="rId2"/>
    <sheet name="피벗테이블_활용" sheetId="1" r:id="rId3"/>
    <sheet name="잘못된데이터" sheetId="5" r:id="rId4"/>
    <sheet name="보충강의" sheetId="9" r:id="rId5"/>
  </sheets>
  <definedNames>
    <definedName name="_xlnm._FilterDatabase" localSheetId="3" hidden="1">잘못된데이터!$B$1:$G$18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9" l="1"/>
  <c r="D4" i="9"/>
  <c r="D5" i="9"/>
  <c r="D6" i="9"/>
  <c r="D7" i="9"/>
  <c r="D8" i="9"/>
  <c r="G35" i="5"/>
  <c r="G34" i="5"/>
  <c r="G19" i="5"/>
  <c r="G11" i="5"/>
  <c r="G30" i="5"/>
  <c r="G28" i="5"/>
  <c r="G10" i="5"/>
  <c r="G33" i="5"/>
  <c r="G18" i="5"/>
  <c r="G15" i="5"/>
  <c r="G26" i="5"/>
  <c r="G21" i="5"/>
  <c r="G8" i="5"/>
  <c r="G4" i="5"/>
</calcChain>
</file>

<file path=xl/sharedStrings.xml><?xml version="1.0" encoding="utf-8"?>
<sst xmlns="http://schemas.openxmlformats.org/spreadsheetml/2006/main" count="5069" uniqueCount="1328">
  <si>
    <t>지역</t>
    <phoneticPr fontId="2" type="noConversion"/>
  </si>
  <si>
    <t>광주광역시</t>
  </si>
  <si>
    <t>광주광역시 북구 금곡동 7291호 3층</t>
  </si>
  <si>
    <t>경상북도</t>
  </si>
  <si>
    <t>경상북도 경산시 임당동 5827호 1층</t>
  </si>
  <si>
    <t>광주광역시 광산구 송대동 7954호 3층</t>
  </si>
  <si>
    <t>대전광역시</t>
  </si>
  <si>
    <t>대전광역시 동구 추동 4493호 2층</t>
  </si>
  <si>
    <t>충청남도</t>
  </si>
  <si>
    <t>충청남도 천안시 동남구 대흥동 8584호 1층</t>
  </si>
  <si>
    <t>부산광역시</t>
  </si>
  <si>
    <t>부산광역시 강서구 강동동 9972호 3층</t>
  </si>
  <si>
    <t>대구광역시</t>
  </si>
  <si>
    <t>대구광역시 달서구 갈산동 9463호 3층</t>
  </si>
  <si>
    <t>부산광역시 중구 창선동2가 7978호 3층</t>
  </si>
  <si>
    <t>경기도</t>
  </si>
  <si>
    <t>경기도 안산시 상록구 사동 7885호 3층</t>
  </si>
  <si>
    <t>경상북도 상주시 성동동 2054호 1층</t>
  </si>
  <si>
    <t>충청남도 천안시 동남구 청수동 9596호 1층</t>
  </si>
  <si>
    <t>경상북도 상주시 낙상동 5612호 2층</t>
  </si>
  <si>
    <t>강원도</t>
  </si>
  <si>
    <t>강원도 춘천시 신동 4199호 1층</t>
  </si>
  <si>
    <t>전라북도</t>
  </si>
  <si>
    <t>전라북도 군산시 개정동 9949호 2층</t>
  </si>
  <si>
    <t>전라남도</t>
  </si>
  <si>
    <t>전라남도 영암군 삼호읍 2990호 1층</t>
  </si>
  <si>
    <t>대전광역시 대덕구 송촌동 3102호 1층</t>
  </si>
  <si>
    <t>경기도 동두천시 지행동 3869호 1층</t>
  </si>
  <si>
    <t>인천광역시</t>
  </si>
  <si>
    <t>인천광역시 계양구 장기동 8702호 3층</t>
  </si>
  <si>
    <t>서울특별시</t>
  </si>
  <si>
    <t>서울특별시 성북구 동선동5가 3312호 1층</t>
  </si>
  <si>
    <t>경상남도</t>
  </si>
  <si>
    <t>경상남도 사천시 사천읍 4994호 3층</t>
  </si>
  <si>
    <t>광주광역시 북구 임동 2900호 1층</t>
  </si>
  <si>
    <t>서울특별시 중구 소공동 5460호 1층</t>
  </si>
  <si>
    <t>경기도 성남시 수정구 고등동 5007호 1층</t>
  </si>
  <si>
    <t>경상북도 경주시 양남면 3089호 2층</t>
  </si>
  <si>
    <t>경기도 고양시 덕양구 지축동 6627호 2층</t>
  </si>
  <si>
    <t>충청남도 홍성군 갈산면 7305호 1층</t>
  </si>
  <si>
    <t>인천광역시 중구 관동2가 8377호 3층</t>
  </si>
  <si>
    <t>경상북도 경산시 평산동 4969호 2층</t>
  </si>
  <si>
    <t>대구광역시 중구 시장북로 3868호 2층</t>
  </si>
  <si>
    <t>경기도 남양주시 도농동 7368호 2층</t>
  </si>
  <si>
    <t>경기도 광주시 역동 8086호 1층</t>
  </si>
  <si>
    <t>제주특별자치도</t>
  </si>
  <si>
    <t>제주특별자치도 제주시 오라이동 7775호 3층</t>
  </si>
  <si>
    <t>부산광역시 중구 부평동3가 7578호 1층</t>
  </si>
  <si>
    <t>제주특별자치도 제주시 노형동 9462호 1층</t>
  </si>
  <si>
    <t>경기도 평택시 장안동 7060호 1층</t>
  </si>
  <si>
    <t>경기도 양주시 고암동 2489호 2층</t>
  </si>
  <si>
    <t>경상남도 창원시 마산합포구 창포동1가 9084호 2층</t>
  </si>
  <si>
    <t>경상북도 구미시 임수동 8821호 1층</t>
  </si>
  <si>
    <t>전라북도 순창군 복흥면 6510호 2층</t>
  </si>
  <si>
    <t>경기도 고양시 일산서구 주엽동 5976호 1층</t>
  </si>
  <si>
    <t>부산광역시 중구 중앙동2가 5252호 1층</t>
  </si>
  <si>
    <t>경상남도 함안군 함안면 6256호 1층</t>
  </si>
  <si>
    <t>대구광역시 서구 중리동 8979호 3층</t>
  </si>
  <si>
    <t>대구광역시 수성구 사월동 8655호 3층</t>
  </si>
  <si>
    <t>경상남도 밀양시 상동면 5880호 3층</t>
  </si>
  <si>
    <t>경기도 오산시 세교동 8472호 3층</t>
  </si>
  <si>
    <t>대구광역시 북구 노곡동 7305호 3층</t>
  </si>
  <si>
    <t>경기도 남양주시 삼패동 7842호 1층</t>
  </si>
  <si>
    <t>경상남도 거제시 두모동 3809호 1층</t>
  </si>
  <si>
    <t>경상북도 상주시 복룡동 8170호 1층</t>
  </si>
  <si>
    <t>충청북도</t>
  </si>
  <si>
    <t>충청북도 청주시 서원구 사직동 4900호 2층</t>
  </si>
  <si>
    <t>전라남도 구례군 산동면 2498호 1층</t>
  </si>
  <si>
    <t>서울특별시 동대문구 제기동 2266호 1층</t>
  </si>
  <si>
    <t>경기도 안성시 보개면 9252호 3층</t>
  </si>
  <si>
    <t>경기도 화성시 영천동 1883호 2층</t>
  </si>
  <si>
    <t>충청북도 충주시 안림동 4419호 3층</t>
  </si>
  <si>
    <t>경상남도 진주시 호탄동 6565호 1층</t>
  </si>
  <si>
    <t>경기도 평택시 현덕면 6178호 3층</t>
  </si>
  <si>
    <t>경상북도 안동시 길안면 4193호 3층</t>
  </si>
  <si>
    <t>경기도 고양시 덕양구 향동동 1367호 2층</t>
  </si>
  <si>
    <t>충청북도 청주시 흥덕구 석소동 1068호 2층</t>
  </si>
  <si>
    <t>강원도 동해시 쇄운동 5075호 2층</t>
  </si>
  <si>
    <t>경기도 구리시 아천동 6561호 1층</t>
  </si>
  <si>
    <t>서울특별시 서대문구 충정로2가 8163호 3층</t>
  </si>
  <si>
    <t>경상북도 김천시 구성면 1294호 1층</t>
  </si>
  <si>
    <t>경기도 시흥시 거모동 9741호 1층</t>
  </si>
  <si>
    <t>충청남도 공주시 신관동 3413호 2층</t>
  </si>
  <si>
    <t>경상북도 포항시 북구 창포동 3713호 3층</t>
  </si>
  <si>
    <t>경상남도 양산시 하북면 4908호 1층</t>
  </si>
  <si>
    <t>경기도 수원시 영통구 이의동 5956호 2층</t>
  </si>
  <si>
    <t>부산광역시 영도구 신선동2가 1279호 1층</t>
  </si>
  <si>
    <t>경기도 파주시 하지석동 4558호 2층</t>
  </si>
  <si>
    <t>전라남도 나주시 문평면 7930호 3층</t>
  </si>
  <si>
    <t>충청남도 천안시 동남구 청당동 6162호 2층</t>
  </si>
  <si>
    <t>전라북도 전주시 완산구 중화산동2가 1397호 3층</t>
  </si>
  <si>
    <t>경기도 오산시 오산동 2782호 2층</t>
  </si>
  <si>
    <t>전라남도 순천시 덕암동 8144호 1층</t>
  </si>
  <si>
    <t>경상남도 창원시 의창구 사림동 3263호 2층</t>
  </si>
  <si>
    <t>부산광역시 금정구 서동 1940호 2층</t>
  </si>
  <si>
    <t>경상남도 함양군 수동면 3829호 3층</t>
  </si>
  <si>
    <t>경상남도 창원시 진해구 청안동 2557호 1층</t>
  </si>
  <si>
    <t>광주광역시 광산구 신가동 7578호 2층</t>
  </si>
  <si>
    <t>경상남도 진주시 옥봉동 3731호 3층</t>
  </si>
  <si>
    <t>충청북도 청주시 흥덕구 동막동 5888호 3층</t>
  </si>
  <si>
    <t>서울특별시 강동구 성내동 2501호 2층</t>
  </si>
  <si>
    <t>경상남도 창원시 마산합포구 유록동 5896호 2층</t>
  </si>
  <si>
    <t>대구광역시 동구 서호동 2318호 1층</t>
  </si>
  <si>
    <t>경상남도 창원시 마산합포구 자산동 2436호 3층</t>
  </si>
  <si>
    <t>인천광역시 서구 청라동 9428호 1층</t>
  </si>
  <si>
    <t>제주특별자치도 서귀포시 호근동 7246호 1층</t>
  </si>
  <si>
    <t>대구광역시 중구 인교동 5375호 3층</t>
  </si>
  <si>
    <t>대구광역시 북구 동변동 4464호 2층</t>
  </si>
  <si>
    <t>충청북도 청주시 상당구 남주동 4650호 3층</t>
  </si>
  <si>
    <t>경상남도 창원시 마산합포구 두월동2가 9149호 1층</t>
  </si>
  <si>
    <t>대구광역시 남구 대명동 7505호 3층</t>
  </si>
  <si>
    <t>광주광역시 광산구 도천동 5541호 1층</t>
  </si>
  <si>
    <t>충청남도 천안시 동남구 목천읍 1043호 1층</t>
  </si>
  <si>
    <t>대구광역시 북구 산격동 8115호 1층</t>
  </si>
  <si>
    <t>대전광역시 유성구 금고동 7018호 3층</t>
  </si>
  <si>
    <t>충청북도 음성군 삼성면 6740호 1층</t>
  </si>
  <si>
    <t>서울특별시 중구 회현동3가 1256호 1층</t>
  </si>
  <si>
    <t>서울특별시 영등포구 양평동1가 7377호 1층</t>
  </si>
  <si>
    <t>경기도 평택시 청북읍 1651호 1층</t>
  </si>
  <si>
    <t>전라남도 나주시 관정동 9927호 2층</t>
  </si>
  <si>
    <t>강원도 춘천시 석사동 7126호 3층</t>
  </si>
  <si>
    <t>경기도 하남시 선동 4945호 1층</t>
  </si>
  <si>
    <t>전라남도 목포시 대안동 6553호 3층</t>
  </si>
  <si>
    <t>대구광역시 북구 복현동 1912호 3층</t>
  </si>
  <si>
    <t>울산광역시</t>
  </si>
  <si>
    <t>울산광역시 중구 우정동 2553호 3층</t>
  </si>
  <si>
    <t>경상남도 창원시 성산구 웅남동 1947호 3층</t>
  </si>
  <si>
    <t>서울특별시 성북구 보문동7가 3464호 3층</t>
  </si>
  <si>
    <t>경상남도 양산시 삼호동 3627호 3층</t>
  </si>
  <si>
    <t>전라북도 전주시 완산구 삼천동2가 9388호 2층</t>
  </si>
  <si>
    <t>충청남도 아산시 좌부동 3006호 1층</t>
  </si>
  <si>
    <t>대구광역시 수성구 가천동 1449호 3층</t>
  </si>
  <si>
    <t>인천광역시 서구 석남동 6368호 3층</t>
  </si>
  <si>
    <t>경상남도 창원시 진해구 풍호동 4890호 2층</t>
  </si>
  <si>
    <t>전라남도 여수시 만흥동 9083호 2층</t>
  </si>
  <si>
    <t>전라북도 전주시 덕진구 호성동3가 6781호 3층</t>
  </si>
  <si>
    <t>전라북도 군산시 나운동 4133호 2층</t>
  </si>
  <si>
    <t>경기도 양주시 남방동 2091호 3층</t>
  </si>
  <si>
    <t>제주특별자치도 제주시 이호이동 9605호 2층</t>
  </si>
  <si>
    <t>경상북도 안동시 동문동 5680호 1층</t>
  </si>
  <si>
    <t>대전광역시 유성구 문지동 4526호 2층</t>
  </si>
  <si>
    <t>광주광역시 서구 치평동 5524호 2층</t>
  </si>
  <si>
    <t>부산광역시 기장군 일광면 1465호 1층</t>
  </si>
  <si>
    <t>충청남도 태안군 안면읍 6153호 1층</t>
  </si>
  <si>
    <t>전라남도 장성군 북하면 8179호 1층</t>
  </si>
  <si>
    <t>전라남도 함평군 손불면 5416호 2층</t>
  </si>
  <si>
    <t>경상북도 포항시 북구 남빈동 2628호 2층</t>
  </si>
  <si>
    <t>충청북도 괴산군 문광면 7728호 2층</t>
  </si>
  <si>
    <t>인천광역시 계양구 갈현동 7818호 1층</t>
  </si>
  <si>
    <t>경상남도 창원시 의창구 봉곡동 8040호 2층</t>
  </si>
  <si>
    <t>충청남도 계룡시 엄사면 8465호 2층</t>
  </si>
  <si>
    <t>경상북도 김천시 개령면 4621호 1층</t>
  </si>
  <si>
    <t>전라남도 나주시 동수동 2445호 1층</t>
  </si>
  <si>
    <t>제주특별자치도 제주시 삼양일동 9680호 1층</t>
  </si>
  <si>
    <t>인천광역시 서구 시천동 2772호 2층</t>
  </si>
  <si>
    <t>충청남도 공주시 상왕동 7552호 3층</t>
  </si>
  <si>
    <t>인천광역시 계양구 하야동 2141호 1층</t>
  </si>
  <si>
    <t>전라남도 여수시 여천동 9845호 2층</t>
  </si>
  <si>
    <t>전라북도 임실군 임실읍 2966호 3층</t>
  </si>
  <si>
    <t>강원도 강릉시 초당동 2474호 1층</t>
  </si>
  <si>
    <t>경상북도 김천시 응명동 4363호 3층</t>
  </si>
  <si>
    <t>경상북도 청도군 청도읍 3736호 3층</t>
  </si>
  <si>
    <t>전라남도 고흥군 봉래면 2144호 2층</t>
  </si>
  <si>
    <t>광주광역시 광산구 우산동 5025호 2층</t>
  </si>
  <si>
    <t>광주광역시 서구 내방동 1882호 3층</t>
  </si>
  <si>
    <t>부산광역시 남구 우암동 6375호 1층</t>
  </si>
  <si>
    <t>경기도 안산시 상록구 장상동 2108호 2층</t>
  </si>
  <si>
    <t>전라북도 전주시 덕진구 금암동 7800호 3층</t>
  </si>
  <si>
    <t>경상북도 안동시 법상동 8458호 1층</t>
  </si>
  <si>
    <t>전라남도 목포시 영해동1가 2367호 2층</t>
  </si>
  <si>
    <t>전라남도 영광군 영광읍 5632호 1층</t>
  </si>
  <si>
    <t>충청북도 청주시 상당구 북문로1가 1794호 2층</t>
  </si>
  <si>
    <t>대전광역시 동구 직동 1335호 2층</t>
  </si>
  <si>
    <t>서울특별시 용산구 원효로3가 9822호 3층</t>
  </si>
  <si>
    <t>경기도 시흥시 신천동 7621호 2층</t>
  </si>
  <si>
    <t>경상북도 청도군 각남면 4259호 2층</t>
  </si>
  <si>
    <t>전라남도 목포시 항동 6526호 1층</t>
  </si>
  <si>
    <t>경상남도 사천시 동금동 8751호 2층</t>
  </si>
  <si>
    <t>전라남도 순천시 안풍동 9929호 3층</t>
  </si>
  <si>
    <t>전라북도 정읍시 진산동 4958호 1층</t>
  </si>
  <si>
    <t>경상남도 함양군 서상면 9343호 3층</t>
  </si>
  <si>
    <t>대구광역시 동구 덕곡동 1388호 1층</t>
  </si>
  <si>
    <t>전라남도 신안군 도초면 1731호 3층</t>
  </si>
  <si>
    <t>부산광역시 수영구 남천동 8012호 1층</t>
  </si>
  <si>
    <t>대전광역시 대덕구 미호동 6232호 1층</t>
  </si>
  <si>
    <t>광주광역시 남구 행암동 4121호 3층</t>
  </si>
  <si>
    <t>경기도 평택시 합정동 3148호 1층</t>
  </si>
  <si>
    <t>강원도 강릉시 왕산면 3562호 2층</t>
  </si>
  <si>
    <t>경기도 안성시 서인동 6070호 1층</t>
  </si>
  <si>
    <t>전라남도 광양시 금호동 1270호 3층</t>
  </si>
  <si>
    <t>서울특별시 서초구 염곡동 7226호 2층</t>
  </si>
  <si>
    <t>강원도 춘천시 북산면 8174호 2층</t>
  </si>
  <si>
    <t>경기도 부천시 심곡동 5134호 3층</t>
  </si>
  <si>
    <t>강원도 삼척시 성북동 5985호 1층</t>
  </si>
  <si>
    <t>전라북도 익산시 창인동1가 6266호 1층</t>
  </si>
  <si>
    <t>경상북도 의성군 의성읍 3520호 3층</t>
  </si>
  <si>
    <t>경상남도 거제시 고현동 9315호 2층</t>
  </si>
  <si>
    <t>부산광역시 금정구 회동동 3032호 1층</t>
  </si>
  <si>
    <t>경상남도 창원시 마산합포구 창포동2가 5275호 3층</t>
  </si>
  <si>
    <t>전라남도 목포시 북교동 4870호 3층</t>
  </si>
  <si>
    <t>경상남도 창원시 진해구 창선동 5842호 2층</t>
  </si>
  <si>
    <t>경상북도 경주시 시래동 2620호 1층</t>
  </si>
  <si>
    <t>전라남도 순천시 별량면 4160호 1층</t>
  </si>
  <si>
    <t>광주광역시 북구 본촌동 1091호 1층</t>
  </si>
  <si>
    <t>경상남도 밀양시 초동면 8425호 1층</t>
  </si>
  <si>
    <t>광주광역시 광산구 고룡동 8616호 1층</t>
  </si>
  <si>
    <t>경상북도 포항시 북구 중앙동 9204호 3층</t>
  </si>
  <si>
    <t>경기도 수원시 권선구 평동 6534호 3층</t>
  </si>
  <si>
    <t>광주광역시 동구 호남동 8533호 1층</t>
  </si>
  <si>
    <t>경상남도 창원시 의창구 봉림동 1952호 2층</t>
  </si>
  <si>
    <t>경기도 고양시 일산동구 중산동 6453호 3층</t>
  </si>
  <si>
    <t>대구광역시 달서구 유천동 6418호 2층</t>
  </si>
  <si>
    <t>부산광역시 중구 남포동1가 4744호 2층</t>
  </si>
  <si>
    <t>충청북도 옥천군 안남면 6274호 1층</t>
  </si>
  <si>
    <t>대구광역시 중구 동성로3가 1223호 1층</t>
  </si>
  <si>
    <t>경상남도 김해시 구산동 1543호 1층</t>
  </si>
  <si>
    <t>세종특별자치시</t>
  </si>
  <si>
    <t>세종특별자치시  고운동 1085호 3층</t>
  </si>
  <si>
    <t>대구광역시 동구 입석동 5046호 1층</t>
  </si>
  <si>
    <t>전라북도 전주시 완산구 풍남동1가 8496호 1층</t>
  </si>
  <si>
    <t>강원도 원주시 문막읍 4146호 1층</t>
  </si>
  <si>
    <t>경기도 광주시 중대동 2824호 1층</t>
  </si>
  <si>
    <t>경기도 시흥시 장현동 7800호 2층</t>
  </si>
  <si>
    <t>강원도 평창군 봉평면 3838호 1층</t>
  </si>
  <si>
    <t>광주광역시 북구 대촌동 6487호 1층</t>
  </si>
  <si>
    <t>대전광역시 서구 탄방동 8646호 3층</t>
  </si>
  <si>
    <t>강원도 원주시 명륜동 2598호 1층</t>
  </si>
  <si>
    <t>경기도 이천시 율면 6405호 3층</t>
  </si>
  <si>
    <t>경상남도 함양군 지곡면 4576호 3층</t>
  </si>
  <si>
    <t>전라남도 장성군 서삼면 5916호 2층</t>
  </si>
  <si>
    <t>대구광역시 동구 신천동 2452호 2층</t>
  </si>
  <si>
    <t>부산광역시 연제구 거제동 9955호 3층</t>
  </si>
  <si>
    <t>강원도 춘천시 퇴계동 1743호 1층</t>
  </si>
  <si>
    <t>전라북도 남원시 대산면 8737호 1층</t>
  </si>
  <si>
    <t>대전광역시 동구 삼괴동 7804호 2층</t>
  </si>
  <si>
    <t>충청남도 서천군 문산면 1389호 2층</t>
  </si>
  <si>
    <t>경상북도 경주시 용강동 5246호 1층</t>
  </si>
  <si>
    <t>서울특별시 중구 북창동 1742호 1층</t>
  </si>
  <si>
    <t>강원도 정선군 고한읍 3204호 1층</t>
  </si>
  <si>
    <t>부산광역시 사상구 학장동 7813호 3층</t>
  </si>
  <si>
    <t>경기도 의왕시 학의동 6718호 3층</t>
  </si>
  <si>
    <t>전라북도 정읍시 부전동 2232호 3층</t>
  </si>
  <si>
    <t>경상남도 창원시 진해구 중평동 6183호 1층</t>
  </si>
  <si>
    <t>경상남도 양산시 유산동 5147호 2층</t>
  </si>
  <si>
    <t>전라남도 순천시 와룡동 7799호 3층</t>
  </si>
  <si>
    <t>서울특별시 중구 충무로1가 3069호 2층</t>
  </si>
  <si>
    <t>경상남도 창원시 마산합포구 두월동1가 3780호 1층</t>
  </si>
  <si>
    <t>전라남도 순천시 황전면 8335호 2층</t>
  </si>
  <si>
    <t>전라남도 목포시 보광동2가 1519호 1층</t>
  </si>
  <si>
    <t>충청북도 청주시 상당구 영동 5318호 3층</t>
  </si>
  <si>
    <t>부산광역시 영도구 대교동2가 2720호 1층</t>
  </si>
  <si>
    <t>전라북도 고창군 상하면 7399호 2층</t>
  </si>
  <si>
    <t>전라남도 여수시 둔덕동 1918호 3층</t>
  </si>
  <si>
    <t>인천광역시 남동구 구월동 2888호 1층</t>
  </si>
  <si>
    <t>서울특별시 중구 의주로2가 8179호 3층</t>
  </si>
  <si>
    <t>부산광역시 동구 범일동 2073호 2층</t>
  </si>
  <si>
    <t>서울특별시 영등포구 문래동4가 2173호 1층</t>
  </si>
  <si>
    <t>경기도 파주시 아동동 5596호 3층</t>
  </si>
  <si>
    <t>서울특별시 중구 서소문동 1450호 1층</t>
  </si>
  <si>
    <t>경상남도 거창군 남상면 2019호 1층</t>
  </si>
  <si>
    <t>경상남도 창원시 진해구 성내동 1153호 3층</t>
  </si>
  <si>
    <t>전라남도 영암군 도포면 3577호 1층</t>
  </si>
  <si>
    <t>인천광역시 부평구 청천동 8460호 2층</t>
  </si>
  <si>
    <t>경상남도 남해군 이동면 1041호 3층</t>
  </si>
  <si>
    <t>서울특별시 종로구 통인동 8049호 1층</t>
  </si>
  <si>
    <t>경상북도 김천시 봉산면 9123호 2층</t>
  </si>
  <si>
    <t>충청남도 계룡시 두마면 9138호 2층</t>
  </si>
  <si>
    <t>충청남도 공주시 반포면 9173호 1층</t>
  </si>
  <si>
    <t>경상남도 창원시 마산합포구 오동동 8152호 1층</t>
  </si>
  <si>
    <t>서울특별시 마포구 신수동 4894호 1층</t>
  </si>
  <si>
    <t>전라북도 정읍시 입암면 4319호 3층</t>
  </si>
  <si>
    <t>서울특별시 강서구 화곡동 4270호 1층</t>
  </si>
  <si>
    <t>서울특별시 종로구 창신동 5826호 2층</t>
  </si>
  <si>
    <t>강원도 홍천군 북방면 3786호 2층</t>
  </si>
  <si>
    <t>충청북도 충주시 신니면 1255호 3층</t>
  </si>
  <si>
    <t>경상남도 거제시 일운면 7154호 1층</t>
  </si>
  <si>
    <t>경상북도 문경시 불정동 6879호 3층</t>
  </si>
  <si>
    <t>경기도 이천시 창전동 9666호 3층</t>
  </si>
  <si>
    <t>강원도 원주시 행구동 6666호 2층</t>
  </si>
  <si>
    <t>경상남도 창원시 마산합포구 반월동 6267호 2층</t>
  </si>
  <si>
    <t>전라남도 순천시 남정동 9828호 2층</t>
  </si>
  <si>
    <t>제주특별자치도 서귀포시 남원읍 8697호 3층</t>
  </si>
  <si>
    <t>전라북도 전주시 완산구 동완산동 3171호 3층</t>
  </si>
  <si>
    <t>대전광역시 동구 홍도동 9321호 2층</t>
  </si>
  <si>
    <t>대구광역시 동구 사복동 3555호 2층</t>
  </si>
  <si>
    <t>경기도 용인시 처인구 역북동 5070호 3층</t>
  </si>
  <si>
    <t>제주특별자치도 서귀포시 월평동 6643호 1층</t>
  </si>
  <si>
    <t>경상북도 경주시 시동 5901호 1층</t>
  </si>
  <si>
    <t>강원도 동해시 만우동 6976호 1층</t>
  </si>
  <si>
    <t>경기도 안양시 만안구 안양동 1776호 3층</t>
  </si>
  <si>
    <t>충청북도 청주시 청원구 정하동 6228호 1층</t>
  </si>
  <si>
    <t>충청북도 충주시 산척면 7180호 1층</t>
  </si>
  <si>
    <t>서울특별시 종로구 운니동 6394호 1층</t>
  </si>
  <si>
    <t>광주광역시 남구 이장동 9119호 1층</t>
  </si>
  <si>
    <t>경상북도 영주시 평은면 3956호 1층</t>
  </si>
  <si>
    <t>경상북도 구미시 상모동 9476호 1층</t>
  </si>
  <si>
    <t>서울특별시 서초구 반포동 5967호 2층</t>
  </si>
  <si>
    <t>전라북도 전주시 완산구 다가동1가 9341호 2층</t>
  </si>
  <si>
    <t>경상북도 의성군 사곡면 7888호 3층</t>
  </si>
  <si>
    <t>경기도 수원시 팔달구 우만동 9082호 2층</t>
  </si>
  <si>
    <t>경상남도 창원시 진해구 숭인동 8436호 2층</t>
  </si>
  <si>
    <t>강원도 춘천시 소양로1가 8189호 1층</t>
  </si>
  <si>
    <t>경상북도 안동시 태화동 2916호 3층</t>
  </si>
  <si>
    <t>경상북도 영천시 오수동 8867호 1층</t>
  </si>
  <si>
    <t>인천광역시 서구 대곡동 2993호 2층</t>
  </si>
  <si>
    <t>경기도 안성시 서운면 2953호 3층</t>
  </si>
  <si>
    <t>경기도 광주시 삼동 3087호 1층</t>
  </si>
  <si>
    <t>경기도 가평군 가평읍 3581호 2층</t>
  </si>
  <si>
    <t>경기도 성남시 분당구 야탑동 4605호 3층</t>
  </si>
  <si>
    <t>경상북도 김천시 율곡동 4265호 1층</t>
  </si>
  <si>
    <t>충청북도 충주시 지현동 5449호 1층</t>
  </si>
  <si>
    <t>전라북도 전주시 덕진구 만성동 9594호 3층</t>
  </si>
  <si>
    <t>광주광역시 북구 용강동 6906호 2층</t>
  </si>
  <si>
    <t>전라북도 남원시 화정동 1907호 2층</t>
  </si>
  <si>
    <t>서울특별시 종로구 신교동 2953호 3층</t>
  </si>
  <si>
    <t>경상북도 구미시 수점동 7092호 1층</t>
  </si>
  <si>
    <t>부산광역시 동래구 사직동 4565호 3층</t>
  </si>
  <si>
    <t>대구광역시 중구 대봉동 1975호 3층</t>
  </si>
  <si>
    <t>서울특별시 영등포구 여의도동 9511호 2층</t>
  </si>
  <si>
    <t>전라북도 정읍시 농소동 7693호 3층</t>
  </si>
  <si>
    <t>전라북도 군산시 구암동 4255호 2층</t>
  </si>
  <si>
    <t>경기도 성남시 수정구 금토동 4785호 2층</t>
  </si>
  <si>
    <t>경기도 여주시 능현동 1015호 1층</t>
  </si>
  <si>
    <t>인천광역시 중구 운북동 9578호 3층</t>
  </si>
  <si>
    <t>서울특별시 종로구 재동 1863호 2층</t>
  </si>
  <si>
    <t>경기도 여주시 천송동 6170호 3층</t>
  </si>
  <si>
    <t>경상남도 거창군 주상면 6894호 2층</t>
  </si>
  <si>
    <t>경상남도 사천시 서포면 1929호 3층</t>
  </si>
  <si>
    <t>경기도 이천시 신둔면 3371호 3층</t>
  </si>
  <si>
    <t>경기도 성남시 수정구 둔전동 7796호 3층</t>
  </si>
  <si>
    <t>강원도 춘천시 동면 4056호 1층</t>
  </si>
  <si>
    <t>충청북도 충주시 용탄동 3202호 1층</t>
  </si>
  <si>
    <t>대전광역시 동구 사성동 1830호 2층</t>
  </si>
  <si>
    <t>광주광역시 북구 두암동 5419호 2층</t>
  </si>
  <si>
    <t>서울특별시 영등포구 당산동3가 7430호 2층</t>
  </si>
  <si>
    <t>경상남도 양산시 덕계동 2331호 1층</t>
  </si>
  <si>
    <t>전라북도 남원시 신촌동 7757호 3층</t>
  </si>
  <si>
    <t>경상남도 김해시 대청동 3481호 3층</t>
  </si>
  <si>
    <t>충청남도 청양군 운곡면 3237호 1층</t>
  </si>
  <si>
    <t>전라남도 목포시 해안동2가 4633호 2층</t>
  </si>
  <si>
    <t>경기도 포천시 신북면 1729호 2층</t>
  </si>
  <si>
    <t>강원도 속초시 노학동 4591호 1층</t>
  </si>
  <si>
    <t>서울특별시 마포구 망원동 2935호 3층</t>
  </si>
  <si>
    <t>충청북도 청주시 상당구 탑동 6891호 2층</t>
  </si>
  <si>
    <t>경상북도 안동시 목성동 3729호 2층</t>
  </si>
  <si>
    <t>부산광역시 영도구 봉래동4가 2676호 1층</t>
  </si>
  <si>
    <t>전라북도 남원시 어현동 4376호 3층</t>
  </si>
  <si>
    <t>서울특별시 동대문구 장안동 8372호 3층</t>
  </si>
  <si>
    <t>부산광역시 해운대구 좌동 8854호 2층</t>
  </si>
  <si>
    <t>강원도 강릉시 옥천동 1394호 1층</t>
  </si>
  <si>
    <t>충청남도 논산시 연무읍 2348호 1층</t>
  </si>
  <si>
    <t>충청남도 부여군 부여읍 5314호 3층</t>
  </si>
  <si>
    <t>경기도 화성시 금곡동 8908호 1층</t>
  </si>
  <si>
    <t>울산광역시 북구 어물동 3887호 1층</t>
  </si>
  <si>
    <t>경기도 시흥시 산현동 2686호 2층</t>
  </si>
  <si>
    <t>대구광역시 수성구 두산동 2284호 1층</t>
  </si>
  <si>
    <t>경상남도 밀양시 내이동 1840호 3층</t>
  </si>
  <si>
    <t>경기도 과천시 과천동 2752호 2층</t>
  </si>
  <si>
    <t>서울특별시 은평구 불광동 6995호 2층</t>
  </si>
  <si>
    <t>대구광역시 달서구 호산동 2190호 3층</t>
  </si>
  <si>
    <t>서울특별시 종로구 효제동 1200호 2층</t>
  </si>
  <si>
    <t>부산광역시 서구 토성동2가 9007호 2층</t>
  </si>
  <si>
    <t>광주광역시 광산구 지정동 7920호 3층</t>
  </si>
  <si>
    <t>충청남도 논산시 은진면 2827호 3층</t>
  </si>
  <si>
    <t>서울특별시 마포구 중동 1650호 3층</t>
  </si>
  <si>
    <t>경상북도 안동시 옥동 2276호 2층</t>
  </si>
  <si>
    <t>경기도 여주시 단현동 2461호 2층</t>
  </si>
  <si>
    <t>전라북도 김제시 월봉동 6990호 3층</t>
  </si>
  <si>
    <t>대구광역시 동구 효목동 7858호 2층</t>
  </si>
  <si>
    <t>경기도 고양시 덕양구 신평동 8319호 2층</t>
  </si>
  <si>
    <t>서울특별시 송파구 신천동 3630호 3층</t>
  </si>
  <si>
    <t>경상북도 안동시 풍천면 7108호 2층</t>
  </si>
  <si>
    <t>경상남도 창원시 마산합포구 장군동5가 2777호 1층</t>
  </si>
  <si>
    <t>전라북도 전주시 완산구 전동 3238호 3층</t>
  </si>
  <si>
    <t>전라북도 전주시 완산구 효자동1가 7850호 2층</t>
  </si>
  <si>
    <t>강원도 강릉시 신석동 2681호 1층</t>
  </si>
  <si>
    <t>경상남도 창원시 의창구 내리동 9164호 1층</t>
  </si>
  <si>
    <t>서울특별시 동대문구 이문동 7149호 3층</t>
  </si>
  <si>
    <t>전라남도 목포시 연산동 9503호 3층</t>
  </si>
  <si>
    <t>전라북도 남원시 금지면 3720호 3층</t>
  </si>
  <si>
    <t>제주특별자치도 서귀포시 동홍동 6937호 3층</t>
  </si>
  <si>
    <t>경상남도 함안군 칠북면 6795호 3층</t>
  </si>
  <si>
    <t>경기도 고양시 일산동구 성석동 3310호 1층</t>
  </si>
  <si>
    <t>대전광역시 동구 원동 4181호 3층</t>
  </si>
  <si>
    <t>경기도 수원시 권선구 고색동 7388호 2층</t>
  </si>
  <si>
    <t>전라남도 순천시 인제동 3860호 2층</t>
  </si>
  <si>
    <t>충청남도 서산시 읍내동 7450호 3층</t>
  </si>
  <si>
    <t>광주광역시 동구 황금동 7067호 1층</t>
  </si>
  <si>
    <t>부산광역시 사상구 덕포동 7660호 2층</t>
  </si>
  <si>
    <t>인천광역시 부평구 삼산동 4380호 3층</t>
  </si>
  <si>
    <t>경상남도 김해시 율하동 6448호 3층</t>
  </si>
  <si>
    <t>충청남도 보령시 천북면 8760호 1층</t>
  </si>
  <si>
    <t>충청남도 당진시 읍내동 1236호 3층</t>
  </si>
  <si>
    <t>광주광역시 동구 금남로1가 7484호 2층</t>
  </si>
  <si>
    <t>전라남도 화순군 북면 8058호 1층</t>
  </si>
  <si>
    <t>서울특별시 중구 순화동 3952호 2층</t>
  </si>
  <si>
    <t>경기도 하남시 감일동 8869호 2층</t>
  </si>
  <si>
    <t>충청남도 공주시 탄천면 1636호 3층</t>
  </si>
  <si>
    <t>서울특별시 은평구 응암동 1949호 2층</t>
  </si>
  <si>
    <t>경상북도 구미시 진평동 5974호 1층</t>
  </si>
  <si>
    <t>경기도 포천시 이동면 5850호 2층</t>
  </si>
  <si>
    <t>울산광역시 동구 주전동 2125호 1층</t>
  </si>
  <si>
    <t>경상남도 진주시 주약동 9481호 3층</t>
  </si>
  <si>
    <t>전라남도 순천시 동외동 3674호 1층</t>
  </si>
  <si>
    <t>대구광역시 중구 삼덕동2가 6698호 3층</t>
  </si>
  <si>
    <t>세종특별자치시  연동면 1560호 3층</t>
  </si>
  <si>
    <t>서울특별시 마포구 동교동 4604호 2층</t>
  </si>
  <si>
    <t>충청남도 논산시 대교동 5192호 3층</t>
  </si>
  <si>
    <t>대구광역시 동구 신암동 1760호 2층</t>
  </si>
  <si>
    <t>전라북도 완주군 소양면 6455호 3층</t>
  </si>
  <si>
    <t>경상남도 김해시 명법동 2983호 1층</t>
  </si>
  <si>
    <t>전라북도 남원시 왕정동 8089호 3층</t>
  </si>
  <si>
    <t>경상북도 포항시 남구 해도동 8077호 3층</t>
  </si>
  <si>
    <t>서울특별시 강동구 강일동 6997호 3층</t>
  </si>
  <si>
    <t>충청남도 논산시 가야곡면 8384호 2층</t>
  </si>
  <si>
    <t>경상남도 거창군 거창읍 8002호 1층</t>
  </si>
  <si>
    <t>전라남도 여수시 적량동 3309호 1층</t>
  </si>
  <si>
    <t>부산광역시 사상구 모라동 5688호 3층</t>
  </si>
  <si>
    <t>경상남도 창원시 마산합포구 신월동 8405호 3층</t>
  </si>
  <si>
    <t>서울특별시 송파구 마천동 1848호 1층</t>
  </si>
  <si>
    <t>경기도 용인시 기흥구 보정동 2554호 3층</t>
  </si>
  <si>
    <t>인천광역시 중구 관동3가 2684호 2층</t>
  </si>
  <si>
    <t>경기도 의정부시 용현동 7720호 3층</t>
  </si>
  <si>
    <t>경상북도 구미시 원평동 4443호 3층</t>
  </si>
  <si>
    <t>경기도 하남시 교산동 3620호 3층</t>
  </si>
  <si>
    <t>경기도 용인시 기흥구 중동 4883호 1층</t>
  </si>
  <si>
    <t>경상남도 거제시 능포동 5976호 2층</t>
  </si>
  <si>
    <t>충청남도 논산시 채운면 5720호 2층</t>
  </si>
  <si>
    <t>전라남도 담양군 고서면 7212호 2층</t>
  </si>
  <si>
    <t>전라남도 여수시 화양면 1944호 3층</t>
  </si>
  <si>
    <t>경상북도 상주시 부원동 7703호 3층</t>
  </si>
  <si>
    <t>광주광역시 광산구 등임동 8597호 1층</t>
  </si>
  <si>
    <t>경상남도 고성군 마암면 6560호 1층</t>
  </si>
  <si>
    <t>전라북도 군산시 선양동 9602호 2층</t>
  </si>
  <si>
    <t>경상남도 김해시 대동면 9993호 1층</t>
  </si>
  <si>
    <t>전라남도 나주시 보산동 5321호 2층</t>
  </si>
  <si>
    <t>경상남도 창원시 의창구 팔용동 3269호 2층</t>
  </si>
  <si>
    <t>경상북도 포항시 북구 덕산동 5804호 1층</t>
  </si>
  <si>
    <t>부산광역시 금정구 노포동 7338호 1층</t>
  </si>
  <si>
    <t>전라북도 임실군 강진면 1634호 1층</t>
  </si>
  <si>
    <t>광주광역시 북구 삼각동 2292호 2층</t>
  </si>
  <si>
    <t>인천광역시 동구 화수동 3676호 1층</t>
  </si>
  <si>
    <t>광주광역시 광산구 광산동 2020호 1층</t>
  </si>
  <si>
    <t>경상남도 양산시 신기동 2454호 2층</t>
  </si>
  <si>
    <t>경상북도 고령군 성산면 9952호 1층</t>
  </si>
  <si>
    <t>전라북도 군산시 성산면 7090호 1층</t>
  </si>
  <si>
    <t>충청북도 청주시 상당구 평촌동 8985호 1층</t>
  </si>
  <si>
    <t>서울특별시 중구 을지로6가 4148호 1층</t>
  </si>
  <si>
    <t>경상북도 김천시 대광동 2825호 1층</t>
  </si>
  <si>
    <t>경상북도 경주시 남산동 3810호 2층</t>
  </si>
  <si>
    <t>서울특별시 중구 광희동2가 6766호 2층</t>
  </si>
  <si>
    <t>전라북도 익산시 신용동 6877호 2층</t>
  </si>
  <si>
    <t>경기도 수원시 팔달구 남수동 2347호 2층</t>
  </si>
  <si>
    <t>전라남도 화순군 능주면 4281호 1층</t>
  </si>
  <si>
    <t>경기도 안산시 단원구 초지동 8780호 2층</t>
  </si>
  <si>
    <t>울산광역시 중구 서동 4691호 3층</t>
  </si>
  <si>
    <t>강원도 양구군 동면 4573호 3층</t>
  </si>
  <si>
    <t>경상남도 사천시 정동면 4734호 1층</t>
  </si>
  <si>
    <t>경상북도 의성군 가음면 1052호 1층</t>
  </si>
  <si>
    <t>충청남도 아산시 염치읍 5167호 2층</t>
  </si>
  <si>
    <t>경기도 고양시 일산서구 탄현동 9088호 3층</t>
  </si>
  <si>
    <t>전라남도 순천시 오천동 2286호 3층</t>
  </si>
  <si>
    <t>서울특별시 광진구 구의동 2545호 1층</t>
  </si>
  <si>
    <t>서울특별시 종로구 적선동 2701호 2층</t>
  </si>
  <si>
    <t>충청남도 공주시 월미동 2910호 2층</t>
  </si>
  <si>
    <t>전라남도 여수시 군자동 4013호 3층</t>
  </si>
  <si>
    <t>경상남도 통영시 무전동 5253호 2층</t>
  </si>
  <si>
    <t>경상북도 영천시 고경면 1847호 2층</t>
  </si>
  <si>
    <t>부산광역시 중구 중앙동3가 5838호 3층</t>
  </si>
  <si>
    <t>경상북도 영덕군 강구면 1168호 1층</t>
  </si>
  <si>
    <t>서울특별시 서초구 신원동 8119호 2층</t>
  </si>
  <si>
    <t>전라북도 군산시 평화동 5314호 2층</t>
  </si>
  <si>
    <t>전라북도 완주군 동상면 2127호 2층</t>
  </si>
  <si>
    <t>경상남도 진주시 하촌동 1041호 2층</t>
  </si>
  <si>
    <t>서울특별시 영등포구 대림동 6350호 3층</t>
  </si>
  <si>
    <t>부산광역시 기장군 정관읍 1406호 2층</t>
  </si>
  <si>
    <t>경기도 포천시 선단동 7981호 2층</t>
  </si>
  <si>
    <t>경기도 양주시 고읍동 1525호 2층</t>
  </si>
  <si>
    <t>충청북도 청주시 청원구 외하동 5888호 1층</t>
  </si>
  <si>
    <t>강원도 양양군 현북면 3188호 2층</t>
  </si>
  <si>
    <t>부산광역시 서구 부민동3가 1017호 3층</t>
  </si>
  <si>
    <t>부산광역시 서구 부용동2가 6544호 1층</t>
  </si>
  <si>
    <t>경상북도 울진군 기성면 3824호 3층</t>
  </si>
  <si>
    <t>경상남도 진주시 본성동 1833호 1층</t>
  </si>
  <si>
    <t>대전광역시 동구 삼정동 8587호 1층</t>
  </si>
  <si>
    <t>전라남도 순천시 매곡동 5237호 1층</t>
  </si>
  <si>
    <t>경상북도 경산시 하양읍 5867호 2층</t>
  </si>
  <si>
    <t>경기도 의왕시 내손동 6435호 2층</t>
  </si>
  <si>
    <t>인천광역시 연수구 송도동 3643호 2층</t>
  </si>
  <si>
    <t>경기도 하남시 하산곡동 5967호 2층</t>
  </si>
  <si>
    <t>전라북도 남원시 수지면 5740호 3층</t>
  </si>
  <si>
    <t>서울특별시 종로구 옥인동 3730호 1층</t>
  </si>
  <si>
    <t>서울특별시 마포구 상수동 3224호 3층</t>
  </si>
  <si>
    <t>광주광역시 남구 구동 8021호 3층</t>
  </si>
  <si>
    <t>충청북도 영동군 황간면 1275호 1층</t>
  </si>
  <si>
    <t>경기도 안성시 가사동 4671호 1층</t>
  </si>
  <si>
    <t>제주특별자치도 제주시 조천읍 1893호 2층</t>
  </si>
  <si>
    <t>경기도 성남시 수정구 상적동 5322호 1층</t>
  </si>
  <si>
    <t>경상북도 의성군 구천면 4190호 3층</t>
  </si>
  <si>
    <t>경상북도 상주시 화남면 9342호 3층</t>
  </si>
  <si>
    <t>인천광역시 중구 해안동3가 4310호 3층</t>
  </si>
  <si>
    <t>경상북도 칠곡군 석적읍 3977호 2층</t>
  </si>
  <si>
    <t>전라북도 김제시 흥사동 1780호 1층</t>
  </si>
  <si>
    <t>경상북도 안동시 정하동 9418호 2층</t>
  </si>
  <si>
    <t>전라남도 광양시 중군동 5678호 3층</t>
  </si>
  <si>
    <t>서울특별시 용산구 용산동6가 9406호 3층</t>
  </si>
  <si>
    <t>경상남도 통영시 당동 8113호 2층</t>
  </si>
  <si>
    <t>경상북도 상주시 화산동 9166호 1층</t>
  </si>
  <si>
    <t>충청북도 청주시 서원구 남이면 8598호 2층</t>
  </si>
  <si>
    <t>충청남도 아산시 신동 7208호 1층</t>
  </si>
  <si>
    <t>경상남도 함안군 가야읍 6098호 3층</t>
  </si>
  <si>
    <t>강원도 강릉시 남문동 6286호 1층</t>
  </si>
  <si>
    <t>경상남도 창원시 마산합포구 부림동 9485호 3층</t>
  </si>
  <si>
    <t>경상북도 상주시 사벌면 8506호 3층</t>
  </si>
  <si>
    <t>경상북도 봉화군 소천면 6897호 1층</t>
  </si>
  <si>
    <t>전라북도 장수군 천천면 9979호 1층</t>
  </si>
  <si>
    <t>경상남도 창원시 성산구 토월동 6994호 1층</t>
  </si>
  <si>
    <t>경상남도 창원시 마산합포구 월포동 8367호 3층</t>
  </si>
  <si>
    <t>대전광역시 서구 만년동 7253호 3층</t>
  </si>
  <si>
    <t>경상남도 거제시 문동동 2362호 1층</t>
  </si>
  <si>
    <t>강원도 삼척시 오분동 4682호 2층</t>
  </si>
  <si>
    <t>부산광역시 중구 대창동1가 7838호 3층</t>
  </si>
  <si>
    <t>경상북도 경주시 진현동 6187호 3층</t>
  </si>
  <si>
    <t>경기도 시흥시 대야동 9771호 3층</t>
  </si>
  <si>
    <t>전라북도 임실군 관촌면 6231호 2층</t>
  </si>
  <si>
    <t>대전광역시 대덕구 읍내동 7019호 2층</t>
  </si>
  <si>
    <t>경상북도 안동시 북문동 6730호 2층</t>
  </si>
  <si>
    <t>전라북도 전주시 덕진구 송천동2가 1507호 3층</t>
  </si>
  <si>
    <t>전라남도 광양시 성황동 5191호 3층</t>
  </si>
  <si>
    <t>경기도 여주시 삼교동 7109호 1층</t>
  </si>
  <si>
    <t>경기도 광주시 탄벌동 3476호 1층</t>
  </si>
  <si>
    <t>충청남도 금산군 금산읍 4299호 1층</t>
  </si>
  <si>
    <t>충청북도 제천시 명지동 5789호 2층</t>
  </si>
  <si>
    <t>서울특별시 성북구 동소문동4가 6770호 3층</t>
  </si>
  <si>
    <t>울산광역시 동구 동부동 8345호 3층</t>
  </si>
  <si>
    <t>경상북도 영덕군 남정면 6151호 2층</t>
  </si>
  <si>
    <t>대전광역시 유성구 방동 8478호 3층</t>
  </si>
  <si>
    <t>인천광역시 중구 항동1가 3369호 3층</t>
  </si>
  <si>
    <t>충청북도 청주시 상당구 용정동 3347호 2층</t>
  </si>
  <si>
    <t>부산광역시 서구 부민동1가 9258호 2층</t>
  </si>
  <si>
    <t>경기도 안산시 단원구 풍도동 3359호 2층</t>
  </si>
  <si>
    <t>전라북도 정읍시 덕천면 1887호 2층</t>
  </si>
  <si>
    <t>대구광역시 중구 동인동1가 6811호 2층</t>
  </si>
  <si>
    <t>대전광역시 대덕구 연축동 9007호 3층</t>
  </si>
  <si>
    <t>인천광역시 미추홀구 용현동 3116호 3층</t>
  </si>
  <si>
    <t>울산광역시 북구 천곡동 3911호 2층</t>
  </si>
  <si>
    <t>경상북도 구미시 금전동 4086호 1층</t>
  </si>
  <si>
    <t>경상남도 창원시 성산구 적현동 2329호 2층</t>
  </si>
  <si>
    <t>강원도 동해시 초구동 7444호 2층</t>
  </si>
  <si>
    <t>경기도 안산시 단원구 선감동 6881호 1층</t>
  </si>
  <si>
    <t>강원도 삼척시 사직동 1563호 3층</t>
  </si>
  <si>
    <t>광주광역시 남구 승촌동 7601호 1층</t>
  </si>
  <si>
    <t>충청남도 공주시 검상동 9624호 2층</t>
  </si>
  <si>
    <t>경기도 의정부시 호원동 4229호 1층</t>
  </si>
  <si>
    <t>서울특별시 성동구 마장동 3580호 1층</t>
  </si>
  <si>
    <t>경상북도 구미시 지산동 5129호 2층</t>
  </si>
  <si>
    <t>경상북도 영천시 신기동 4127호 1층</t>
  </si>
  <si>
    <t>전라남도 목포시 복만동 2291호 1층</t>
  </si>
  <si>
    <t>충청남도 청양군 정산면 1322호 3층</t>
  </si>
  <si>
    <t>광주광역시 북구 용전동 7931호 3층</t>
  </si>
  <si>
    <t>서울특별시 용산구 용산동4가 8350호 1층</t>
  </si>
  <si>
    <t>전라북도 진안군 부귀면 8335호 3층</t>
  </si>
  <si>
    <t>경상남도 합천군 대병면 7352호 2층</t>
  </si>
  <si>
    <t>경기도 고양시 덕양구 내유동 4578호 1층</t>
  </si>
  <si>
    <t>경상남도 창원시 진해구 신흥동 4187호 2층</t>
  </si>
  <si>
    <t>경상남도 거창군 북상면 9620호 3층</t>
  </si>
  <si>
    <t>서울특별시 종로구 신문로2가 6282호 1층</t>
  </si>
  <si>
    <t>경상북도 안동시 남선면 1351호 3층</t>
  </si>
  <si>
    <t>경상북도 안동시 일직면 5807호 2층</t>
  </si>
  <si>
    <t>전라북도 전주시 완산구 평화동3가 7692호 2층</t>
  </si>
  <si>
    <t>광주광역시 동구 지산동 3414호 2층</t>
  </si>
  <si>
    <t>충청북도 제천시 모산동 5858호 1층</t>
  </si>
  <si>
    <t>경상남도 거제시 하청면 1596호 3층</t>
  </si>
  <si>
    <t>대구광역시 중구 북내동 2687호 1층</t>
  </si>
  <si>
    <t>전라남도 여수시 웅천동 3825호 2층</t>
  </si>
  <si>
    <t>전라남도 영광군 불갑면 2114호 2층</t>
  </si>
  <si>
    <t>경상북도 포항시 북구 대신동 2722호 3층</t>
  </si>
  <si>
    <t>전라북도 전주시 완산구 석구동 1330호 3층</t>
  </si>
  <si>
    <t>전라남도 신안군 자은면 2211호 3층</t>
  </si>
  <si>
    <t>충청북도 청주시 상당구 남문로1가 2761호 3층</t>
  </si>
  <si>
    <t>전라남도 여수시 오림동 9608호 3층</t>
  </si>
  <si>
    <t>광주광역시 북구 월출동 3566호 1층</t>
  </si>
  <si>
    <t>강원도 삼척시 읍중동 8979호 3층</t>
  </si>
  <si>
    <t>경기도 광주시 송정동 5371호 3층</t>
  </si>
  <si>
    <t>경기도 수원시 팔달구 팔달로3가 2375호 2층</t>
  </si>
  <si>
    <t>경상남도 창원시 진해구 근화동 8854호 3층</t>
  </si>
  <si>
    <t>전라남도 순천시 승주읍 1509호 2층</t>
  </si>
  <si>
    <t>경기도 연천군 청산면 2399호 1층</t>
  </si>
  <si>
    <t>서울특별시 성동구 상왕십리동 8601호 1층</t>
  </si>
  <si>
    <t>강원도 양양군 서면 6512호 3층</t>
  </si>
  <si>
    <t>충청남도 논산시 강경읍 3818호 2층</t>
  </si>
  <si>
    <t>강원도 홍천군 두촌면 4951호 2층</t>
  </si>
  <si>
    <t>경기도 의왕시 포일동 3446호 3층</t>
  </si>
  <si>
    <t>강원도 동해시 심곡동 5800호 3층</t>
  </si>
  <si>
    <t>전라남도 해남군 문내면 4296호 1층</t>
  </si>
  <si>
    <t>경기도 평택시 가재동 5784호 1층</t>
  </si>
  <si>
    <t>경상남도 창원시 의창구 용호동 2585호 3층</t>
  </si>
  <si>
    <t>경기도 여주시 능서면 7148호 3층</t>
  </si>
  <si>
    <t>강원도 삼척시 성남동 9162호 1층</t>
  </si>
  <si>
    <t>경기도 성남시 분당구 삼평동 1351호 3층</t>
  </si>
  <si>
    <t>경상남도 김해시 장유동 6554호 1층</t>
  </si>
  <si>
    <t>전라북도 전주시 덕진구 우아동1가 3881호 1층</t>
  </si>
  <si>
    <t>삼성 갤럭시 이어 버즈 2</t>
  </si>
  <si>
    <t>삼성</t>
  </si>
  <si>
    <t>엘지 그램 16</t>
  </si>
  <si>
    <t>LG</t>
  </si>
  <si>
    <t>다이슨 V12 앱솔루트</t>
  </si>
  <si>
    <t>다이슨</t>
  </si>
  <si>
    <t>애플 맥미니 M1</t>
  </si>
  <si>
    <t>애플</t>
  </si>
  <si>
    <t>삼성 갤럭시 탭 A8</t>
  </si>
  <si>
    <t>로지텍 G915 TKL</t>
  </si>
  <si>
    <t>로지텍</t>
  </si>
  <si>
    <t>삼성 바람직하다 휴대용 에어컨</t>
  </si>
  <si>
    <t>샤오미 미 TV 스틱</t>
  </si>
  <si>
    <t>샤오미</t>
  </si>
  <si>
    <t>HP 파빌리온 15</t>
  </si>
  <si>
    <t>HP</t>
  </si>
  <si>
    <t>삼성 제트 VS20T9278S3</t>
  </si>
  <si>
    <t>브라운 시리즈 9</t>
  </si>
  <si>
    <t>브라운</t>
  </si>
  <si>
    <t>애플 아이맥 24</t>
  </si>
  <si>
    <t>삼성 갤럭시 A52</t>
  </si>
  <si>
    <t>LG 오브제컬렉션 냉장고</t>
  </si>
  <si>
    <t>브라비아 XR A90J</t>
  </si>
  <si>
    <t>소니</t>
  </si>
  <si>
    <t>마이크로소프트 서피스 프로 X</t>
  </si>
  <si>
    <t>마이크로소프트</t>
  </si>
  <si>
    <t>삼성 T7 터치 SSD</t>
  </si>
  <si>
    <t>애플 매직 키보드</t>
  </si>
  <si>
    <t>LG 울트라기어 모니터</t>
  </si>
  <si>
    <t>삼성 갤럭시 워치 액티브 2</t>
  </si>
  <si>
    <t>삼성 갤럭시 S21 울트라</t>
  </si>
  <si>
    <t>애플 트랙패드 2</t>
  </si>
  <si>
    <t>LG 퓨리케어 마스크</t>
  </si>
  <si>
    <t>삼성 베사멘트 허브</t>
  </si>
  <si>
    <t>엘지 4K UHD TV</t>
  </si>
  <si>
    <t>삼성 사운드바 Q800T</t>
  </si>
  <si>
    <t>애플 프로 디스플레이 XDR</t>
  </si>
  <si>
    <t>삼성 양문형 냉장고 RS82A6000</t>
  </si>
  <si>
    <t>삼성 비스포크 냉장고</t>
  </si>
  <si>
    <t>엘지 스타일러 S5MS</t>
  </si>
  <si>
    <t>아이패드 에어 4세대</t>
  </si>
  <si>
    <t>삼성 갤럭시 Z 플립 3</t>
  </si>
  <si>
    <t>LG 페스토 벨벳 리믹스</t>
  </si>
  <si>
    <t>소니 WF-1000XM4</t>
  </si>
  <si>
    <t>삼성 갤럭시 탭 S7+</t>
  </si>
  <si>
    <t>LG 퓨리케어 공기청정기</t>
  </si>
  <si>
    <t>마이크로소프트 서피스 랩탑 4</t>
  </si>
  <si>
    <t>샤오미 MI 로봇 청소기</t>
  </si>
  <si>
    <t>로지텍 MX 마스터 3</t>
  </si>
  <si>
    <t>삼성 퀵드라이브 세탁기</t>
  </si>
  <si>
    <t>다이슨 에어랩 스타일러</t>
  </si>
  <si>
    <t>엘지 싱큐 헬로 기가</t>
  </si>
  <si>
    <t>삼성 바람직하다 에어컨</t>
  </si>
  <si>
    <t>애플 맥북 에어 M1</t>
  </si>
  <si>
    <t>삼성 새벽배송 전자레인지</t>
  </si>
  <si>
    <t>소니 PS5 디지털 에디션</t>
  </si>
  <si>
    <t>삼성 냉장고 RF85T9201</t>
  </si>
  <si>
    <t>엘지 휘센 에어컨</t>
  </si>
  <si>
    <t>삼성 삼성노트북9</t>
  </si>
  <si>
    <t>HP 오피스젯 프로 9010</t>
  </si>
  <si>
    <t>로지텍 G502 HERO</t>
  </si>
  <si>
    <t>삼성 탭 S8</t>
  </si>
  <si>
    <t>애플 맥북 프로 16</t>
  </si>
  <si>
    <t>샤오미 미 로봇</t>
  </si>
  <si>
    <t>엘지 엑스붐 ON2D</t>
  </si>
  <si>
    <t>삼성 오디세이 G9</t>
  </si>
  <si>
    <t>엘지 그램 17</t>
  </si>
  <si>
    <t>삼성 블루스카이 7000</t>
  </si>
  <si>
    <t>소니 A8H</t>
  </si>
  <si>
    <t>삼성 갤럭시 워치 4</t>
  </si>
  <si>
    <t>애플 에어팟 프로</t>
  </si>
  <si>
    <t>마이크로소프트 Xbox Series X</t>
  </si>
  <si>
    <t>애플 iPad 프로 12.9</t>
  </si>
  <si>
    <t>삼성 갤럭시 Buds Pro</t>
  </si>
  <si>
    <t>엘지 퓨리케어 360</t>
  </si>
  <si>
    <t>삼성 드럼세탁기 WW90T9860</t>
  </si>
  <si>
    <t>엘지 코드제로 A9S</t>
  </si>
  <si>
    <t>삼성 식기세척기 DW60R7060</t>
  </si>
  <si>
    <t>소니 WH-1000XM4</t>
  </si>
  <si>
    <t>삼성 갤럭시 S24</t>
  </si>
  <si>
    <t>애플 아이폰 15</t>
  </si>
  <si>
    <t>LG OLED TV 65C24</t>
  </si>
  <si>
    <t>소니 플레이스테이션 6</t>
  </si>
  <si>
    <t>브라운 세이버 S9</t>
  </si>
  <si>
    <t>다이슨 V11</t>
  </si>
  <si>
    <t>샤오미 미밴드 6</t>
  </si>
  <si>
    <t>HP 엘리트북 850 G8</t>
  </si>
  <si>
    <t>마이크로소프트 서피스 프로 8</t>
  </si>
  <si>
    <t>애플 워치 시리즈 8</t>
  </si>
  <si>
    <t>삼성 QLED TV 75Q24</t>
  </si>
  <si>
    <t>ID</t>
    <phoneticPr fontId="2" type="noConversion"/>
  </si>
  <si>
    <t>최다현</t>
  </si>
  <si>
    <t>남</t>
  </si>
  <si>
    <t>정태규</t>
  </si>
  <si>
    <t>정다민</t>
  </si>
  <si>
    <t>최세혁</t>
  </si>
  <si>
    <t>정유진</t>
  </si>
  <si>
    <t>이동운</t>
  </si>
  <si>
    <t>김희수</t>
  </si>
  <si>
    <t>박세웅</t>
  </si>
  <si>
    <t>박지유</t>
  </si>
  <si>
    <t>여</t>
  </si>
  <si>
    <t>박영석</t>
  </si>
  <si>
    <t>박은후</t>
  </si>
  <si>
    <t>이경민</t>
  </si>
  <si>
    <t>이준승</t>
  </si>
  <si>
    <t>박빈</t>
  </si>
  <si>
    <t>김우림</t>
  </si>
  <si>
    <t>박동규</t>
  </si>
  <si>
    <t>최로아</t>
  </si>
  <si>
    <t>이태연</t>
  </si>
  <si>
    <t>최미진</t>
  </si>
  <si>
    <t>최세온</t>
  </si>
  <si>
    <t>최도현</t>
  </si>
  <si>
    <t>이지욱</t>
  </si>
  <si>
    <t>박시온</t>
  </si>
  <si>
    <t>이지윤</t>
  </si>
  <si>
    <t>이영미</t>
  </si>
  <si>
    <t>이용훈</t>
  </si>
  <si>
    <t>최용민</t>
  </si>
  <si>
    <t>김지영</t>
  </si>
  <si>
    <t>박재겸</t>
  </si>
  <si>
    <t>최은결</t>
  </si>
  <si>
    <t>정이솔</t>
  </si>
  <si>
    <t>이태혁</t>
  </si>
  <si>
    <t>최찬휘</t>
  </si>
  <si>
    <t>정승아</t>
  </si>
  <si>
    <t>이준오</t>
  </si>
  <si>
    <t>정성재</t>
  </si>
  <si>
    <t>박재희</t>
  </si>
  <si>
    <t>이해담</t>
  </si>
  <si>
    <t>김동규</t>
  </si>
  <si>
    <t>이민용</t>
  </si>
  <si>
    <t>박태경</t>
  </si>
  <si>
    <t>김민구</t>
  </si>
  <si>
    <t>이보영</t>
  </si>
  <si>
    <t>이진욱</t>
  </si>
  <si>
    <t>이민영</t>
  </si>
  <si>
    <t>김희원</t>
  </si>
  <si>
    <t>최은세</t>
  </si>
  <si>
    <t>최진영</t>
  </si>
  <si>
    <t>최호진</t>
  </si>
  <si>
    <t>김인하</t>
  </si>
  <si>
    <t>박가람</t>
  </si>
  <si>
    <t>정호민</t>
  </si>
  <si>
    <t>박재윤</t>
  </si>
  <si>
    <t>박채하</t>
  </si>
  <si>
    <t>정별하</t>
  </si>
  <si>
    <t>이태온</t>
  </si>
  <si>
    <t>이유건</t>
  </si>
  <si>
    <t>김효선</t>
  </si>
  <si>
    <t>김승희</t>
  </si>
  <si>
    <t>정도율</t>
  </si>
  <si>
    <t>최시후</t>
  </si>
  <si>
    <t>이해민</t>
  </si>
  <si>
    <t>최유섭</t>
  </si>
  <si>
    <t>이예니</t>
  </si>
  <si>
    <t>김은찬</t>
  </si>
  <si>
    <t>최재경</t>
  </si>
  <si>
    <t>최경진</t>
  </si>
  <si>
    <t>김원호</t>
  </si>
  <si>
    <t>박은성</t>
  </si>
  <si>
    <t>이하이</t>
  </si>
  <si>
    <t>박진웅</t>
  </si>
  <si>
    <t>정유안</t>
  </si>
  <si>
    <t>최려원</t>
  </si>
  <si>
    <t>정단우</t>
  </si>
  <si>
    <t>김남우</t>
  </si>
  <si>
    <t>이리원</t>
  </si>
  <si>
    <t>김호민</t>
  </si>
  <si>
    <t>박윤섭</t>
  </si>
  <si>
    <t>이루하</t>
  </si>
  <si>
    <t>정희승</t>
  </si>
  <si>
    <t>정혜란</t>
  </si>
  <si>
    <t>정동우</t>
  </si>
  <si>
    <t>이승연</t>
  </si>
  <si>
    <t>김주윤</t>
  </si>
  <si>
    <t>김채림</t>
  </si>
  <si>
    <t>김영찬</t>
  </si>
  <si>
    <t>최예음</t>
  </si>
  <si>
    <t>박준기</t>
  </si>
  <si>
    <t>김루다</t>
  </si>
  <si>
    <t>정송주</t>
  </si>
  <si>
    <t>김규성</t>
  </si>
  <si>
    <t>최승연</t>
  </si>
  <si>
    <t>김현중</t>
  </si>
  <si>
    <t>이선규</t>
  </si>
  <si>
    <t>김주경</t>
  </si>
  <si>
    <t>이권우</t>
  </si>
  <si>
    <t>이예림</t>
  </si>
  <si>
    <t>김예희</t>
  </si>
  <si>
    <t>박부경</t>
  </si>
  <si>
    <t>김윤화</t>
  </si>
  <si>
    <t>김현태</t>
  </si>
  <si>
    <t>최사랑</t>
  </si>
  <si>
    <t>정예란</t>
  </si>
  <si>
    <t>이기영</t>
  </si>
  <si>
    <t>정한영</t>
  </si>
  <si>
    <t>김선빈</t>
  </si>
  <si>
    <t>박에스더</t>
  </si>
  <si>
    <t>박서혜</t>
  </si>
  <si>
    <t>최효윤</t>
  </si>
  <si>
    <t>정은제</t>
  </si>
  <si>
    <t>정재원</t>
  </si>
  <si>
    <t>정하임</t>
  </si>
  <si>
    <t>김경미</t>
  </si>
  <si>
    <t>박수빈</t>
  </si>
  <si>
    <t>이동재</t>
  </si>
  <si>
    <t>박다해</t>
  </si>
  <si>
    <t>김솔</t>
  </si>
  <si>
    <t>박권우</t>
  </si>
  <si>
    <t>박규희</t>
  </si>
  <si>
    <t>이주원</t>
  </si>
  <si>
    <t>이하주</t>
  </si>
  <si>
    <t>최하람</t>
  </si>
  <si>
    <t>김윤선</t>
  </si>
  <si>
    <t>이수연</t>
  </si>
  <si>
    <t>이시운</t>
  </si>
  <si>
    <t>김정혁</t>
  </si>
  <si>
    <t>이윤경</t>
  </si>
  <si>
    <t>이진수</t>
  </si>
  <si>
    <t>최리아</t>
  </si>
  <si>
    <t>최다정</t>
  </si>
  <si>
    <t>김리나</t>
  </si>
  <si>
    <t>이래은</t>
  </si>
  <si>
    <t>최연제</t>
  </si>
  <si>
    <t>최미소</t>
  </si>
  <si>
    <t>박초롱</t>
  </si>
  <si>
    <t>최효성</t>
  </si>
  <si>
    <t>이민환</t>
  </si>
  <si>
    <t>최경태</t>
  </si>
  <si>
    <t>김석진</t>
  </si>
  <si>
    <t>정유수</t>
  </si>
  <si>
    <t>이강산</t>
  </si>
  <si>
    <t>정다현</t>
  </si>
  <si>
    <t>박다원</t>
  </si>
  <si>
    <t>박민솔</t>
  </si>
  <si>
    <t>김석영</t>
  </si>
  <si>
    <t>이연후</t>
  </si>
  <si>
    <t>박동은</t>
  </si>
  <si>
    <t>최해솔</t>
  </si>
  <si>
    <t>정비아</t>
  </si>
  <si>
    <t>박형규</t>
  </si>
  <si>
    <t>김소망</t>
  </si>
  <si>
    <t>박혁주</t>
  </si>
  <si>
    <t>김현서</t>
  </si>
  <si>
    <t>정경록</t>
  </si>
  <si>
    <t>김서하</t>
  </si>
  <si>
    <t>박초원</t>
  </si>
  <si>
    <t>이재완</t>
  </si>
  <si>
    <t>박다을</t>
  </si>
  <si>
    <t>이영환</t>
  </si>
  <si>
    <t>정상연</t>
  </si>
  <si>
    <t>이현율</t>
  </si>
  <si>
    <t>정한나</t>
  </si>
  <si>
    <t>최서주</t>
  </si>
  <si>
    <t>이찬휘</t>
  </si>
  <si>
    <t>이래인</t>
  </si>
  <si>
    <t>박주비</t>
  </si>
  <si>
    <t>박영아</t>
  </si>
  <si>
    <t>정유담</t>
  </si>
  <si>
    <t>박상엽</t>
  </si>
  <si>
    <t>박율희</t>
  </si>
  <si>
    <t>이유은</t>
  </si>
  <si>
    <t>박은유</t>
  </si>
  <si>
    <t>정리연</t>
  </si>
  <si>
    <t>이채나</t>
  </si>
  <si>
    <t>박효은</t>
  </si>
  <si>
    <t>이수화</t>
  </si>
  <si>
    <t>박예율</t>
  </si>
  <si>
    <t>정지명</t>
  </si>
  <si>
    <t>김연호</t>
  </si>
  <si>
    <t>최태이</t>
  </si>
  <si>
    <t>최명은</t>
  </si>
  <si>
    <t>최은유</t>
  </si>
  <si>
    <t>박준이</t>
  </si>
  <si>
    <t>김혁주</t>
  </si>
  <si>
    <t>김유성</t>
  </si>
  <si>
    <t>정태준</t>
  </si>
  <si>
    <t>박소은</t>
  </si>
  <si>
    <t>정해리</t>
  </si>
  <si>
    <t>정아정</t>
  </si>
  <si>
    <t>김수애</t>
  </si>
  <si>
    <t>박서현</t>
  </si>
  <si>
    <t>김연우</t>
  </si>
  <si>
    <t>김준범</t>
  </si>
  <si>
    <t>정광현</t>
  </si>
  <si>
    <t>박채원</t>
  </si>
  <si>
    <t>정예아</t>
  </si>
  <si>
    <t>김규원</t>
  </si>
  <si>
    <t>정수련</t>
  </si>
  <si>
    <t>정형찬</t>
  </si>
  <si>
    <t>김루리</t>
  </si>
  <si>
    <t>박태균</t>
  </si>
  <si>
    <t>박윤슬</t>
  </si>
  <si>
    <t>김민결</t>
  </si>
  <si>
    <t>최은혁</t>
  </si>
  <si>
    <t>최도영</t>
  </si>
  <si>
    <t>박건희</t>
  </si>
  <si>
    <t>이도언</t>
  </si>
  <si>
    <t>김상연</t>
  </si>
  <si>
    <t>박해연</t>
  </si>
  <si>
    <t>김호성</t>
  </si>
  <si>
    <t>김로빈</t>
  </si>
  <si>
    <t>박동우</t>
  </si>
  <si>
    <t>박린하</t>
  </si>
  <si>
    <t>김가원</t>
  </si>
  <si>
    <t>정은별</t>
  </si>
  <si>
    <t>최예담</t>
  </si>
  <si>
    <t>이시헌</t>
  </si>
  <si>
    <t>김근영</t>
  </si>
  <si>
    <t>이강인</t>
  </si>
  <si>
    <t>최의준</t>
  </si>
  <si>
    <t>최원경</t>
  </si>
  <si>
    <t>정시진</t>
  </si>
  <si>
    <t>김제하</t>
  </si>
  <si>
    <t>정병윤</t>
  </si>
  <si>
    <t>이민선</t>
  </si>
  <si>
    <t>박해준</t>
  </si>
  <si>
    <t>최예선</t>
  </si>
  <si>
    <t>박솜</t>
  </si>
  <si>
    <t>김원</t>
  </si>
  <si>
    <t>이수</t>
  </si>
  <si>
    <t>김소원</t>
  </si>
  <si>
    <t>김강우</t>
  </si>
  <si>
    <t>최대호</t>
  </si>
  <si>
    <t>정성경</t>
  </si>
  <si>
    <t>최현민</t>
  </si>
  <si>
    <t>이은빈</t>
  </si>
  <si>
    <t>최호연</t>
  </si>
  <si>
    <t>정상희</t>
  </si>
  <si>
    <t>이다진</t>
  </si>
  <si>
    <t>박한겸</t>
  </si>
  <si>
    <t>정시언</t>
  </si>
  <si>
    <t>박믿음</t>
  </si>
  <si>
    <t>박경윤</t>
  </si>
  <si>
    <t>정세연</t>
  </si>
  <si>
    <t>김이정</t>
  </si>
  <si>
    <t>이은주</t>
  </si>
  <si>
    <t>박다교</t>
  </si>
  <si>
    <t>김상아</t>
  </si>
  <si>
    <t>김미경</t>
  </si>
  <si>
    <t>이완</t>
  </si>
  <si>
    <t>이하을</t>
  </si>
  <si>
    <t>정소율</t>
  </si>
  <si>
    <t>박나율</t>
  </si>
  <si>
    <t>박현선</t>
  </si>
  <si>
    <t>김민욱</t>
  </si>
  <si>
    <t>최엘라</t>
  </si>
  <si>
    <t>김수원</t>
  </si>
  <si>
    <t>김선규</t>
  </si>
  <si>
    <t>정윤환</t>
  </si>
  <si>
    <t>박유성</t>
  </si>
  <si>
    <t>최채윤</t>
  </si>
  <si>
    <t>정지홍</t>
  </si>
  <si>
    <t>김송아</t>
  </si>
  <si>
    <t>김현채</t>
  </si>
  <si>
    <t>박단희</t>
  </si>
  <si>
    <t>김준영</t>
  </si>
  <si>
    <t>최요원</t>
  </si>
  <si>
    <t>정태강</t>
  </si>
  <si>
    <t>김서후</t>
  </si>
  <si>
    <t>이도휘</t>
  </si>
  <si>
    <t>김솔희</t>
  </si>
  <si>
    <t>박경주</t>
  </si>
  <si>
    <t>박유은</t>
  </si>
  <si>
    <t>이성은</t>
  </si>
  <si>
    <t>최가빈</t>
  </si>
  <si>
    <t>이재진</t>
  </si>
  <si>
    <t>이다한</t>
  </si>
  <si>
    <t>김수찬</t>
  </si>
  <si>
    <t>김라엘</t>
  </si>
  <si>
    <t>최예란</t>
  </si>
  <si>
    <t>이설</t>
  </si>
  <si>
    <t>정윤우</t>
  </si>
  <si>
    <t>최세희</t>
  </si>
  <si>
    <t>정은조</t>
  </si>
  <si>
    <t>김창훈</t>
  </si>
  <si>
    <t>박아라</t>
  </si>
  <si>
    <t>최태영</t>
  </si>
  <si>
    <t>최승희</t>
  </si>
  <si>
    <t>박진솔</t>
  </si>
  <si>
    <t>이하루</t>
  </si>
  <si>
    <t>정재경</t>
  </si>
  <si>
    <t>김동원</t>
  </si>
  <si>
    <t>김연수</t>
  </si>
  <si>
    <t>이승현</t>
  </si>
  <si>
    <t>정로이</t>
  </si>
  <si>
    <t>박서령</t>
  </si>
  <si>
    <t>정윤혁</t>
  </si>
  <si>
    <t>박시훈</t>
  </si>
  <si>
    <t>최유빈</t>
  </si>
  <si>
    <t>김해리</t>
  </si>
  <si>
    <t>박단</t>
  </si>
  <si>
    <t>정은교</t>
  </si>
  <si>
    <t>정승한</t>
  </si>
  <si>
    <t>정연수</t>
  </si>
  <si>
    <t>이하경</t>
  </si>
  <si>
    <t>박예빈</t>
  </si>
  <si>
    <t>김도담</t>
  </si>
  <si>
    <t>김재민</t>
  </si>
  <si>
    <t>김무성</t>
  </si>
  <si>
    <t>김용진</t>
  </si>
  <si>
    <t>이현진</t>
  </si>
  <si>
    <t>김호경</t>
  </si>
  <si>
    <t>이윤서</t>
  </si>
  <si>
    <t>최어진</t>
  </si>
  <si>
    <t>최태정</t>
  </si>
  <si>
    <t>이연오</t>
  </si>
  <si>
    <t>김주혜</t>
  </si>
  <si>
    <t>이의진</t>
  </si>
  <si>
    <t>박수은</t>
  </si>
  <si>
    <t>박병윤</t>
  </si>
  <si>
    <t>정경환</t>
  </si>
  <si>
    <t>최기환</t>
  </si>
  <si>
    <t>박민섭</t>
  </si>
  <si>
    <t>김태진</t>
  </si>
  <si>
    <t>최인우</t>
  </si>
  <si>
    <t>이도후</t>
  </si>
  <si>
    <t>정동현</t>
  </si>
  <si>
    <t>정동권</t>
  </si>
  <si>
    <t>정세리</t>
  </si>
  <si>
    <t>박주연</t>
  </si>
  <si>
    <t>이다나</t>
  </si>
  <si>
    <t>정희주</t>
  </si>
  <si>
    <t>이해솔</t>
  </si>
  <si>
    <t>박현중</t>
  </si>
  <si>
    <t>김자영</t>
  </si>
  <si>
    <t>최세은</t>
  </si>
  <si>
    <t>정해진</t>
  </si>
  <si>
    <t>김혜율</t>
  </si>
  <si>
    <t>김루비</t>
  </si>
  <si>
    <t>이단하</t>
  </si>
  <si>
    <t>정이엘</t>
  </si>
  <si>
    <t>이인규</t>
  </si>
  <si>
    <t>박사무엘</t>
  </si>
  <si>
    <t>최라희</t>
  </si>
  <si>
    <t>정재연</t>
  </si>
  <si>
    <t>김유란</t>
  </si>
  <si>
    <t>박서원</t>
  </si>
  <si>
    <t>김재호</t>
  </si>
  <si>
    <t>최정서</t>
  </si>
  <si>
    <t>박헌</t>
  </si>
  <si>
    <t>이효민</t>
  </si>
  <si>
    <t>이희진</t>
  </si>
  <si>
    <t>김민재</t>
  </si>
  <si>
    <t>정경진</t>
  </si>
  <si>
    <t>최윤빈</t>
  </si>
  <si>
    <t>이우주</t>
  </si>
  <si>
    <t>김우혁</t>
  </si>
  <si>
    <t>정서온</t>
  </si>
  <si>
    <t>최가린</t>
  </si>
  <si>
    <t>정별이</t>
  </si>
  <si>
    <t>김유원</t>
  </si>
  <si>
    <t>박윤오</t>
  </si>
  <si>
    <t>정민겸</t>
  </si>
  <si>
    <t>정채은</t>
  </si>
  <si>
    <t>이보리</t>
  </si>
  <si>
    <t>이중현</t>
  </si>
  <si>
    <t>정영선</t>
  </si>
  <si>
    <t>최채율</t>
  </si>
  <si>
    <t>김예서</t>
  </si>
  <si>
    <t>최효진</t>
  </si>
  <si>
    <t>박제이</t>
  </si>
  <si>
    <t>최하빈</t>
  </si>
  <si>
    <t>정율희</t>
  </si>
  <si>
    <t>최소혜</t>
  </si>
  <si>
    <t>최정하</t>
  </si>
  <si>
    <t>최채원</t>
  </si>
  <si>
    <t>최호성</t>
  </si>
  <si>
    <t>최라엘</t>
  </si>
  <si>
    <t>최설하</t>
  </si>
  <si>
    <t>박종빈</t>
  </si>
  <si>
    <t>정채경</t>
  </si>
  <si>
    <t>이진형</t>
  </si>
  <si>
    <t>이강은</t>
  </si>
  <si>
    <t>정서후</t>
  </si>
  <si>
    <t>최승민</t>
  </si>
  <si>
    <t>이인성</t>
  </si>
  <si>
    <t>정영채</t>
  </si>
  <si>
    <t>박민식</t>
  </si>
  <si>
    <t>최동민</t>
  </si>
  <si>
    <t>최경호</t>
  </si>
  <si>
    <t>김재희</t>
  </si>
  <si>
    <t>박소리</t>
  </si>
  <si>
    <t>김은주</t>
  </si>
  <si>
    <t>이로운</t>
  </si>
  <si>
    <t>최지섭</t>
  </si>
  <si>
    <t>최주혜</t>
  </si>
  <si>
    <t>박선율</t>
  </si>
  <si>
    <t>정채완</t>
  </si>
  <si>
    <t>정재형</t>
  </si>
  <si>
    <t>최준열</t>
  </si>
  <si>
    <t>이유원</t>
  </si>
  <si>
    <t>김태온</t>
  </si>
  <si>
    <t>박수예</t>
  </si>
  <si>
    <t>정아름</t>
  </si>
  <si>
    <t>최효림</t>
  </si>
  <si>
    <t>박주은</t>
  </si>
  <si>
    <t>김은오</t>
  </si>
  <si>
    <t>박은오</t>
  </si>
  <si>
    <t>정민슬</t>
  </si>
  <si>
    <t>김보미</t>
  </si>
  <si>
    <t>김은새</t>
  </si>
  <si>
    <t>정은총</t>
  </si>
  <si>
    <t>박현동</t>
  </si>
  <si>
    <t>정소명</t>
  </si>
  <si>
    <t>박동영</t>
  </si>
  <si>
    <t>김그린</t>
  </si>
  <si>
    <t>박윤미</t>
  </si>
  <si>
    <t>김성준</t>
  </si>
  <si>
    <t>김권우</t>
  </si>
  <si>
    <t>박리우</t>
  </si>
  <si>
    <t>최세리</t>
  </si>
  <si>
    <t>정해든</t>
  </si>
  <si>
    <t>박형준</t>
  </si>
  <si>
    <t>김린</t>
  </si>
  <si>
    <t>김세원</t>
  </si>
  <si>
    <t>최규희</t>
  </si>
  <si>
    <t>김비주</t>
  </si>
  <si>
    <t>박승유</t>
  </si>
  <si>
    <t>김기주</t>
  </si>
  <si>
    <t>정선</t>
  </si>
  <si>
    <t>최예주</t>
  </si>
  <si>
    <t>정진혁</t>
  </si>
  <si>
    <t>정규나</t>
  </si>
  <si>
    <t>박예현</t>
  </si>
  <si>
    <t>이윤별</t>
  </si>
  <si>
    <t>이성규</t>
  </si>
  <si>
    <t>김소영</t>
  </si>
  <si>
    <t>정리우</t>
  </si>
  <si>
    <t>김민영</t>
  </si>
  <si>
    <t>김준오</t>
  </si>
  <si>
    <t>이도준</t>
  </si>
  <si>
    <t>정동영</t>
  </si>
  <si>
    <t>이윤화</t>
  </si>
  <si>
    <t>최유안</t>
  </si>
  <si>
    <t>이인하</t>
  </si>
  <si>
    <t>김유니</t>
  </si>
  <si>
    <t>최하담</t>
  </si>
  <si>
    <t>박정은</t>
  </si>
  <si>
    <t>이민</t>
  </si>
  <si>
    <t>정이원</t>
  </si>
  <si>
    <t>박대원</t>
  </si>
  <si>
    <t>이하담</t>
  </si>
  <si>
    <t>박규민</t>
  </si>
  <si>
    <t>김안</t>
  </si>
  <si>
    <t>김한별</t>
  </si>
  <si>
    <t>최엘</t>
  </si>
  <si>
    <t>정나나</t>
  </si>
  <si>
    <t>정소윤</t>
  </si>
  <si>
    <t>박경모</t>
  </si>
  <si>
    <t>박성윤</t>
  </si>
  <si>
    <t>최현율</t>
  </si>
  <si>
    <t>김상범</t>
  </si>
  <si>
    <t>최지현</t>
  </si>
  <si>
    <t>이원</t>
  </si>
  <si>
    <t>정윤비</t>
  </si>
  <si>
    <t>이윤나</t>
  </si>
  <si>
    <t>박현웅</t>
  </si>
  <si>
    <t>이현경</t>
  </si>
  <si>
    <t>정지안</t>
  </si>
  <si>
    <t>정영수</t>
  </si>
  <si>
    <t>이규린</t>
  </si>
  <si>
    <t>이해진</t>
  </si>
  <si>
    <t>김서인</t>
  </si>
  <si>
    <t>김종혁</t>
  </si>
  <si>
    <t>김경화</t>
  </si>
  <si>
    <t>최지운</t>
  </si>
  <si>
    <t>최지형</t>
  </si>
  <si>
    <t>최규나</t>
  </si>
  <si>
    <t>박소현</t>
  </si>
  <si>
    <t>정지원</t>
  </si>
  <si>
    <t>박규리</t>
  </si>
  <si>
    <t>이휘</t>
  </si>
  <si>
    <t>최성재</t>
  </si>
  <si>
    <t>이다영</t>
  </si>
  <si>
    <t>최로이</t>
  </si>
  <si>
    <t>이시원</t>
  </si>
  <si>
    <t>박재연</t>
  </si>
  <si>
    <t>최건</t>
  </si>
  <si>
    <t>김예람</t>
  </si>
  <si>
    <t>정하담</t>
  </si>
  <si>
    <t>김상진</t>
  </si>
  <si>
    <t>최별하</t>
  </si>
  <si>
    <t>이경모</t>
  </si>
  <si>
    <t>박정인</t>
  </si>
  <si>
    <t>정란</t>
  </si>
  <si>
    <t>최병현</t>
  </si>
  <si>
    <t>박라현</t>
  </si>
  <si>
    <t>김기영</t>
  </si>
  <si>
    <t>이은혁</t>
  </si>
  <si>
    <t>이선웅</t>
  </si>
  <si>
    <t>최예온</t>
  </si>
  <si>
    <t>최예지</t>
  </si>
  <si>
    <t>박희율</t>
  </si>
  <si>
    <t>박가율</t>
  </si>
  <si>
    <t>이지태</t>
  </si>
  <si>
    <t>정하민</t>
  </si>
  <si>
    <t>이대성</t>
  </si>
  <si>
    <t>박은호</t>
  </si>
  <si>
    <t>정빛나</t>
  </si>
  <si>
    <t>김희윤</t>
  </si>
  <si>
    <t>김단우</t>
  </si>
  <si>
    <t>박현규</t>
  </si>
  <si>
    <t>이상빈</t>
  </si>
  <si>
    <t>박도진</t>
  </si>
  <si>
    <t>이효은</t>
  </si>
  <si>
    <t>박민중</t>
  </si>
  <si>
    <t>정도윤</t>
  </si>
  <si>
    <t>최동규</t>
  </si>
  <si>
    <t>김태유</t>
  </si>
  <si>
    <t>김지운</t>
  </si>
  <si>
    <t>최범준</t>
  </si>
  <si>
    <t>정유근</t>
  </si>
  <si>
    <t>정초희</t>
  </si>
  <si>
    <t>정찬서</t>
  </si>
  <si>
    <t>최상원</t>
  </si>
  <si>
    <t>이경원</t>
  </si>
  <si>
    <t>정유신</t>
  </si>
  <si>
    <t>박하진</t>
  </si>
  <si>
    <t>김주이</t>
  </si>
  <si>
    <t>박준희</t>
  </si>
  <si>
    <t>정은후</t>
  </si>
  <si>
    <t>박채연</t>
  </si>
  <si>
    <t>박서진</t>
  </si>
  <si>
    <t>박봄이</t>
  </si>
  <si>
    <t>최주형</t>
  </si>
  <si>
    <t>박명준</t>
  </si>
  <si>
    <t>박랑</t>
  </si>
  <si>
    <t>박진수</t>
  </si>
  <si>
    <t>최제니</t>
  </si>
  <si>
    <t>최준빈</t>
  </si>
  <si>
    <t>박현서</t>
  </si>
  <si>
    <t>정도겸</t>
  </si>
  <si>
    <t>정다솔</t>
  </si>
  <si>
    <t>박선예</t>
  </si>
  <si>
    <t>박보미</t>
  </si>
  <si>
    <t>최지향</t>
  </si>
  <si>
    <t>박태인</t>
  </si>
  <si>
    <t>정종윤</t>
  </si>
  <si>
    <t>최새론</t>
  </si>
  <si>
    <t>박수희</t>
  </si>
  <si>
    <t>정현진</t>
  </si>
  <si>
    <t>박영재</t>
  </si>
  <si>
    <t>최종원</t>
  </si>
  <si>
    <t>김윤겸</t>
  </si>
  <si>
    <t>김시예</t>
  </si>
  <si>
    <t>박해온</t>
  </si>
  <si>
    <t>김하빈</t>
  </si>
  <si>
    <t>최재후</t>
  </si>
  <si>
    <t>박한울</t>
  </si>
  <si>
    <t>박석훈</t>
  </si>
  <si>
    <t>김찬규</t>
  </si>
  <si>
    <t>최호수</t>
  </si>
  <si>
    <t>정우빈</t>
  </si>
  <si>
    <t>최라임</t>
  </si>
  <si>
    <t>최태림</t>
  </si>
  <si>
    <t>이민주</t>
  </si>
  <si>
    <t>김한영</t>
  </si>
  <si>
    <t>김해솔</t>
  </si>
  <si>
    <t>박예하</t>
  </si>
  <si>
    <t>최재우</t>
  </si>
  <si>
    <t>김시호</t>
  </si>
  <si>
    <t>김미영</t>
  </si>
  <si>
    <t>최예성</t>
  </si>
  <si>
    <t>최화랑</t>
  </si>
  <si>
    <t>최희</t>
  </si>
  <si>
    <t>최서유</t>
  </si>
  <si>
    <t>정준환</t>
  </si>
  <si>
    <t>이려은</t>
  </si>
  <si>
    <t>박기훈</t>
  </si>
  <si>
    <t>이름</t>
    <phoneticPr fontId="2" type="noConversion"/>
  </si>
  <si>
    <t>성별</t>
    <phoneticPr fontId="2" type="noConversion"/>
  </si>
  <si>
    <t>상세주소</t>
    <phoneticPr fontId="2" type="noConversion"/>
  </si>
  <si>
    <t>구매일</t>
    <phoneticPr fontId="2" type="noConversion"/>
  </si>
  <si>
    <t>신용카드</t>
  </si>
  <si>
    <t>네이버페이</t>
  </si>
  <si>
    <t>계좌이체</t>
  </si>
  <si>
    <t>결제방식</t>
    <phoneticPr fontId="2" type="noConversion"/>
  </si>
  <si>
    <t>제조사</t>
    <phoneticPr fontId="2" type="noConversion"/>
  </si>
  <si>
    <t>제품명</t>
    <phoneticPr fontId="2" type="noConversion"/>
  </si>
  <si>
    <t>금액</t>
    <phoneticPr fontId="2" type="noConversion"/>
  </si>
  <si>
    <t>수량</t>
    <phoneticPr fontId="2" type="noConversion"/>
  </si>
  <si>
    <t>단가</t>
    <phoneticPr fontId="2" type="noConversion"/>
  </si>
  <si>
    <t>마이크로소프트 아고노믹 키보드</t>
  </si>
  <si>
    <t>총합계</t>
  </si>
  <si>
    <t>서울특별시 합계</t>
  </si>
  <si>
    <t>경기도 합계</t>
  </si>
  <si>
    <t>경상남도 합계</t>
  </si>
  <si>
    <t>경상북도 합계</t>
  </si>
  <si>
    <t>광주광역시 합계</t>
  </si>
  <si>
    <t>대전광역시 합계</t>
  </si>
  <si>
    <t>부산광역시 합계</t>
  </si>
  <si>
    <t>인천광역시 합계</t>
  </si>
  <si>
    <t>전라남도 합계</t>
  </si>
  <si>
    <t>전라북도 합계</t>
  </si>
  <si>
    <t>서울/경기도</t>
    <phoneticPr fontId="2" type="noConversion"/>
  </si>
  <si>
    <t>서울/경기도 합계</t>
    <phoneticPr fontId="2" type="noConversion"/>
  </si>
  <si>
    <t>경상/전라</t>
    <phoneticPr fontId="2" type="noConversion"/>
  </si>
  <si>
    <t>경상/전라 합계</t>
    <phoneticPr fontId="2" type="noConversion"/>
  </si>
  <si>
    <t>광주/대전</t>
    <phoneticPr fontId="2" type="noConversion"/>
  </si>
  <si>
    <t>광주/대전 합계</t>
    <phoneticPr fontId="2" type="noConversion"/>
  </si>
  <si>
    <t>시/도</t>
    <phoneticPr fontId="2" type="noConversion"/>
  </si>
  <si>
    <t>등급</t>
    <phoneticPr fontId="2" type="noConversion"/>
  </si>
  <si>
    <t>골드</t>
  </si>
  <si>
    <t>브론즈</t>
  </si>
  <si>
    <t>실버</t>
  </si>
  <si>
    <t>플래티넘</t>
  </si>
  <si>
    <t>다이아몬드</t>
  </si>
  <si>
    <t>나이</t>
    <phoneticPr fontId="2" type="noConversion"/>
  </si>
  <si>
    <t>주제</t>
    <phoneticPr fontId="2" type="noConversion"/>
  </si>
  <si>
    <t>https://www.oppadu.com/진짜쓰는-실무엑셀-5-7-1/</t>
    <phoneticPr fontId="2" type="noConversion"/>
  </si>
  <si>
    <t>엑셀 데이터 관리가 중요한 이유! - 파워쿼리로 정규 데이터 만들기</t>
    <phoneticPr fontId="2" type="noConversion"/>
  </si>
  <si>
    <t>링크</t>
    <phoneticPr fontId="2" type="noConversion"/>
  </si>
  <si>
    <t>초보자를 위한 엑셀 표기능, 5분 총정리 가이드</t>
    <phoneticPr fontId="2" type="noConversion"/>
  </si>
  <si>
    <t>https://www.oppadu.com/진짜쓰는-실무엑셀-6-1-1/</t>
    <phoneticPr fontId="2" type="noConversion"/>
  </si>
  <si>
    <t>https://www.oppadu.com/엑셀-동적범위-완벽정리/</t>
    <phoneticPr fontId="2" type="noConversion"/>
  </si>
  <si>
    <t>엑셀 동적 범위, 기초부터 활용까지 - 15분 핵심 정리</t>
    <phoneticPr fontId="2" type="noConversion"/>
  </si>
  <si>
    <t>엑셀 카카오 스타일 대시보드 만들기, 90분 총정리 영상</t>
    <phoneticPr fontId="2" type="noConversion"/>
  </si>
  <si>
    <t>https://www.oppadu.com/엑셀-대시보드-총정리/</t>
    <phoneticPr fontId="2" type="noConversion"/>
  </si>
  <si>
    <t>https://www.oppadu.com/진짜쓰는-실무엑셀-6-6-2/</t>
    <phoneticPr fontId="2" type="noConversion"/>
  </si>
  <si>
    <t>나만의 멋진 슬라이서 디자인 만들기, 3가지만 기억하세요!</t>
    <phoneticPr fontId="2" type="noConversion"/>
  </si>
  <si>
    <t>엑셀 보고서가 200% 달라지는 스타일 시트 사용법</t>
    <phoneticPr fontId="2" type="noConversion"/>
  </si>
  <si>
    <t>https://www.oppadu.com/엑셀-스타일-시트-사용법/</t>
    <phoneticPr fontId="2" type="noConversion"/>
  </si>
  <si>
    <t>url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</si>
</sst>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3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0" fillId="3" borderId="0" xfId="0" applyNumberFormat="1" applyFill="1">
      <alignment vertical="center"/>
    </xf>
    <xf numFmtId="3" fontId="1" fillId="4" borderId="0" xfId="0" applyNumberFormat="1" applyFont="1" applyFill="1">
      <alignment vertical="center"/>
    </xf>
    <xf numFmtId="3" fontId="6" fillId="5" borderId="0" xfId="0" applyNumberFormat="1" applyFont="1" applyFill="1">
      <alignment vertical="center"/>
    </xf>
    <xf numFmtId="0" fontId="6" fillId="5" borderId="0" xfId="0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0" fontId="1" fillId="5" borderId="0" xfId="0" applyFont="1" applyFill="1">
      <alignment vertical="center"/>
    </xf>
    <xf numFmtId="0" fontId="4" fillId="5" borderId="0" xfId="0" applyFont="1" applyFill="1">
      <alignment vertical="center"/>
    </xf>
    <xf numFmtId="3" fontId="4" fillId="5" borderId="0" xfId="0" applyNumberFormat="1" applyFont="1" applyFill="1">
      <alignment vertical="center"/>
    </xf>
    <xf numFmtId="0" fontId="6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1">
      <alignment vertical="center"/>
    </xf>
  </cellXfs>
  <cellStyles count="2">
    <cellStyle name="표준" xfId="0" builtinId="0"/>
    <cellStyle name="하이퍼링크" xfId="1" builtinId="8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맑은 고딕"/>
        <family val="3"/>
        <charset val="129"/>
        <scheme val="minor"/>
      </font>
      <fill>
        <patternFill patternType="solid">
          <fgColor indexed="64"/>
          <bgColor theme="3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ppadu.com/&#51652;&#51676;&#50416;&#45716;-&#49892;&#47924;&#50641;&#49472;-5-7-1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358140</xdr:colOff>
      <xdr:row>0</xdr:row>
      <xdr:rowOff>175260</xdr:rowOff>
    </xdr:from>
    <xdr:to>
      <xdr:col>14</xdr:col>
      <xdr:colOff>419100</xdr:colOff>
      <xdr:row>14</xdr:row>
      <xdr:rowOff>120847</xdr:rowOff>
    </xdr:to>
    <xdr:grpSp>
      <xdr:nvGrpSpPr>
        <xdr:cNvPr id="4" name="그룹 3">
          <a:extLst>
            <a:ext uri="{FF2B5EF4-FFF2-40B4-BE49-F238E27FC236}">
              <a16:creationId xmlns:a16="http://schemas.microsoft.com/office/drawing/2014/main" id="{938A5EB6-235A-B1BA-07C5-CF3EFF4D2978}"/>
            </a:ext>
          </a:extLst>
        </xdr:cNvPr>
        <xdr:cNvGrpSpPr/>
      </xdr:nvGrpSpPr>
      <xdr:grpSpPr>
        <a:xfrm>
          <a:off x="8610600" y="175260"/>
          <a:ext cx="4754880" cy="3039307"/>
          <a:chOff x="8671560" y="114300"/>
          <a:chExt cx="4754880" cy="3039307"/>
        </a:xfrm>
      </xdr:grpSpPr>
      <xdr:pic>
        <xdr:nvPicPr>
          <xdr:cNvPr id="2" name="그림 1">
            <a:extLst>
              <a:ext uri="{FF2B5EF4-FFF2-40B4-BE49-F238E27FC236}">
                <a16:creationId xmlns:a16="http://schemas.microsoft.com/office/drawing/2014/main" id="{092C8F44-A2C2-D708-9007-03AADF49AC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71560" y="1402080"/>
            <a:ext cx="1554480" cy="1751527"/>
          </a:xfrm>
          <a:prstGeom prst="rect">
            <a:avLst/>
          </a:prstGeom>
        </xdr:spPr>
      </xdr:pic>
      <xdr:sp macro="" textlink="">
        <xdr:nvSpPr>
          <xdr:cNvPr id="3" name="말풍선: 모서리가 둥근 사각형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2BAB566-0B4D-85F6-9E24-7F37E5AC2158}"/>
              </a:ext>
            </a:extLst>
          </xdr:cNvPr>
          <xdr:cNvSpPr/>
        </xdr:nvSpPr>
        <xdr:spPr>
          <a:xfrm>
            <a:off x="9677400" y="114300"/>
            <a:ext cx="3749040" cy="1280160"/>
          </a:xfrm>
          <a:prstGeom prst="wedgeRoundRectCallout">
            <a:avLst>
              <a:gd name="adj1" fmla="val -38900"/>
              <a:gd name="adj2" fmla="val 64776"/>
              <a:gd name="adj3" fmla="val 16667"/>
            </a:avLst>
          </a:prstGeom>
          <a:solidFill>
            <a:schemeClr val="bg1"/>
          </a:solidFill>
          <a:ln>
            <a:solidFill>
              <a:schemeClr val="tx2">
                <a:lumMod val="50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ko-KR" altLang="en-US" sz="1100">
                <a:solidFill>
                  <a:schemeClr val="tx1"/>
                </a:solidFill>
              </a:rPr>
              <a:t>이 데이터에서</a:t>
            </a:r>
            <a:r>
              <a:rPr lang="ko-KR" altLang="en-US" sz="1100" baseline="0">
                <a:solidFill>
                  <a:schemeClr val="tx1"/>
                </a:solidFill>
              </a:rPr>
              <a:t> 피벗테이블을 바로 만들면 잘못된 결과가 집계됩니다</a:t>
            </a:r>
            <a:r>
              <a:rPr lang="en-US" altLang="ko-KR" sz="1100" baseline="0">
                <a:solidFill>
                  <a:schemeClr val="tx1"/>
                </a:solidFill>
              </a:rPr>
              <a:t>!</a:t>
            </a:r>
          </a:p>
          <a:p>
            <a:pPr algn="l"/>
            <a:r>
              <a:rPr lang="ko-KR" altLang="en-US" sz="1100" baseline="0">
                <a:solidFill>
                  <a:schemeClr val="tx1"/>
                </a:solidFill>
              </a:rPr>
              <a:t>원인과 해결방법은 </a:t>
            </a:r>
            <a:r>
              <a:rPr lang="ko-KR" altLang="en-US" sz="1100" b="1" u="sng" baseline="0">
                <a:solidFill>
                  <a:schemeClr val="tx1"/>
                </a:solidFill>
              </a:rPr>
              <a:t>보충 강의</a:t>
            </a:r>
            <a:r>
              <a:rPr lang="ko-KR" altLang="en-US" sz="1100" baseline="0">
                <a:solidFill>
                  <a:schemeClr val="tx1"/>
                </a:solidFill>
              </a:rPr>
              <a:t>를 확인하세요</a:t>
            </a:r>
            <a:r>
              <a:rPr lang="en-US" altLang="ko-KR" sz="1100" baseline="0">
                <a:solidFill>
                  <a:schemeClr val="tx1"/>
                </a:solidFill>
              </a:rPr>
              <a:t>!</a:t>
            </a:r>
          </a:p>
          <a:p>
            <a:pPr algn="l"/>
            <a:r>
              <a:rPr lang="en-US" altLang="ko-KR" sz="1100" u="sng" baseline="0">
                <a:solidFill>
                  <a:srgbClr val="3366FF"/>
                </a:solidFill>
              </a:rPr>
              <a:t>https://www.oppadu.com/</a:t>
            </a:r>
            <a:r>
              <a:rPr lang="ko-KR" altLang="en-US" sz="1100" u="sng" baseline="0">
                <a:solidFill>
                  <a:srgbClr val="3366FF"/>
                </a:solidFill>
              </a:rPr>
              <a:t>진짜쓰는</a:t>
            </a:r>
            <a:r>
              <a:rPr lang="en-US" altLang="ko-KR" sz="1100" u="sng" baseline="0">
                <a:solidFill>
                  <a:srgbClr val="3366FF"/>
                </a:solidFill>
              </a:rPr>
              <a:t>-</a:t>
            </a:r>
            <a:r>
              <a:rPr lang="ko-KR" altLang="en-US" sz="1100" u="sng" baseline="0">
                <a:solidFill>
                  <a:srgbClr val="3366FF"/>
                </a:solidFill>
              </a:rPr>
              <a:t>실무엑셀</a:t>
            </a:r>
            <a:r>
              <a:rPr lang="en-US" altLang="ko-KR" sz="1100" u="sng" baseline="0">
                <a:solidFill>
                  <a:srgbClr val="3366FF"/>
                </a:solidFill>
              </a:rPr>
              <a:t>-5-7-1/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0B9248-EF9D-4F8D-96FC-FAEF032F8F0F}" name="표1" displayName="표1" ref="B2:D8" totalsRowShown="0" headerRowDxfId="1" dataDxfId="2">
  <autoFilter ref="B2:D8" xr:uid="{A50B9248-EF9D-4F8D-96FC-FAEF032F8F0F}"/>
  <tableColumns count="3">
    <tableColumn id="1" xr3:uid="{7C5D1471-0470-4993-BE8E-323661BB235E}" name="주제" dataDxfId="4"/>
    <tableColumn id="2" xr3:uid="{BC090580-51CC-4ACD-8703-CE22AD00D0D3}" name="url" dataDxfId="3"/>
    <tableColumn id="3" xr3:uid="{F461EC2F-178C-4BF3-B3BC-074DF30406DB}" name="링크" dataDxfId="0">
      <calculatedColumnFormula>HYPERLINK(표1[[#This Row],[url]])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5DBB-4F18-42DB-BD67-604F3895227C}">
  <dimension ref="A1:G25"/>
  <sheetViews>
    <sheetView tabSelected="1" zoomScaleNormal="100" workbookViewId="0"/>
  </sheetViews>
  <sheetFormatPr defaultRowHeight="17.399999999999999"/>
  <cols>
    <col min="4" max="4" width="12.8984375" customWidth="1"/>
    <col min="5" max="5" width="14.09765625" customWidth="1"/>
    <col min="6" max="6" width="32" bestFit="1" customWidth="1"/>
    <col min="7" max="7" width="12.8984375" style="1" customWidth="1"/>
  </cols>
  <sheetData>
    <row r="1" spans="1:7">
      <c r="A1" s="11" t="s">
        <v>692</v>
      </c>
      <c r="B1" s="12" t="s">
        <v>1274</v>
      </c>
      <c r="C1" s="12" t="s">
        <v>1275</v>
      </c>
      <c r="D1" s="12" t="s">
        <v>0</v>
      </c>
      <c r="E1" s="12" t="s">
        <v>1282</v>
      </c>
      <c r="F1" s="12" t="s">
        <v>1283</v>
      </c>
      <c r="G1" s="13" t="s">
        <v>1284</v>
      </c>
    </row>
    <row r="2" spans="1:7">
      <c r="A2">
        <v>1</v>
      </c>
      <c r="B2" t="s">
        <v>693</v>
      </c>
      <c r="C2" t="s">
        <v>694</v>
      </c>
      <c r="D2" t="s">
        <v>1</v>
      </c>
      <c r="E2" t="s">
        <v>617</v>
      </c>
      <c r="F2" t="s">
        <v>688</v>
      </c>
      <c r="G2" s="1">
        <v>4000000</v>
      </c>
    </row>
    <row r="3" spans="1:7">
      <c r="A3">
        <v>2</v>
      </c>
      <c r="B3" t="s">
        <v>695</v>
      </c>
      <c r="C3" t="s">
        <v>694</v>
      </c>
      <c r="D3" t="s">
        <v>3</v>
      </c>
      <c r="E3" t="s">
        <v>603</v>
      </c>
      <c r="F3" t="s">
        <v>663</v>
      </c>
      <c r="G3" s="1">
        <v>1000000</v>
      </c>
    </row>
    <row r="4" spans="1:7">
      <c r="A4">
        <v>3</v>
      </c>
      <c r="B4" t="s">
        <v>696</v>
      </c>
      <c r="C4" t="s">
        <v>694</v>
      </c>
      <c r="D4" t="s">
        <v>1</v>
      </c>
      <c r="E4" t="s">
        <v>627</v>
      </c>
      <c r="F4" t="s">
        <v>1287</v>
      </c>
      <c r="G4" s="1">
        <v>100000</v>
      </c>
    </row>
    <row r="5" spans="1:7">
      <c r="A5">
        <v>4</v>
      </c>
      <c r="B5" t="s">
        <v>697</v>
      </c>
      <c r="C5" t="s">
        <v>694</v>
      </c>
      <c r="D5" t="s">
        <v>6</v>
      </c>
      <c r="E5" t="s">
        <v>605</v>
      </c>
      <c r="F5" t="s">
        <v>636</v>
      </c>
      <c r="G5" s="1">
        <v>1200000</v>
      </c>
    </row>
    <row r="6" spans="1:7">
      <c r="A6">
        <v>5</v>
      </c>
      <c r="B6" t="s">
        <v>698</v>
      </c>
      <c r="C6" t="s">
        <v>694</v>
      </c>
      <c r="D6" t="s">
        <v>8</v>
      </c>
      <c r="E6" t="s">
        <v>605</v>
      </c>
      <c r="F6" t="s">
        <v>683</v>
      </c>
      <c r="G6" s="1">
        <v>3000000</v>
      </c>
    </row>
    <row r="7" spans="1:7">
      <c r="A7">
        <v>6</v>
      </c>
      <c r="B7" t="s">
        <v>699</v>
      </c>
      <c r="C7" t="s">
        <v>694</v>
      </c>
      <c r="D7" t="s">
        <v>10</v>
      </c>
      <c r="E7" t="s">
        <v>605</v>
      </c>
      <c r="F7" t="s">
        <v>630</v>
      </c>
      <c r="G7" s="1">
        <v>400000</v>
      </c>
    </row>
    <row r="8" spans="1:7">
      <c r="A8">
        <v>7</v>
      </c>
      <c r="B8" t="s">
        <v>700</v>
      </c>
      <c r="C8" t="s">
        <v>694</v>
      </c>
      <c r="D8" t="s">
        <v>12</v>
      </c>
      <c r="E8" t="s">
        <v>603</v>
      </c>
      <c r="F8" t="s">
        <v>646</v>
      </c>
      <c r="G8" s="1">
        <v>1300000</v>
      </c>
    </row>
    <row r="9" spans="1:7">
      <c r="A9">
        <v>8</v>
      </c>
      <c r="B9" t="s">
        <v>701</v>
      </c>
      <c r="C9" t="s">
        <v>694</v>
      </c>
      <c r="D9" t="s">
        <v>10</v>
      </c>
      <c r="E9" t="s">
        <v>612</v>
      </c>
      <c r="F9" t="s">
        <v>662</v>
      </c>
      <c r="G9" s="1">
        <v>100000</v>
      </c>
    </row>
    <row r="10" spans="1:7">
      <c r="A10">
        <v>9</v>
      </c>
      <c r="B10" t="s">
        <v>702</v>
      </c>
      <c r="C10" t="s">
        <v>703</v>
      </c>
      <c r="D10" t="s">
        <v>15</v>
      </c>
      <c r="E10" t="s">
        <v>609</v>
      </c>
      <c r="F10" t="s">
        <v>672</v>
      </c>
      <c r="G10" s="1">
        <v>300000</v>
      </c>
    </row>
    <row r="11" spans="1:7">
      <c r="A11">
        <v>10</v>
      </c>
      <c r="B11" t="s">
        <v>704</v>
      </c>
      <c r="C11" t="s">
        <v>694</v>
      </c>
      <c r="D11" t="s">
        <v>3</v>
      </c>
      <c r="E11" t="s">
        <v>617</v>
      </c>
      <c r="F11" t="s">
        <v>688</v>
      </c>
      <c r="G11" s="1">
        <v>2000000</v>
      </c>
    </row>
    <row r="12" spans="1:7">
      <c r="A12">
        <v>11</v>
      </c>
      <c r="B12" t="s">
        <v>705</v>
      </c>
      <c r="C12" t="s">
        <v>694</v>
      </c>
      <c r="D12" t="s">
        <v>8</v>
      </c>
      <c r="E12" t="s">
        <v>617</v>
      </c>
      <c r="F12" t="s">
        <v>661</v>
      </c>
      <c r="G12" s="1">
        <v>600000</v>
      </c>
    </row>
    <row r="13" spans="1:7">
      <c r="A13">
        <v>12</v>
      </c>
      <c r="B13" t="s">
        <v>706</v>
      </c>
      <c r="C13" t="s">
        <v>694</v>
      </c>
      <c r="D13" t="s">
        <v>3</v>
      </c>
      <c r="E13" t="s">
        <v>609</v>
      </c>
      <c r="F13" t="s">
        <v>621</v>
      </c>
      <c r="G13" s="1">
        <v>5000000</v>
      </c>
    </row>
    <row r="14" spans="1:7">
      <c r="A14">
        <v>13</v>
      </c>
      <c r="B14" t="s">
        <v>707</v>
      </c>
      <c r="C14" t="s">
        <v>694</v>
      </c>
      <c r="D14" t="s">
        <v>20</v>
      </c>
      <c r="E14" t="s">
        <v>609</v>
      </c>
      <c r="F14" t="s">
        <v>674</v>
      </c>
      <c r="G14" s="1">
        <v>1500000</v>
      </c>
    </row>
    <row r="15" spans="1:7">
      <c r="A15">
        <v>14</v>
      </c>
      <c r="B15" t="s">
        <v>708</v>
      </c>
      <c r="C15" t="s">
        <v>694</v>
      </c>
      <c r="D15" t="s">
        <v>22</v>
      </c>
      <c r="E15" t="s">
        <v>607</v>
      </c>
      <c r="F15" t="s">
        <v>606</v>
      </c>
      <c r="G15" s="1">
        <v>1200000</v>
      </c>
    </row>
    <row r="16" spans="1:7">
      <c r="A16">
        <v>15</v>
      </c>
      <c r="B16" t="s">
        <v>709</v>
      </c>
      <c r="C16" t="s">
        <v>694</v>
      </c>
      <c r="D16" t="s">
        <v>24</v>
      </c>
      <c r="E16" t="s">
        <v>603</v>
      </c>
      <c r="F16" t="s">
        <v>646</v>
      </c>
      <c r="G16" s="1">
        <v>1300000</v>
      </c>
    </row>
    <row r="17" spans="1:7">
      <c r="A17">
        <v>16</v>
      </c>
      <c r="B17" t="s">
        <v>710</v>
      </c>
      <c r="C17" t="s">
        <v>694</v>
      </c>
      <c r="D17" t="s">
        <v>6</v>
      </c>
      <c r="E17" t="s">
        <v>615</v>
      </c>
      <c r="F17" t="s">
        <v>614</v>
      </c>
      <c r="G17" s="1">
        <v>70000</v>
      </c>
    </row>
    <row r="18" spans="1:7">
      <c r="A18">
        <v>17</v>
      </c>
      <c r="B18" t="s">
        <v>711</v>
      </c>
      <c r="C18" t="s">
        <v>703</v>
      </c>
      <c r="D18" t="s">
        <v>15</v>
      </c>
      <c r="E18" t="s">
        <v>609</v>
      </c>
      <c r="F18" t="s">
        <v>682</v>
      </c>
      <c r="G18" s="1">
        <v>1500000</v>
      </c>
    </row>
    <row r="19" spans="1:7">
      <c r="A19">
        <v>18</v>
      </c>
      <c r="B19" t="s">
        <v>712</v>
      </c>
      <c r="C19" t="s">
        <v>694</v>
      </c>
      <c r="D19" t="s">
        <v>28</v>
      </c>
      <c r="E19" t="s">
        <v>627</v>
      </c>
      <c r="F19" t="s">
        <v>626</v>
      </c>
      <c r="G19" s="1">
        <v>1800000</v>
      </c>
    </row>
    <row r="20" spans="1:7">
      <c r="A20">
        <v>19</v>
      </c>
      <c r="B20" t="s">
        <v>713</v>
      </c>
      <c r="C20" t="s">
        <v>703</v>
      </c>
      <c r="D20" t="s">
        <v>30</v>
      </c>
      <c r="E20" t="s">
        <v>617</v>
      </c>
      <c r="F20" t="s">
        <v>616</v>
      </c>
      <c r="G20" s="1">
        <v>1600000</v>
      </c>
    </row>
    <row r="21" spans="1:7">
      <c r="A21">
        <v>20</v>
      </c>
      <c r="B21" t="s">
        <v>714</v>
      </c>
      <c r="C21" t="s">
        <v>694</v>
      </c>
      <c r="D21" t="s">
        <v>32</v>
      </c>
      <c r="E21" t="s">
        <v>603</v>
      </c>
      <c r="F21" t="s">
        <v>691</v>
      </c>
      <c r="G21" s="1">
        <v>5000000</v>
      </c>
    </row>
    <row r="22" spans="1:7">
      <c r="A22">
        <v>21</v>
      </c>
      <c r="B22" t="s">
        <v>715</v>
      </c>
      <c r="C22" t="s">
        <v>694</v>
      </c>
      <c r="D22" t="s">
        <v>1</v>
      </c>
      <c r="E22" t="s">
        <v>603</v>
      </c>
      <c r="F22" t="s">
        <v>628</v>
      </c>
      <c r="G22" s="1">
        <v>400000</v>
      </c>
    </row>
    <row r="23" spans="1:7">
      <c r="A23">
        <v>22</v>
      </c>
      <c r="B23" t="s">
        <v>716</v>
      </c>
      <c r="C23" t="s">
        <v>694</v>
      </c>
      <c r="D23" t="s">
        <v>30</v>
      </c>
      <c r="E23" t="s">
        <v>603</v>
      </c>
      <c r="F23" t="s">
        <v>675</v>
      </c>
      <c r="G23" s="1">
        <v>200000</v>
      </c>
    </row>
    <row r="24" spans="1:7">
      <c r="A24">
        <v>23</v>
      </c>
      <c r="B24" t="s">
        <v>717</v>
      </c>
      <c r="C24" t="s">
        <v>703</v>
      </c>
      <c r="D24" t="s">
        <v>15</v>
      </c>
      <c r="E24" t="s">
        <v>605</v>
      </c>
      <c r="F24" t="s">
        <v>668</v>
      </c>
      <c r="G24" s="1">
        <v>2000000</v>
      </c>
    </row>
    <row r="25" spans="1:7">
      <c r="A25">
        <v>24</v>
      </c>
      <c r="B25" t="s">
        <v>718</v>
      </c>
      <c r="C25" t="s">
        <v>694</v>
      </c>
      <c r="D25" t="s">
        <v>3</v>
      </c>
      <c r="E25" t="s">
        <v>605</v>
      </c>
      <c r="F25" t="s">
        <v>683</v>
      </c>
      <c r="G25" s="1">
        <v>3000000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9BD4-CB97-41D1-B9D3-45920B4CAD79}">
  <dimension ref="A1:G25"/>
  <sheetViews>
    <sheetView zoomScaleNormal="100" workbookViewId="0"/>
  </sheetViews>
  <sheetFormatPr defaultRowHeight="17.399999999999999"/>
  <cols>
    <col min="4" max="4" width="12.8984375" customWidth="1"/>
    <col min="5" max="5" width="14.09765625" customWidth="1"/>
    <col min="6" max="6" width="32" bestFit="1" customWidth="1"/>
    <col min="7" max="7" width="12.8984375" style="1" customWidth="1"/>
  </cols>
  <sheetData>
    <row r="1" spans="1:7">
      <c r="A1" s="11" t="s">
        <v>692</v>
      </c>
      <c r="B1" s="12" t="s">
        <v>1274</v>
      </c>
      <c r="C1" s="12" t="s">
        <v>1275</v>
      </c>
      <c r="D1" s="12" t="s">
        <v>0</v>
      </c>
      <c r="E1" s="12" t="s">
        <v>1282</v>
      </c>
      <c r="F1" s="12" t="s">
        <v>1283</v>
      </c>
      <c r="G1" s="13" t="s">
        <v>1284</v>
      </c>
    </row>
    <row r="2" spans="1:7">
      <c r="A2">
        <v>1</v>
      </c>
      <c r="B2" t="s">
        <v>693</v>
      </c>
      <c r="C2" t="s">
        <v>694</v>
      </c>
      <c r="D2" t="s">
        <v>1</v>
      </c>
      <c r="E2" t="s">
        <v>617</v>
      </c>
      <c r="F2" t="s">
        <v>688</v>
      </c>
      <c r="G2" s="1">
        <v>4000000</v>
      </c>
    </row>
    <row r="3" spans="1:7">
      <c r="A3">
        <v>2</v>
      </c>
      <c r="B3" t="s">
        <v>695</v>
      </c>
      <c r="C3" t="s">
        <v>694</v>
      </c>
      <c r="D3" t="s">
        <v>3</v>
      </c>
      <c r="E3" t="s">
        <v>603</v>
      </c>
      <c r="F3" t="s">
        <v>663</v>
      </c>
      <c r="G3" s="1">
        <v>1000000</v>
      </c>
    </row>
    <row r="4" spans="1:7">
      <c r="A4">
        <v>3</v>
      </c>
      <c r="B4" t="s">
        <v>696</v>
      </c>
      <c r="C4" t="s">
        <v>694</v>
      </c>
      <c r="D4" t="s">
        <v>1</v>
      </c>
      <c r="E4" t="s">
        <v>627</v>
      </c>
      <c r="F4" t="s">
        <v>1287</v>
      </c>
      <c r="G4" s="1">
        <v>100000</v>
      </c>
    </row>
    <row r="5" spans="1:7">
      <c r="A5">
        <v>4</v>
      </c>
      <c r="B5" t="s">
        <v>697</v>
      </c>
      <c r="C5" t="s">
        <v>694</v>
      </c>
      <c r="D5" t="s">
        <v>6</v>
      </c>
      <c r="E5" t="s">
        <v>605</v>
      </c>
      <c r="F5" t="s">
        <v>636</v>
      </c>
      <c r="G5" s="1">
        <v>1200000</v>
      </c>
    </row>
    <row r="6" spans="1:7">
      <c r="A6">
        <v>5</v>
      </c>
      <c r="B6" t="s">
        <v>698</v>
      </c>
      <c r="C6" t="s">
        <v>694</v>
      </c>
      <c r="D6" t="s">
        <v>8</v>
      </c>
      <c r="E6" t="s">
        <v>605</v>
      </c>
      <c r="F6" t="s">
        <v>683</v>
      </c>
      <c r="G6" s="1">
        <v>3000000</v>
      </c>
    </row>
    <row r="7" spans="1:7">
      <c r="A7">
        <v>6</v>
      </c>
      <c r="B7" t="s">
        <v>699</v>
      </c>
      <c r="C7" t="s">
        <v>694</v>
      </c>
      <c r="D7" t="s">
        <v>10</v>
      </c>
      <c r="E7" t="s">
        <v>605</v>
      </c>
      <c r="F7" t="s">
        <v>630</v>
      </c>
      <c r="G7" s="1">
        <v>400000</v>
      </c>
    </row>
    <row r="8" spans="1:7">
      <c r="A8">
        <v>7</v>
      </c>
      <c r="B8" t="s">
        <v>700</v>
      </c>
      <c r="C8" t="s">
        <v>694</v>
      </c>
      <c r="D8" t="s">
        <v>12</v>
      </c>
      <c r="E8" t="s">
        <v>603</v>
      </c>
      <c r="F8" t="s">
        <v>646</v>
      </c>
      <c r="G8" s="1">
        <v>1300000</v>
      </c>
    </row>
    <row r="9" spans="1:7">
      <c r="A9">
        <v>8</v>
      </c>
      <c r="B9" t="s">
        <v>701</v>
      </c>
      <c r="C9" t="s">
        <v>694</v>
      </c>
      <c r="D9" t="s">
        <v>10</v>
      </c>
      <c r="E9" t="s">
        <v>612</v>
      </c>
      <c r="F9" t="s">
        <v>662</v>
      </c>
      <c r="G9" s="1">
        <v>100000</v>
      </c>
    </row>
    <row r="10" spans="1:7">
      <c r="A10">
        <v>9</v>
      </c>
      <c r="B10" t="s">
        <v>702</v>
      </c>
      <c r="C10" t="s">
        <v>703</v>
      </c>
      <c r="D10" t="s">
        <v>15</v>
      </c>
      <c r="E10" t="s">
        <v>609</v>
      </c>
      <c r="F10" t="s">
        <v>672</v>
      </c>
      <c r="G10" s="1">
        <v>300000</v>
      </c>
    </row>
    <row r="11" spans="1:7">
      <c r="A11">
        <v>10</v>
      </c>
      <c r="B11" t="s">
        <v>704</v>
      </c>
      <c r="C11" t="s">
        <v>694</v>
      </c>
      <c r="D11" t="s">
        <v>3</v>
      </c>
      <c r="E11" t="s">
        <v>617</v>
      </c>
      <c r="F11" t="s">
        <v>688</v>
      </c>
      <c r="G11" s="1">
        <v>2000000</v>
      </c>
    </row>
    <row r="12" spans="1:7">
      <c r="A12">
        <v>11</v>
      </c>
      <c r="B12" t="s">
        <v>705</v>
      </c>
      <c r="C12" t="s">
        <v>694</v>
      </c>
      <c r="D12" t="s">
        <v>8</v>
      </c>
      <c r="E12" t="s">
        <v>617</v>
      </c>
      <c r="F12" t="s">
        <v>661</v>
      </c>
      <c r="G12" s="1">
        <v>600000</v>
      </c>
    </row>
    <row r="13" spans="1:7">
      <c r="A13">
        <v>12</v>
      </c>
      <c r="B13" t="s">
        <v>706</v>
      </c>
      <c r="C13" t="s">
        <v>694</v>
      </c>
      <c r="D13" t="s">
        <v>3</v>
      </c>
      <c r="E13" t="s">
        <v>609</v>
      </c>
      <c r="F13" t="s">
        <v>621</v>
      </c>
      <c r="G13" s="1">
        <v>5000000</v>
      </c>
    </row>
    <row r="14" spans="1:7">
      <c r="A14">
        <v>13</v>
      </c>
      <c r="B14" t="s">
        <v>707</v>
      </c>
      <c r="C14" t="s">
        <v>694</v>
      </c>
      <c r="D14" t="s">
        <v>20</v>
      </c>
      <c r="E14" t="s">
        <v>609</v>
      </c>
      <c r="F14" t="s">
        <v>674</v>
      </c>
      <c r="G14" s="1">
        <v>1500000</v>
      </c>
    </row>
    <row r="15" spans="1:7">
      <c r="A15">
        <v>14</v>
      </c>
      <c r="B15" t="s">
        <v>708</v>
      </c>
      <c r="C15" t="s">
        <v>694</v>
      </c>
      <c r="D15" t="s">
        <v>22</v>
      </c>
      <c r="E15" t="s">
        <v>607</v>
      </c>
      <c r="F15" t="s">
        <v>606</v>
      </c>
      <c r="G15" s="1">
        <v>1200000</v>
      </c>
    </row>
    <row r="16" spans="1:7">
      <c r="A16">
        <v>15</v>
      </c>
      <c r="B16" t="s">
        <v>709</v>
      </c>
      <c r="C16" t="s">
        <v>694</v>
      </c>
      <c r="D16" t="s">
        <v>24</v>
      </c>
      <c r="E16" t="s">
        <v>603</v>
      </c>
      <c r="F16" t="s">
        <v>646</v>
      </c>
      <c r="G16" s="1">
        <v>1300000</v>
      </c>
    </row>
    <row r="17" spans="1:7">
      <c r="A17">
        <v>16</v>
      </c>
      <c r="B17" t="s">
        <v>710</v>
      </c>
      <c r="C17" t="s">
        <v>694</v>
      </c>
      <c r="D17" t="s">
        <v>6</v>
      </c>
      <c r="E17" t="s">
        <v>615</v>
      </c>
      <c r="F17" t="s">
        <v>614</v>
      </c>
      <c r="G17" s="1">
        <v>70000</v>
      </c>
    </row>
    <row r="18" spans="1:7">
      <c r="A18">
        <v>17</v>
      </c>
      <c r="B18" t="s">
        <v>711</v>
      </c>
      <c r="C18" t="s">
        <v>703</v>
      </c>
      <c r="D18" t="s">
        <v>15</v>
      </c>
      <c r="E18" t="s">
        <v>609</v>
      </c>
      <c r="F18" t="s">
        <v>682</v>
      </c>
      <c r="G18" s="1">
        <v>1500000</v>
      </c>
    </row>
    <row r="19" spans="1:7">
      <c r="A19">
        <v>18</v>
      </c>
      <c r="B19" t="s">
        <v>712</v>
      </c>
      <c r="C19" t="s">
        <v>694</v>
      </c>
      <c r="D19" t="s">
        <v>28</v>
      </c>
      <c r="E19" t="s">
        <v>627</v>
      </c>
      <c r="F19" t="s">
        <v>626</v>
      </c>
      <c r="G19" s="1">
        <v>1800000</v>
      </c>
    </row>
    <row r="20" spans="1:7">
      <c r="A20">
        <v>19</v>
      </c>
      <c r="B20" t="s">
        <v>713</v>
      </c>
      <c r="C20" t="s">
        <v>703</v>
      </c>
      <c r="D20" t="s">
        <v>30</v>
      </c>
      <c r="E20" t="s">
        <v>617</v>
      </c>
      <c r="F20" t="s">
        <v>616</v>
      </c>
      <c r="G20" s="1">
        <v>1600000</v>
      </c>
    </row>
    <row r="21" spans="1:7">
      <c r="A21">
        <v>20</v>
      </c>
      <c r="B21" t="s">
        <v>714</v>
      </c>
      <c r="C21" t="s">
        <v>694</v>
      </c>
      <c r="D21" t="s">
        <v>32</v>
      </c>
      <c r="E21" t="s">
        <v>603</v>
      </c>
      <c r="F21" t="s">
        <v>691</v>
      </c>
      <c r="G21" s="1">
        <v>5000000</v>
      </c>
    </row>
    <row r="22" spans="1:7">
      <c r="A22">
        <v>21</v>
      </c>
      <c r="B22" t="s">
        <v>715</v>
      </c>
      <c r="C22" t="s">
        <v>694</v>
      </c>
      <c r="D22" t="s">
        <v>1</v>
      </c>
      <c r="E22" t="s">
        <v>603</v>
      </c>
      <c r="F22" t="s">
        <v>628</v>
      </c>
      <c r="G22" s="1">
        <v>400000</v>
      </c>
    </row>
    <row r="23" spans="1:7">
      <c r="A23">
        <v>22</v>
      </c>
      <c r="B23" t="s">
        <v>716</v>
      </c>
      <c r="C23" t="s">
        <v>694</v>
      </c>
      <c r="D23" t="s">
        <v>30</v>
      </c>
      <c r="E23" t="s">
        <v>603</v>
      </c>
      <c r="F23" t="s">
        <v>675</v>
      </c>
      <c r="G23" s="1">
        <v>200000</v>
      </c>
    </row>
    <row r="24" spans="1:7">
      <c r="A24">
        <v>23</v>
      </c>
      <c r="B24" t="s">
        <v>717</v>
      </c>
      <c r="C24" t="s">
        <v>703</v>
      </c>
      <c r="D24" t="s">
        <v>15</v>
      </c>
      <c r="E24" t="s">
        <v>605</v>
      </c>
      <c r="F24" t="s">
        <v>668</v>
      </c>
      <c r="G24" s="1">
        <v>2000000</v>
      </c>
    </row>
    <row r="25" spans="1:7">
      <c r="A25">
        <v>24</v>
      </c>
      <c r="B25" t="s">
        <v>718</v>
      </c>
      <c r="C25" t="s">
        <v>694</v>
      </c>
      <c r="D25" t="s">
        <v>3</v>
      </c>
      <c r="E25" t="s">
        <v>605</v>
      </c>
      <c r="F25" t="s">
        <v>683</v>
      </c>
      <c r="G25" s="1">
        <v>3000000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ACF7-B543-4F9E-BB0A-BF9B7DAD0F6E}">
  <dimension ref="A1:N585"/>
  <sheetViews>
    <sheetView zoomScale="85" zoomScaleNormal="85" workbookViewId="0"/>
  </sheetViews>
  <sheetFormatPr defaultRowHeight="17.399999999999999"/>
  <cols>
    <col min="1" max="1" width="6.296875" customWidth="1"/>
    <col min="2" max="2" width="14.19921875" customWidth="1"/>
    <col min="3" max="4" width="11.3984375" customWidth="1"/>
    <col min="5" max="6" width="7.19921875" customWidth="1"/>
    <col min="7" max="7" width="14" customWidth="1"/>
    <col min="8" max="8" width="32.09765625" customWidth="1"/>
    <col min="9" max="9" width="14.09765625" customWidth="1"/>
    <col min="10" max="10" width="32" bestFit="1" customWidth="1"/>
    <col min="11" max="11" width="12.796875" customWidth="1"/>
    <col min="12" max="12" width="12" style="1" customWidth="1"/>
    <col min="13" max="13" width="9.69921875" customWidth="1"/>
    <col min="14" max="14" width="9.69921875" style="1" customWidth="1"/>
  </cols>
  <sheetData>
    <row r="1" spans="1:14">
      <c r="A1" s="11" t="s">
        <v>692</v>
      </c>
      <c r="B1" s="12" t="s">
        <v>1277</v>
      </c>
      <c r="C1" s="12" t="s">
        <v>1274</v>
      </c>
      <c r="D1" s="12" t="s">
        <v>1306</v>
      </c>
      <c r="E1" s="12" t="s">
        <v>1275</v>
      </c>
      <c r="F1" s="12" t="s">
        <v>1312</v>
      </c>
      <c r="G1" s="12" t="s">
        <v>0</v>
      </c>
      <c r="H1" s="12" t="s">
        <v>1276</v>
      </c>
      <c r="I1" s="12" t="s">
        <v>1282</v>
      </c>
      <c r="J1" s="12" t="s">
        <v>1283</v>
      </c>
      <c r="K1" s="12" t="s">
        <v>1281</v>
      </c>
      <c r="L1" s="13" t="s">
        <v>1286</v>
      </c>
      <c r="M1" s="12" t="s">
        <v>1285</v>
      </c>
      <c r="N1" s="13" t="s">
        <v>1284</v>
      </c>
    </row>
    <row r="2" spans="1:14">
      <c r="A2">
        <v>1</v>
      </c>
      <c r="B2" s="2">
        <v>44389</v>
      </c>
      <c r="C2" t="s">
        <v>693</v>
      </c>
      <c r="D2" t="s">
        <v>1307</v>
      </c>
      <c r="E2" t="s">
        <v>694</v>
      </c>
      <c r="F2">
        <v>55</v>
      </c>
      <c r="G2" t="s">
        <v>1</v>
      </c>
      <c r="H2" t="s">
        <v>2</v>
      </c>
      <c r="I2" t="s">
        <v>617</v>
      </c>
      <c r="J2" t="s">
        <v>688</v>
      </c>
      <c r="K2" t="s">
        <v>1280</v>
      </c>
      <c r="L2" s="1">
        <v>2000000</v>
      </c>
      <c r="M2">
        <v>2</v>
      </c>
      <c r="N2" s="1">
        <v>4000000</v>
      </c>
    </row>
    <row r="3" spans="1:14">
      <c r="A3">
        <v>2</v>
      </c>
      <c r="B3" s="2">
        <v>44853</v>
      </c>
      <c r="C3" t="s">
        <v>695</v>
      </c>
      <c r="D3" t="s">
        <v>1308</v>
      </c>
      <c r="E3" t="s">
        <v>694</v>
      </c>
      <c r="F3">
        <v>20</v>
      </c>
      <c r="G3" t="s">
        <v>3</v>
      </c>
      <c r="H3" t="s">
        <v>4</v>
      </c>
      <c r="I3" t="s">
        <v>603</v>
      </c>
      <c r="J3" t="s">
        <v>663</v>
      </c>
      <c r="K3" t="s">
        <v>1278</v>
      </c>
      <c r="L3" s="1">
        <v>1000000</v>
      </c>
      <c r="M3">
        <v>1</v>
      </c>
      <c r="N3" s="1">
        <v>1000000</v>
      </c>
    </row>
    <row r="4" spans="1:14">
      <c r="A4">
        <v>3</v>
      </c>
      <c r="B4" s="2">
        <v>44223</v>
      </c>
      <c r="C4" t="s">
        <v>696</v>
      </c>
      <c r="D4" t="s">
        <v>1307</v>
      </c>
      <c r="E4" t="s">
        <v>694</v>
      </c>
      <c r="F4">
        <v>30</v>
      </c>
      <c r="G4" t="s">
        <v>1</v>
      </c>
      <c r="H4" t="s">
        <v>5</v>
      </c>
      <c r="I4" t="s">
        <v>627</v>
      </c>
      <c r="J4" t="s">
        <v>1287</v>
      </c>
      <c r="K4" t="s">
        <v>1279</v>
      </c>
      <c r="L4" s="1">
        <v>100000</v>
      </c>
      <c r="M4">
        <v>1</v>
      </c>
      <c r="N4" s="1">
        <v>100000</v>
      </c>
    </row>
    <row r="5" spans="1:14">
      <c r="A5">
        <v>4</v>
      </c>
      <c r="B5" s="2">
        <v>44882</v>
      </c>
      <c r="C5" t="s">
        <v>697</v>
      </c>
      <c r="D5" t="s">
        <v>1309</v>
      </c>
      <c r="E5" t="s">
        <v>694</v>
      </c>
      <c r="F5">
        <v>58</v>
      </c>
      <c r="G5" t="s">
        <v>6</v>
      </c>
      <c r="H5" t="s">
        <v>7</v>
      </c>
      <c r="I5" t="s">
        <v>605</v>
      </c>
      <c r="J5" t="s">
        <v>636</v>
      </c>
      <c r="K5" t="s">
        <v>1278</v>
      </c>
      <c r="L5" s="1">
        <v>1200000</v>
      </c>
      <c r="M5">
        <v>1</v>
      </c>
      <c r="N5" s="1">
        <v>1200000</v>
      </c>
    </row>
    <row r="6" spans="1:14">
      <c r="A6">
        <v>5</v>
      </c>
      <c r="B6" s="2">
        <v>44860</v>
      </c>
      <c r="C6" t="s">
        <v>698</v>
      </c>
      <c r="D6" t="s">
        <v>1308</v>
      </c>
      <c r="E6" t="s">
        <v>694</v>
      </c>
      <c r="F6">
        <v>32</v>
      </c>
      <c r="G6" t="s">
        <v>8</v>
      </c>
      <c r="H6" t="s">
        <v>9</v>
      </c>
      <c r="I6" t="s">
        <v>605</v>
      </c>
      <c r="J6" t="s">
        <v>683</v>
      </c>
      <c r="K6" t="s">
        <v>1278</v>
      </c>
      <c r="L6" s="1">
        <v>3000000</v>
      </c>
      <c r="M6">
        <v>1</v>
      </c>
      <c r="N6" s="1">
        <v>3000000</v>
      </c>
    </row>
    <row r="7" spans="1:14">
      <c r="A7">
        <v>6</v>
      </c>
      <c r="B7" s="2">
        <v>44374</v>
      </c>
      <c r="C7" t="s">
        <v>699</v>
      </c>
      <c r="D7" t="s">
        <v>1310</v>
      </c>
      <c r="E7" t="s">
        <v>694</v>
      </c>
      <c r="F7">
        <v>59</v>
      </c>
      <c r="G7" t="s">
        <v>10</v>
      </c>
      <c r="H7" t="s">
        <v>11</v>
      </c>
      <c r="I7" t="s">
        <v>605</v>
      </c>
      <c r="J7" t="s">
        <v>630</v>
      </c>
      <c r="K7" t="s">
        <v>1278</v>
      </c>
      <c r="L7" s="1">
        <v>400000</v>
      </c>
      <c r="M7">
        <v>1</v>
      </c>
      <c r="N7" s="1">
        <v>400000</v>
      </c>
    </row>
    <row r="8" spans="1:14">
      <c r="A8">
        <v>7</v>
      </c>
      <c r="B8" s="2">
        <v>44879</v>
      </c>
      <c r="C8" t="s">
        <v>700</v>
      </c>
      <c r="D8" t="s">
        <v>1310</v>
      </c>
      <c r="E8" t="s">
        <v>694</v>
      </c>
      <c r="F8">
        <v>60</v>
      </c>
      <c r="G8" t="s">
        <v>12</v>
      </c>
      <c r="H8" t="s">
        <v>13</v>
      </c>
      <c r="I8" t="s">
        <v>603</v>
      </c>
      <c r="J8" t="s">
        <v>646</v>
      </c>
      <c r="K8" t="s">
        <v>1279</v>
      </c>
      <c r="L8" s="1">
        <v>1300000</v>
      </c>
      <c r="M8">
        <v>1</v>
      </c>
      <c r="N8" s="1">
        <v>1300000</v>
      </c>
    </row>
    <row r="9" spans="1:14">
      <c r="A9">
        <v>8</v>
      </c>
      <c r="B9" s="2">
        <v>44743</v>
      </c>
      <c r="C9" t="s">
        <v>701</v>
      </c>
      <c r="D9" t="s">
        <v>1307</v>
      </c>
      <c r="E9" t="s">
        <v>694</v>
      </c>
      <c r="F9">
        <v>33</v>
      </c>
      <c r="G9" t="s">
        <v>10</v>
      </c>
      <c r="H9" t="s">
        <v>14</v>
      </c>
      <c r="I9" t="s">
        <v>612</v>
      </c>
      <c r="J9" t="s">
        <v>662</v>
      </c>
      <c r="K9" t="s">
        <v>1279</v>
      </c>
      <c r="L9" s="1">
        <v>100000</v>
      </c>
      <c r="M9">
        <v>1</v>
      </c>
      <c r="N9" s="1">
        <v>100000</v>
      </c>
    </row>
    <row r="10" spans="1:14">
      <c r="A10">
        <v>9</v>
      </c>
      <c r="B10" s="2">
        <v>44686</v>
      </c>
      <c r="C10" t="s">
        <v>702</v>
      </c>
      <c r="D10" t="s">
        <v>1309</v>
      </c>
      <c r="E10" t="s">
        <v>703</v>
      </c>
      <c r="F10">
        <v>35</v>
      </c>
      <c r="G10" t="s">
        <v>15</v>
      </c>
      <c r="H10" t="s">
        <v>16</v>
      </c>
      <c r="I10" t="s">
        <v>609</v>
      </c>
      <c r="J10" t="s">
        <v>672</v>
      </c>
      <c r="K10" t="s">
        <v>1278</v>
      </c>
      <c r="L10" s="1">
        <v>300000</v>
      </c>
      <c r="M10">
        <v>1</v>
      </c>
      <c r="N10" s="1">
        <v>300000</v>
      </c>
    </row>
    <row r="11" spans="1:14">
      <c r="A11">
        <v>10</v>
      </c>
      <c r="B11" s="2">
        <v>44613</v>
      </c>
      <c r="C11" t="s">
        <v>704</v>
      </c>
      <c r="D11" t="s">
        <v>1309</v>
      </c>
      <c r="E11" t="s">
        <v>694</v>
      </c>
      <c r="F11">
        <v>27</v>
      </c>
      <c r="G11" t="s">
        <v>3</v>
      </c>
      <c r="H11" t="s">
        <v>17</v>
      </c>
      <c r="I11" t="s">
        <v>617</v>
      </c>
      <c r="J11" t="s">
        <v>688</v>
      </c>
      <c r="K11" t="s">
        <v>1280</v>
      </c>
      <c r="L11" s="1">
        <v>2000000</v>
      </c>
      <c r="M11">
        <v>1</v>
      </c>
      <c r="N11" s="1">
        <v>2000000</v>
      </c>
    </row>
    <row r="12" spans="1:14">
      <c r="A12">
        <v>11</v>
      </c>
      <c r="B12" s="2">
        <v>44551</v>
      </c>
      <c r="C12" t="s">
        <v>705</v>
      </c>
      <c r="D12" t="s">
        <v>1309</v>
      </c>
      <c r="E12" t="s">
        <v>694</v>
      </c>
      <c r="F12">
        <v>31</v>
      </c>
      <c r="G12" t="s">
        <v>8</v>
      </c>
      <c r="H12" t="s">
        <v>18</v>
      </c>
      <c r="I12" t="s">
        <v>617</v>
      </c>
      <c r="J12" t="s">
        <v>661</v>
      </c>
      <c r="K12" t="s">
        <v>1278</v>
      </c>
      <c r="L12" s="1">
        <v>300000</v>
      </c>
      <c r="M12">
        <v>2</v>
      </c>
      <c r="N12" s="1">
        <v>600000</v>
      </c>
    </row>
    <row r="13" spans="1:14">
      <c r="A13">
        <v>12</v>
      </c>
      <c r="B13" s="2">
        <v>44539</v>
      </c>
      <c r="C13" t="s">
        <v>706</v>
      </c>
      <c r="D13" t="s">
        <v>1309</v>
      </c>
      <c r="E13" t="s">
        <v>694</v>
      </c>
      <c r="F13">
        <v>60</v>
      </c>
      <c r="G13" t="s">
        <v>3</v>
      </c>
      <c r="H13" t="s">
        <v>19</v>
      </c>
      <c r="I13" t="s">
        <v>609</v>
      </c>
      <c r="J13" t="s">
        <v>621</v>
      </c>
      <c r="K13" t="s">
        <v>1279</v>
      </c>
      <c r="L13" s="1">
        <v>2500000</v>
      </c>
      <c r="M13">
        <v>2</v>
      </c>
      <c r="N13" s="1">
        <v>5000000</v>
      </c>
    </row>
    <row r="14" spans="1:14">
      <c r="A14">
        <v>13</v>
      </c>
      <c r="B14" s="2">
        <v>44237</v>
      </c>
      <c r="C14" t="s">
        <v>707</v>
      </c>
      <c r="D14" t="s">
        <v>1311</v>
      </c>
      <c r="E14" t="s">
        <v>694</v>
      </c>
      <c r="F14">
        <v>58</v>
      </c>
      <c r="G14" t="s">
        <v>20</v>
      </c>
      <c r="H14" t="s">
        <v>21</v>
      </c>
      <c r="I14" t="s">
        <v>609</v>
      </c>
      <c r="J14" t="s">
        <v>674</v>
      </c>
      <c r="K14" t="s">
        <v>1279</v>
      </c>
      <c r="L14" s="1">
        <v>1500000</v>
      </c>
      <c r="M14">
        <v>1</v>
      </c>
      <c r="N14" s="1">
        <v>1500000</v>
      </c>
    </row>
    <row r="15" spans="1:14">
      <c r="A15">
        <v>14</v>
      </c>
      <c r="B15" s="2">
        <v>44806</v>
      </c>
      <c r="C15" t="s">
        <v>708</v>
      </c>
      <c r="D15" t="s">
        <v>1310</v>
      </c>
      <c r="E15" t="s">
        <v>694</v>
      </c>
      <c r="F15">
        <v>27</v>
      </c>
      <c r="G15" t="s">
        <v>22</v>
      </c>
      <c r="H15" t="s">
        <v>23</v>
      </c>
      <c r="I15" t="s">
        <v>607</v>
      </c>
      <c r="J15" t="s">
        <v>606</v>
      </c>
      <c r="K15" t="s">
        <v>1279</v>
      </c>
      <c r="L15" s="1">
        <v>1200000</v>
      </c>
      <c r="M15">
        <v>1</v>
      </c>
      <c r="N15" s="1">
        <v>1200000</v>
      </c>
    </row>
    <row r="16" spans="1:14">
      <c r="A16">
        <v>15</v>
      </c>
      <c r="B16" s="2">
        <v>44232</v>
      </c>
      <c r="C16" t="s">
        <v>709</v>
      </c>
      <c r="D16" t="s">
        <v>1308</v>
      </c>
      <c r="E16" t="s">
        <v>694</v>
      </c>
      <c r="F16">
        <v>26</v>
      </c>
      <c r="G16" t="s">
        <v>24</v>
      </c>
      <c r="H16" t="s">
        <v>25</v>
      </c>
      <c r="I16" t="s">
        <v>603</v>
      </c>
      <c r="J16" t="s">
        <v>646</v>
      </c>
      <c r="K16" t="s">
        <v>1279</v>
      </c>
      <c r="L16" s="1">
        <v>1300000</v>
      </c>
      <c r="M16">
        <v>1</v>
      </c>
      <c r="N16" s="1">
        <v>1300000</v>
      </c>
    </row>
    <row r="17" spans="1:14">
      <c r="A17">
        <v>16</v>
      </c>
      <c r="B17" s="2">
        <v>44385</v>
      </c>
      <c r="C17" t="s">
        <v>710</v>
      </c>
      <c r="D17" t="s">
        <v>1308</v>
      </c>
      <c r="E17" t="s">
        <v>694</v>
      </c>
      <c r="F17">
        <v>35</v>
      </c>
      <c r="G17" t="s">
        <v>6</v>
      </c>
      <c r="H17" t="s">
        <v>26</v>
      </c>
      <c r="I17" t="s">
        <v>615</v>
      </c>
      <c r="J17" t="s">
        <v>614</v>
      </c>
      <c r="K17" t="s">
        <v>1279</v>
      </c>
      <c r="L17" s="1">
        <v>70000</v>
      </c>
      <c r="M17">
        <v>1</v>
      </c>
      <c r="N17" s="1">
        <v>70000</v>
      </c>
    </row>
    <row r="18" spans="1:14">
      <c r="A18">
        <v>17</v>
      </c>
      <c r="B18" s="2">
        <v>44205</v>
      </c>
      <c r="C18" t="s">
        <v>711</v>
      </c>
      <c r="D18" t="s">
        <v>1310</v>
      </c>
      <c r="E18" t="s">
        <v>703</v>
      </c>
      <c r="F18">
        <v>21</v>
      </c>
      <c r="G18" t="s">
        <v>15</v>
      </c>
      <c r="H18" t="s">
        <v>27</v>
      </c>
      <c r="I18" t="s">
        <v>609</v>
      </c>
      <c r="J18" t="s">
        <v>682</v>
      </c>
      <c r="K18" t="s">
        <v>1278</v>
      </c>
      <c r="L18" s="1">
        <v>1500000</v>
      </c>
      <c r="M18">
        <v>1</v>
      </c>
      <c r="N18" s="1">
        <v>1500000</v>
      </c>
    </row>
    <row r="19" spans="1:14">
      <c r="A19">
        <v>18</v>
      </c>
      <c r="B19" s="2">
        <v>44349</v>
      </c>
      <c r="C19" t="s">
        <v>712</v>
      </c>
      <c r="D19" t="s">
        <v>1310</v>
      </c>
      <c r="E19" t="s">
        <v>694</v>
      </c>
      <c r="F19">
        <v>34</v>
      </c>
      <c r="G19" t="s">
        <v>28</v>
      </c>
      <c r="H19" t="s">
        <v>29</v>
      </c>
      <c r="I19" t="s">
        <v>627</v>
      </c>
      <c r="J19" t="s">
        <v>626</v>
      </c>
      <c r="K19" t="s">
        <v>1278</v>
      </c>
      <c r="L19" s="1">
        <v>1800000</v>
      </c>
      <c r="M19">
        <v>1</v>
      </c>
      <c r="N19" s="1">
        <v>1800000</v>
      </c>
    </row>
    <row r="20" spans="1:14">
      <c r="A20">
        <v>19</v>
      </c>
      <c r="B20" s="2">
        <v>44738</v>
      </c>
      <c r="C20" t="s">
        <v>713</v>
      </c>
      <c r="D20" t="s">
        <v>1307</v>
      </c>
      <c r="E20" t="s">
        <v>703</v>
      </c>
      <c r="F20">
        <v>45</v>
      </c>
      <c r="G20" t="s">
        <v>30</v>
      </c>
      <c r="H20" t="s">
        <v>31</v>
      </c>
      <c r="I20" t="s">
        <v>617</v>
      </c>
      <c r="J20" t="s">
        <v>616</v>
      </c>
      <c r="K20" t="s">
        <v>1278</v>
      </c>
      <c r="L20" s="1">
        <v>800000</v>
      </c>
      <c r="M20">
        <v>2</v>
      </c>
      <c r="N20" s="1">
        <v>1600000</v>
      </c>
    </row>
    <row r="21" spans="1:14">
      <c r="A21">
        <v>20</v>
      </c>
      <c r="B21" s="2">
        <v>44405</v>
      </c>
      <c r="C21" t="s">
        <v>714</v>
      </c>
      <c r="D21" t="s">
        <v>1307</v>
      </c>
      <c r="E21" t="s">
        <v>694</v>
      </c>
      <c r="F21">
        <v>52</v>
      </c>
      <c r="G21" t="s">
        <v>32</v>
      </c>
      <c r="H21" t="s">
        <v>33</v>
      </c>
      <c r="I21" t="s">
        <v>603</v>
      </c>
      <c r="J21" t="s">
        <v>691</v>
      </c>
      <c r="K21" t="s">
        <v>1279</v>
      </c>
      <c r="L21" s="1">
        <v>5000000</v>
      </c>
      <c r="M21">
        <v>1</v>
      </c>
      <c r="N21" s="1">
        <v>5000000</v>
      </c>
    </row>
    <row r="22" spans="1:14">
      <c r="A22">
        <v>21</v>
      </c>
      <c r="B22" s="2">
        <v>44297</v>
      </c>
      <c r="C22" t="s">
        <v>715</v>
      </c>
      <c r="D22" t="s">
        <v>1308</v>
      </c>
      <c r="E22" t="s">
        <v>694</v>
      </c>
      <c r="F22">
        <v>57</v>
      </c>
      <c r="G22" t="s">
        <v>1</v>
      </c>
      <c r="H22" t="s">
        <v>34</v>
      </c>
      <c r="I22" t="s">
        <v>603</v>
      </c>
      <c r="J22" t="s">
        <v>628</v>
      </c>
      <c r="K22" t="s">
        <v>1279</v>
      </c>
      <c r="L22" s="1">
        <v>200000</v>
      </c>
      <c r="M22">
        <v>2</v>
      </c>
      <c r="N22" s="1">
        <v>400000</v>
      </c>
    </row>
    <row r="23" spans="1:14">
      <c r="A23">
        <v>22</v>
      </c>
      <c r="B23" s="2">
        <v>44757</v>
      </c>
      <c r="C23" t="s">
        <v>716</v>
      </c>
      <c r="D23" t="s">
        <v>1311</v>
      </c>
      <c r="E23" t="s">
        <v>694</v>
      </c>
      <c r="F23">
        <v>48</v>
      </c>
      <c r="G23" t="s">
        <v>30</v>
      </c>
      <c r="H23" t="s">
        <v>35</v>
      </c>
      <c r="I23" t="s">
        <v>603</v>
      </c>
      <c r="J23" t="s">
        <v>675</v>
      </c>
      <c r="K23" t="s">
        <v>1278</v>
      </c>
      <c r="L23" s="1">
        <v>200000</v>
      </c>
      <c r="M23">
        <v>1</v>
      </c>
      <c r="N23" s="1">
        <v>200000</v>
      </c>
    </row>
    <row r="24" spans="1:14">
      <c r="A24">
        <v>23</v>
      </c>
      <c r="B24" s="2">
        <v>44882</v>
      </c>
      <c r="C24" t="s">
        <v>717</v>
      </c>
      <c r="D24" t="s">
        <v>1311</v>
      </c>
      <c r="E24" t="s">
        <v>703</v>
      </c>
      <c r="F24">
        <v>26</v>
      </c>
      <c r="G24" t="s">
        <v>15</v>
      </c>
      <c r="H24" t="s">
        <v>36</v>
      </c>
      <c r="I24" t="s">
        <v>605</v>
      </c>
      <c r="J24" t="s">
        <v>668</v>
      </c>
      <c r="K24" t="s">
        <v>1280</v>
      </c>
      <c r="L24" s="1">
        <v>2000000</v>
      </c>
      <c r="M24">
        <v>1</v>
      </c>
      <c r="N24" s="1">
        <v>2000000</v>
      </c>
    </row>
    <row r="25" spans="1:14">
      <c r="A25">
        <v>24</v>
      </c>
      <c r="B25" s="2">
        <v>44841</v>
      </c>
      <c r="C25" t="s">
        <v>718</v>
      </c>
      <c r="D25" t="s">
        <v>1311</v>
      </c>
      <c r="E25" t="s">
        <v>694</v>
      </c>
      <c r="F25">
        <v>48</v>
      </c>
      <c r="G25" t="s">
        <v>3</v>
      </c>
      <c r="H25" t="s">
        <v>37</v>
      </c>
      <c r="I25" t="s">
        <v>605</v>
      </c>
      <c r="J25" t="s">
        <v>683</v>
      </c>
      <c r="K25" t="s">
        <v>1280</v>
      </c>
      <c r="L25" s="1">
        <v>3000000</v>
      </c>
      <c r="M25">
        <v>1</v>
      </c>
      <c r="N25" s="1">
        <v>3000000</v>
      </c>
    </row>
    <row r="26" spans="1:14">
      <c r="A26">
        <v>25</v>
      </c>
      <c r="B26" s="2">
        <v>44607</v>
      </c>
      <c r="C26" t="s">
        <v>719</v>
      </c>
      <c r="D26" t="s">
        <v>1307</v>
      </c>
      <c r="E26" t="s">
        <v>703</v>
      </c>
      <c r="F26">
        <v>51</v>
      </c>
      <c r="G26" t="s">
        <v>15</v>
      </c>
      <c r="H26" t="s">
        <v>38</v>
      </c>
      <c r="I26" t="s">
        <v>615</v>
      </c>
      <c r="J26" t="s">
        <v>687</v>
      </c>
      <c r="K26" t="s">
        <v>1278</v>
      </c>
      <c r="L26" s="1">
        <v>50000</v>
      </c>
      <c r="M26">
        <v>1</v>
      </c>
      <c r="N26" s="1">
        <v>50000</v>
      </c>
    </row>
    <row r="27" spans="1:14">
      <c r="A27">
        <v>26</v>
      </c>
      <c r="B27" s="2">
        <v>44845</v>
      </c>
      <c r="C27" t="s">
        <v>720</v>
      </c>
      <c r="D27" t="s">
        <v>1308</v>
      </c>
      <c r="E27" t="s">
        <v>694</v>
      </c>
      <c r="F27">
        <v>30</v>
      </c>
      <c r="G27" t="s">
        <v>8</v>
      </c>
      <c r="H27" t="s">
        <v>39</v>
      </c>
      <c r="I27" t="s">
        <v>603</v>
      </c>
      <c r="J27" t="s">
        <v>671</v>
      </c>
      <c r="K27" t="s">
        <v>1278</v>
      </c>
      <c r="L27" s="1">
        <v>300000</v>
      </c>
      <c r="M27">
        <v>1</v>
      </c>
      <c r="N27" s="1">
        <v>300000</v>
      </c>
    </row>
    <row r="28" spans="1:14">
      <c r="A28">
        <v>27</v>
      </c>
      <c r="B28" s="2">
        <v>44699</v>
      </c>
      <c r="C28" t="s">
        <v>721</v>
      </c>
      <c r="D28" t="s">
        <v>1308</v>
      </c>
      <c r="E28" t="s">
        <v>694</v>
      </c>
      <c r="F28">
        <v>29</v>
      </c>
      <c r="G28" t="s">
        <v>28</v>
      </c>
      <c r="H28" t="s">
        <v>40</v>
      </c>
      <c r="I28" t="s">
        <v>625</v>
      </c>
      <c r="J28" t="s">
        <v>657</v>
      </c>
      <c r="K28" t="s">
        <v>1279</v>
      </c>
      <c r="L28" s="1">
        <v>600000</v>
      </c>
      <c r="M28">
        <v>2</v>
      </c>
      <c r="N28" s="1">
        <v>1200000</v>
      </c>
    </row>
    <row r="29" spans="1:14">
      <c r="A29">
        <v>28</v>
      </c>
      <c r="B29" s="2">
        <v>44702</v>
      </c>
      <c r="C29" t="s">
        <v>722</v>
      </c>
      <c r="D29" t="s">
        <v>1307</v>
      </c>
      <c r="E29" t="s">
        <v>703</v>
      </c>
      <c r="F29">
        <v>32</v>
      </c>
      <c r="G29" t="s">
        <v>3</v>
      </c>
      <c r="H29" t="s">
        <v>41</v>
      </c>
      <c r="I29" t="s">
        <v>605</v>
      </c>
      <c r="J29" t="s">
        <v>641</v>
      </c>
      <c r="K29" t="s">
        <v>1279</v>
      </c>
      <c r="L29" s="1">
        <v>2500000</v>
      </c>
      <c r="M29">
        <v>2</v>
      </c>
      <c r="N29" s="1">
        <v>5000000</v>
      </c>
    </row>
    <row r="30" spans="1:14">
      <c r="A30">
        <v>29</v>
      </c>
      <c r="B30" s="2">
        <v>44333</v>
      </c>
      <c r="C30" t="s">
        <v>723</v>
      </c>
      <c r="D30" t="s">
        <v>1309</v>
      </c>
      <c r="E30" t="s">
        <v>694</v>
      </c>
      <c r="F30">
        <v>58</v>
      </c>
      <c r="G30" t="s">
        <v>12</v>
      </c>
      <c r="H30" t="s">
        <v>42</v>
      </c>
      <c r="I30" t="s">
        <v>603</v>
      </c>
      <c r="J30" t="s">
        <v>669</v>
      </c>
      <c r="K30" t="s">
        <v>1278</v>
      </c>
      <c r="L30" s="1">
        <v>800000</v>
      </c>
      <c r="M30">
        <v>1</v>
      </c>
      <c r="N30" s="1">
        <v>800000</v>
      </c>
    </row>
    <row r="31" spans="1:14">
      <c r="A31">
        <v>30</v>
      </c>
      <c r="B31" s="2">
        <v>44358</v>
      </c>
      <c r="C31" t="s">
        <v>724</v>
      </c>
      <c r="D31" t="s">
        <v>1309</v>
      </c>
      <c r="E31" t="s">
        <v>694</v>
      </c>
      <c r="F31">
        <v>22</v>
      </c>
      <c r="G31" t="s">
        <v>15</v>
      </c>
      <c r="H31" t="s">
        <v>43</v>
      </c>
      <c r="I31" t="s">
        <v>603</v>
      </c>
      <c r="J31" t="s">
        <v>691</v>
      </c>
      <c r="K31" t="s">
        <v>1278</v>
      </c>
      <c r="L31" s="1">
        <v>5000000</v>
      </c>
      <c r="M31">
        <v>1</v>
      </c>
      <c r="N31" s="1">
        <v>5000000</v>
      </c>
    </row>
    <row r="32" spans="1:14">
      <c r="A32">
        <v>31</v>
      </c>
      <c r="B32" s="2">
        <v>44263</v>
      </c>
      <c r="C32" t="s">
        <v>725</v>
      </c>
      <c r="D32" t="s">
        <v>1309</v>
      </c>
      <c r="E32" t="s">
        <v>694</v>
      </c>
      <c r="F32">
        <v>53</v>
      </c>
      <c r="G32" t="s">
        <v>15</v>
      </c>
      <c r="H32" t="s">
        <v>44</v>
      </c>
      <c r="I32" t="s">
        <v>605</v>
      </c>
      <c r="J32" t="s">
        <v>678</v>
      </c>
      <c r="K32" t="s">
        <v>1279</v>
      </c>
      <c r="L32" s="1">
        <v>1000000</v>
      </c>
      <c r="M32">
        <v>1</v>
      </c>
      <c r="N32" s="1">
        <v>1000000</v>
      </c>
    </row>
    <row r="33" spans="1:14">
      <c r="A33">
        <v>32</v>
      </c>
      <c r="B33" s="2">
        <v>44237</v>
      </c>
      <c r="C33" t="s">
        <v>726</v>
      </c>
      <c r="D33" t="s">
        <v>1310</v>
      </c>
      <c r="E33" t="s">
        <v>694</v>
      </c>
      <c r="F33">
        <v>59</v>
      </c>
      <c r="G33" t="s">
        <v>45</v>
      </c>
      <c r="H33" t="s">
        <v>46</v>
      </c>
      <c r="I33" t="s">
        <v>603</v>
      </c>
      <c r="J33" t="s">
        <v>622</v>
      </c>
      <c r="K33" t="s">
        <v>1278</v>
      </c>
      <c r="L33" s="1">
        <v>400000</v>
      </c>
      <c r="M33">
        <v>1</v>
      </c>
      <c r="N33" s="1">
        <v>400000</v>
      </c>
    </row>
    <row r="34" spans="1:14">
      <c r="A34">
        <v>33</v>
      </c>
      <c r="B34" s="2">
        <v>44542</v>
      </c>
      <c r="C34" t="s">
        <v>727</v>
      </c>
      <c r="D34" t="s">
        <v>1307</v>
      </c>
      <c r="E34" t="s">
        <v>694</v>
      </c>
      <c r="F34">
        <v>36</v>
      </c>
      <c r="G34" t="s">
        <v>10</v>
      </c>
      <c r="H34" t="s">
        <v>47</v>
      </c>
      <c r="I34" t="s">
        <v>612</v>
      </c>
      <c r="J34" t="s">
        <v>662</v>
      </c>
      <c r="K34" t="s">
        <v>1278</v>
      </c>
      <c r="L34" s="1">
        <v>100000</v>
      </c>
      <c r="M34">
        <v>2</v>
      </c>
      <c r="N34" s="1">
        <v>200000</v>
      </c>
    </row>
    <row r="35" spans="1:14">
      <c r="A35">
        <v>34</v>
      </c>
      <c r="B35" s="2">
        <v>44311</v>
      </c>
      <c r="C35" t="s">
        <v>728</v>
      </c>
      <c r="D35" t="s">
        <v>1311</v>
      </c>
      <c r="E35" t="s">
        <v>703</v>
      </c>
      <c r="F35">
        <v>55</v>
      </c>
      <c r="G35" t="s">
        <v>45</v>
      </c>
      <c r="H35" t="s">
        <v>48</v>
      </c>
      <c r="I35" t="s">
        <v>603</v>
      </c>
      <c r="J35" t="s">
        <v>656</v>
      </c>
      <c r="K35" t="s">
        <v>1280</v>
      </c>
      <c r="L35" s="1">
        <v>300000</v>
      </c>
      <c r="M35">
        <v>1</v>
      </c>
      <c r="N35" s="1">
        <v>300000</v>
      </c>
    </row>
    <row r="36" spans="1:14">
      <c r="A36">
        <v>35</v>
      </c>
      <c r="B36" s="2">
        <v>44700</v>
      </c>
      <c r="C36" t="s">
        <v>729</v>
      </c>
      <c r="D36" t="s">
        <v>1311</v>
      </c>
      <c r="E36" t="s">
        <v>694</v>
      </c>
      <c r="F36">
        <v>28</v>
      </c>
      <c r="G36" t="s">
        <v>15</v>
      </c>
      <c r="H36" t="s">
        <v>49</v>
      </c>
      <c r="I36" t="s">
        <v>609</v>
      </c>
      <c r="J36" t="s">
        <v>629</v>
      </c>
      <c r="K36" t="s">
        <v>1280</v>
      </c>
      <c r="L36" s="1">
        <v>350000</v>
      </c>
      <c r="M36">
        <v>1</v>
      </c>
      <c r="N36" s="1">
        <v>350000</v>
      </c>
    </row>
    <row r="37" spans="1:14">
      <c r="A37">
        <v>36</v>
      </c>
      <c r="B37" s="2">
        <v>44225</v>
      </c>
      <c r="C37" t="s">
        <v>730</v>
      </c>
      <c r="D37" t="s">
        <v>1308</v>
      </c>
      <c r="E37" t="s">
        <v>694</v>
      </c>
      <c r="F37">
        <v>32</v>
      </c>
      <c r="G37" t="s">
        <v>15</v>
      </c>
      <c r="H37" t="s">
        <v>50</v>
      </c>
      <c r="I37" t="s">
        <v>605</v>
      </c>
      <c r="J37" t="s">
        <v>623</v>
      </c>
      <c r="K37" t="s">
        <v>1279</v>
      </c>
      <c r="L37" s="1">
        <v>5000000</v>
      </c>
      <c r="M37">
        <v>1</v>
      </c>
      <c r="N37" s="1">
        <v>5000000</v>
      </c>
    </row>
    <row r="38" spans="1:14">
      <c r="A38">
        <v>37</v>
      </c>
      <c r="B38" s="2">
        <v>44734</v>
      </c>
      <c r="C38" t="s">
        <v>731</v>
      </c>
      <c r="D38" t="s">
        <v>1308</v>
      </c>
      <c r="E38" t="s">
        <v>703</v>
      </c>
      <c r="F38">
        <v>47</v>
      </c>
      <c r="G38" t="s">
        <v>32</v>
      </c>
      <c r="H38" t="s">
        <v>51</v>
      </c>
      <c r="I38" t="s">
        <v>603</v>
      </c>
      <c r="J38" t="s">
        <v>656</v>
      </c>
      <c r="K38" t="s">
        <v>1280</v>
      </c>
      <c r="L38" s="1">
        <v>300000</v>
      </c>
      <c r="M38">
        <v>1</v>
      </c>
      <c r="N38" s="1">
        <v>300000</v>
      </c>
    </row>
    <row r="39" spans="1:14">
      <c r="A39">
        <v>38</v>
      </c>
      <c r="B39" s="2">
        <v>44716</v>
      </c>
      <c r="C39" t="s">
        <v>732</v>
      </c>
      <c r="D39" t="s">
        <v>1310</v>
      </c>
      <c r="E39" t="s">
        <v>703</v>
      </c>
      <c r="F39">
        <v>50</v>
      </c>
      <c r="G39" t="s">
        <v>3</v>
      </c>
      <c r="H39" t="s">
        <v>52</v>
      </c>
      <c r="I39" t="s">
        <v>615</v>
      </c>
      <c r="J39" t="s">
        <v>687</v>
      </c>
      <c r="K39" t="s">
        <v>1278</v>
      </c>
      <c r="L39" s="1">
        <v>50000</v>
      </c>
      <c r="M39">
        <v>1</v>
      </c>
      <c r="N39" s="1">
        <v>50000</v>
      </c>
    </row>
    <row r="40" spans="1:14">
      <c r="A40">
        <v>39</v>
      </c>
      <c r="B40" s="2">
        <v>44762</v>
      </c>
      <c r="C40" t="s">
        <v>733</v>
      </c>
      <c r="D40" t="s">
        <v>1310</v>
      </c>
      <c r="E40" t="s">
        <v>694</v>
      </c>
      <c r="F40">
        <v>24</v>
      </c>
      <c r="G40" t="s">
        <v>22</v>
      </c>
      <c r="H40" t="s">
        <v>53</v>
      </c>
      <c r="I40" t="s">
        <v>612</v>
      </c>
      <c r="J40" t="s">
        <v>650</v>
      </c>
      <c r="K40" t="s">
        <v>1280</v>
      </c>
      <c r="L40" s="1">
        <v>120000</v>
      </c>
      <c r="M40">
        <v>1</v>
      </c>
      <c r="N40" s="1">
        <v>120000</v>
      </c>
    </row>
    <row r="41" spans="1:14">
      <c r="A41">
        <v>40</v>
      </c>
      <c r="B41" s="2">
        <v>44361</v>
      </c>
      <c r="C41" t="s">
        <v>734</v>
      </c>
      <c r="D41" t="s">
        <v>1309</v>
      </c>
      <c r="E41" t="s">
        <v>694</v>
      </c>
      <c r="F41">
        <v>41</v>
      </c>
      <c r="G41" t="s">
        <v>15</v>
      </c>
      <c r="H41" t="s">
        <v>54</v>
      </c>
      <c r="I41" t="s">
        <v>603</v>
      </c>
      <c r="J41" t="s">
        <v>681</v>
      </c>
      <c r="K41" t="s">
        <v>1278</v>
      </c>
      <c r="L41" s="1">
        <v>1200000</v>
      </c>
      <c r="M41">
        <v>1</v>
      </c>
      <c r="N41" s="1">
        <v>1200000</v>
      </c>
    </row>
    <row r="42" spans="1:14">
      <c r="A42">
        <v>41</v>
      </c>
      <c r="B42" s="2">
        <v>44470</v>
      </c>
      <c r="C42" t="s">
        <v>735</v>
      </c>
      <c r="D42" t="s">
        <v>1307</v>
      </c>
      <c r="E42" t="s">
        <v>694</v>
      </c>
      <c r="F42">
        <v>43</v>
      </c>
      <c r="G42" t="s">
        <v>10</v>
      </c>
      <c r="H42" t="s">
        <v>55</v>
      </c>
      <c r="I42" t="s">
        <v>603</v>
      </c>
      <c r="J42" t="s">
        <v>663</v>
      </c>
      <c r="K42" t="s">
        <v>1278</v>
      </c>
      <c r="L42" s="1">
        <v>1000000</v>
      </c>
      <c r="M42">
        <v>1</v>
      </c>
      <c r="N42" s="1">
        <v>1000000</v>
      </c>
    </row>
    <row r="43" spans="1:14">
      <c r="A43">
        <v>42</v>
      </c>
      <c r="B43" s="2">
        <v>44651</v>
      </c>
      <c r="C43" t="s">
        <v>736</v>
      </c>
      <c r="D43" t="s">
        <v>1311</v>
      </c>
      <c r="E43" t="s">
        <v>694</v>
      </c>
      <c r="F43">
        <v>47</v>
      </c>
      <c r="G43" t="s">
        <v>32</v>
      </c>
      <c r="H43" t="s">
        <v>56</v>
      </c>
      <c r="I43" t="s">
        <v>605</v>
      </c>
      <c r="J43" t="s">
        <v>683</v>
      </c>
      <c r="K43" t="s">
        <v>1279</v>
      </c>
      <c r="L43" s="1">
        <v>3000000</v>
      </c>
      <c r="M43">
        <v>1</v>
      </c>
      <c r="N43" s="1">
        <v>3000000</v>
      </c>
    </row>
    <row r="44" spans="1:14">
      <c r="A44">
        <v>43</v>
      </c>
      <c r="B44" s="2">
        <v>44682</v>
      </c>
      <c r="C44" t="s">
        <v>737</v>
      </c>
      <c r="D44" t="s">
        <v>1310</v>
      </c>
      <c r="E44" t="s">
        <v>703</v>
      </c>
      <c r="F44">
        <v>54</v>
      </c>
      <c r="G44" t="s">
        <v>12</v>
      </c>
      <c r="H44" t="s">
        <v>57</v>
      </c>
      <c r="I44" t="s">
        <v>625</v>
      </c>
      <c r="J44" t="s">
        <v>670</v>
      </c>
      <c r="K44" t="s">
        <v>1280</v>
      </c>
      <c r="L44" s="1">
        <v>3000000</v>
      </c>
      <c r="M44">
        <v>2</v>
      </c>
      <c r="N44" s="1">
        <v>6000000</v>
      </c>
    </row>
    <row r="45" spans="1:14">
      <c r="A45">
        <v>44</v>
      </c>
      <c r="B45" s="2">
        <v>44658</v>
      </c>
      <c r="C45" t="s">
        <v>738</v>
      </c>
      <c r="D45" t="s">
        <v>1311</v>
      </c>
      <c r="E45" t="s">
        <v>694</v>
      </c>
      <c r="F45">
        <v>44</v>
      </c>
      <c r="G45" t="s">
        <v>12</v>
      </c>
      <c r="H45" t="s">
        <v>58</v>
      </c>
      <c r="I45" t="s">
        <v>605</v>
      </c>
      <c r="J45" t="s">
        <v>668</v>
      </c>
      <c r="K45" t="s">
        <v>1278</v>
      </c>
      <c r="L45" s="1">
        <v>2000000</v>
      </c>
      <c r="M45">
        <v>1</v>
      </c>
      <c r="N45" s="1">
        <v>2000000</v>
      </c>
    </row>
    <row r="46" spans="1:14">
      <c r="A46">
        <v>45</v>
      </c>
      <c r="B46" s="2">
        <v>44432</v>
      </c>
      <c r="C46" t="s">
        <v>739</v>
      </c>
      <c r="D46" t="s">
        <v>1307</v>
      </c>
      <c r="E46" t="s">
        <v>694</v>
      </c>
      <c r="F46">
        <v>54</v>
      </c>
      <c r="G46" t="s">
        <v>32</v>
      </c>
      <c r="H46" t="s">
        <v>59</v>
      </c>
      <c r="I46" t="s">
        <v>605</v>
      </c>
      <c r="J46" t="s">
        <v>641</v>
      </c>
      <c r="K46" t="s">
        <v>1278</v>
      </c>
      <c r="L46" s="1">
        <v>2500000</v>
      </c>
      <c r="M46">
        <v>1</v>
      </c>
      <c r="N46" s="1">
        <v>2500000</v>
      </c>
    </row>
    <row r="47" spans="1:14">
      <c r="A47">
        <v>46</v>
      </c>
      <c r="B47" s="2">
        <v>44847</v>
      </c>
      <c r="C47" t="s">
        <v>740</v>
      </c>
      <c r="D47" t="s">
        <v>1309</v>
      </c>
      <c r="E47" t="s">
        <v>703</v>
      </c>
      <c r="F47">
        <v>59</v>
      </c>
      <c r="G47" t="s">
        <v>15</v>
      </c>
      <c r="H47" t="s">
        <v>60</v>
      </c>
      <c r="I47" t="s">
        <v>607</v>
      </c>
      <c r="J47" t="s">
        <v>686</v>
      </c>
      <c r="K47" t="s">
        <v>1278</v>
      </c>
      <c r="L47" s="1">
        <v>700000</v>
      </c>
      <c r="M47">
        <v>1</v>
      </c>
      <c r="N47" s="1">
        <v>700000</v>
      </c>
    </row>
    <row r="48" spans="1:14">
      <c r="A48">
        <v>47</v>
      </c>
      <c r="B48" s="2">
        <v>44399</v>
      </c>
      <c r="C48" t="s">
        <v>741</v>
      </c>
      <c r="D48" t="s">
        <v>1308</v>
      </c>
      <c r="E48" t="s">
        <v>703</v>
      </c>
      <c r="F48">
        <v>53</v>
      </c>
      <c r="G48" t="s">
        <v>12</v>
      </c>
      <c r="H48" t="s">
        <v>61</v>
      </c>
      <c r="I48" t="s">
        <v>603</v>
      </c>
      <c r="J48" t="s">
        <v>663</v>
      </c>
      <c r="K48" t="s">
        <v>1280</v>
      </c>
      <c r="L48" s="1">
        <v>1000000</v>
      </c>
      <c r="M48">
        <v>1</v>
      </c>
      <c r="N48" s="1">
        <v>1000000</v>
      </c>
    </row>
    <row r="49" spans="1:14">
      <c r="A49">
        <v>48</v>
      </c>
      <c r="B49" s="2">
        <v>44453</v>
      </c>
      <c r="C49" t="s">
        <v>742</v>
      </c>
      <c r="D49" t="s">
        <v>1311</v>
      </c>
      <c r="E49" t="s">
        <v>703</v>
      </c>
      <c r="F49">
        <v>33</v>
      </c>
      <c r="G49" t="s">
        <v>15</v>
      </c>
      <c r="H49" t="s">
        <v>62</v>
      </c>
      <c r="I49" t="s">
        <v>605</v>
      </c>
      <c r="J49" t="s">
        <v>683</v>
      </c>
      <c r="K49" t="s">
        <v>1279</v>
      </c>
      <c r="L49" s="1">
        <v>3000000</v>
      </c>
      <c r="M49">
        <v>1</v>
      </c>
      <c r="N49" s="1">
        <v>3000000</v>
      </c>
    </row>
    <row r="50" spans="1:14">
      <c r="A50">
        <v>49</v>
      </c>
      <c r="B50" s="2">
        <v>44857</v>
      </c>
      <c r="C50" t="s">
        <v>743</v>
      </c>
      <c r="D50" t="s">
        <v>1311</v>
      </c>
      <c r="E50" t="s">
        <v>694</v>
      </c>
      <c r="F50">
        <v>27</v>
      </c>
      <c r="G50" t="s">
        <v>32</v>
      </c>
      <c r="H50" t="s">
        <v>63</v>
      </c>
      <c r="I50" t="s">
        <v>603</v>
      </c>
      <c r="J50" t="s">
        <v>656</v>
      </c>
      <c r="K50" t="s">
        <v>1279</v>
      </c>
      <c r="L50" s="1">
        <v>300000</v>
      </c>
      <c r="M50">
        <v>1</v>
      </c>
      <c r="N50" s="1">
        <v>300000</v>
      </c>
    </row>
    <row r="51" spans="1:14">
      <c r="A51">
        <v>50</v>
      </c>
      <c r="B51" s="2">
        <v>44364</v>
      </c>
      <c r="C51" t="s">
        <v>744</v>
      </c>
      <c r="D51" t="s">
        <v>1310</v>
      </c>
      <c r="E51" t="s">
        <v>703</v>
      </c>
      <c r="F51">
        <v>52</v>
      </c>
      <c r="G51" t="s">
        <v>3</v>
      </c>
      <c r="H51" t="s">
        <v>64</v>
      </c>
      <c r="I51" t="s">
        <v>603</v>
      </c>
      <c r="J51" t="s">
        <v>646</v>
      </c>
      <c r="K51" t="s">
        <v>1279</v>
      </c>
      <c r="L51" s="1">
        <v>1300000</v>
      </c>
      <c r="M51">
        <v>1</v>
      </c>
      <c r="N51" s="1">
        <v>1300000</v>
      </c>
    </row>
    <row r="52" spans="1:14">
      <c r="A52">
        <v>51</v>
      </c>
      <c r="B52" s="2">
        <v>44630</v>
      </c>
      <c r="C52" t="s">
        <v>745</v>
      </c>
      <c r="D52" t="s">
        <v>1309</v>
      </c>
      <c r="E52" t="s">
        <v>703</v>
      </c>
      <c r="F52">
        <v>31</v>
      </c>
      <c r="G52" t="s">
        <v>65</v>
      </c>
      <c r="H52" t="s">
        <v>66</v>
      </c>
      <c r="I52" t="s">
        <v>609</v>
      </c>
      <c r="J52" t="s">
        <v>672</v>
      </c>
      <c r="K52" t="s">
        <v>1279</v>
      </c>
      <c r="L52" s="1">
        <v>300000</v>
      </c>
      <c r="M52">
        <v>1</v>
      </c>
      <c r="N52" s="1">
        <v>300000</v>
      </c>
    </row>
    <row r="53" spans="1:14">
      <c r="A53">
        <v>52</v>
      </c>
      <c r="B53" s="2">
        <v>44307</v>
      </c>
      <c r="C53" t="s">
        <v>746</v>
      </c>
      <c r="D53" t="s">
        <v>1309</v>
      </c>
      <c r="E53" t="s">
        <v>694</v>
      </c>
      <c r="F53">
        <v>56</v>
      </c>
      <c r="G53" t="s">
        <v>24</v>
      </c>
      <c r="H53" t="s">
        <v>67</v>
      </c>
      <c r="I53" t="s">
        <v>609</v>
      </c>
      <c r="J53" t="s">
        <v>608</v>
      </c>
      <c r="K53" t="s">
        <v>1279</v>
      </c>
      <c r="L53" s="1">
        <v>1000000</v>
      </c>
      <c r="M53">
        <v>1</v>
      </c>
      <c r="N53" s="1">
        <v>1000000</v>
      </c>
    </row>
    <row r="54" spans="1:14">
      <c r="A54">
        <v>53</v>
      </c>
      <c r="B54" s="2">
        <v>44749</v>
      </c>
      <c r="C54" t="s">
        <v>747</v>
      </c>
      <c r="D54" t="s">
        <v>1311</v>
      </c>
      <c r="E54" t="s">
        <v>694</v>
      </c>
      <c r="F54">
        <v>27</v>
      </c>
      <c r="G54" t="s">
        <v>30</v>
      </c>
      <c r="H54" t="s">
        <v>68</v>
      </c>
      <c r="I54" t="s">
        <v>612</v>
      </c>
      <c r="J54" t="s">
        <v>650</v>
      </c>
      <c r="K54" t="s">
        <v>1280</v>
      </c>
      <c r="L54" s="1">
        <v>120000</v>
      </c>
      <c r="M54">
        <v>1</v>
      </c>
      <c r="N54" s="1">
        <v>120000</v>
      </c>
    </row>
    <row r="55" spans="1:14">
      <c r="A55">
        <v>54</v>
      </c>
      <c r="B55" s="2">
        <v>44764</v>
      </c>
      <c r="C55" t="s">
        <v>748</v>
      </c>
      <c r="D55" t="s">
        <v>1310</v>
      </c>
      <c r="E55" t="s">
        <v>703</v>
      </c>
      <c r="F55">
        <v>51</v>
      </c>
      <c r="G55" t="s">
        <v>15</v>
      </c>
      <c r="H55" t="s">
        <v>69</v>
      </c>
      <c r="I55" t="s">
        <v>625</v>
      </c>
      <c r="J55" t="s">
        <v>645</v>
      </c>
      <c r="K55" t="s">
        <v>1279</v>
      </c>
      <c r="L55" s="1">
        <v>350000</v>
      </c>
      <c r="M55">
        <v>1</v>
      </c>
      <c r="N55" s="1">
        <v>350000</v>
      </c>
    </row>
    <row r="56" spans="1:14">
      <c r="A56">
        <v>55</v>
      </c>
      <c r="B56" s="2">
        <v>44244</v>
      </c>
      <c r="C56" t="s">
        <v>749</v>
      </c>
      <c r="D56" t="s">
        <v>1307</v>
      </c>
      <c r="E56" t="s">
        <v>703</v>
      </c>
      <c r="F56">
        <v>23</v>
      </c>
      <c r="G56" t="s">
        <v>15</v>
      </c>
      <c r="H56" t="s">
        <v>70</v>
      </c>
      <c r="I56" t="s">
        <v>627</v>
      </c>
      <c r="J56" t="s">
        <v>673</v>
      </c>
      <c r="K56" t="s">
        <v>1279</v>
      </c>
      <c r="L56" s="1">
        <v>600000</v>
      </c>
      <c r="M56">
        <v>1</v>
      </c>
      <c r="N56" s="1">
        <v>600000</v>
      </c>
    </row>
    <row r="57" spans="1:14">
      <c r="A57">
        <v>56</v>
      </c>
      <c r="B57" s="2">
        <v>44245</v>
      </c>
      <c r="C57" t="s">
        <v>750</v>
      </c>
      <c r="D57" t="s">
        <v>1310</v>
      </c>
      <c r="E57" t="s">
        <v>694</v>
      </c>
      <c r="F57">
        <v>52</v>
      </c>
      <c r="G57" t="s">
        <v>65</v>
      </c>
      <c r="H57" t="s">
        <v>71</v>
      </c>
      <c r="I57" t="s">
        <v>627</v>
      </c>
      <c r="J57" t="s">
        <v>673</v>
      </c>
      <c r="K57" t="s">
        <v>1279</v>
      </c>
      <c r="L57" s="1">
        <v>600000</v>
      </c>
      <c r="M57">
        <v>1</v>
      </c>
      <c r="N57" s="1">
        <v>600000</v>
      </c>
    </row>
    <row r="58" spans="1:14">
      <c r="A58">
        <v>57</v>
      </c>
      <c r="B58" s="2">
        <v>44246</v>
      </c>
      <c r="C58" t="s">
        <v>751</v>
      </c>
      <c r="D58" t="s">
        <v>1308</v>
      </c>
      <c r="E58" t="s">
        <v>694</v>
      </c>
      <c r="F58">
        <v>51</v>
      </c>
      <c r="G58" t="s">
        <v>32</v>
      </c>
      <c r="H58" t="s">
        <v>72</v>
      </c>
      <c r="I58" t="s">
        <v>605</v>
      </c>
      <c r="J58" t="s">
        <v>636</v>
      </c>
      <c r="K58" t="s">
        <v>1278</v>
      </c>
      <c r="L58" s="1">
        <v>1200000</v>
      </c>
      <c r="M58">
        <v>1</v>
      </c>
      <c r="N58" s="1">
        <v>1200000</v>
      </c>
    </row>
    <row r="59" spans="1:14">
      <c r="A59">
        <v>58</v>
      </c>
      <c r="B59" s="2">
        <v>44610</v>
      </c>
      <c r="C59" t="s">
        <v>752</v>
      </c>
      <c r="D59" t="s">
        <v>1310</v>
      </c>
      <c r="E59" t="s">
        <v>703</v>
      </c>
      <c r="F59">
        <v>38</v>
      </c>
      <c r="G59" t="s">
        <v>15</v>
      </c>
      <c r="H59" t="s">
        <v>73</v>
      </c>
      <c r="I59" t="s">
        <v>609</v>
      </c>
      <c r="J59" t="s">
        <v>664</v>
      </c>
      <c r="K59" t="s">
        <v>1280</v>
      </c>
      <c r="L59" s="1">
        <v>3000000</v>
      </c>
      <c r="M59">
        <v>1</v>
      </c>
      <c r="N59" s="1">
        <v>3000000</v>
      </c>
    </row>
    <row r="60" spans="1:14">
      <c r="A60">
        <v>59</v>
      </c>
      <c r="B60" s="2">
        <v>44503</v>
      </c>
      <c r="C60" t="s">
        <v>753</v>
      </c>
      <c r="D60" t="s">
        <v>1310</v>
      </c>
      <c r="E60" t="s">
        <v>703</v>
      </c>
      <c r="F60">
        <v>56</v>
      </c>
      <c r="G60" t="s">
        <v>3</v>
      </c>
      <c r="H60" t="s">
        <v>74</v>
      </c>
      <c r="I60" t="s">
        <v>605</v>
      </c>
      <c r="J60" t="s">
        <v>659</v>
      </c>
      <c r="K60" t="s">
        <v>1278</v>
      </c>
      <c r="L60" s="1">
        <v>1200000</v>
      </c>
      <c r="M60">
        <v>1</v>
      </c>
      <c r="N60" s="1">
        <v>1200000</v>
      </c>
    </row>
    <row r="61" spans="1:14">
      <c r="A61">
        <v>60</v>
      </c>
      <c r="B61" s="2">
        <v>44840</v>
      </c>
      <c r="C61" t="s">
        <v>754</v>
      </c>
      <c r="D61" t="s">
        <v>1311</v>
      </c>
      <c r="E61" t="s">
        <v>694</v>
      </c>
      <c r="F61">
        <v>58</v>
      </c>
      <c r="G61" t="s">
        <v>15</v>
      </c>
      <c r="H61" t="s">
        <v>75</v>
      </c>
      <c r="I61" t="s">
        <v>603</v>
      </c>
      <c r="J61" t="s">
        <v>632</v>
      </c>
      <c r="K61" t="s">
        <v>1280</v>
      </c>
      <c r="L61" s="1">
        <v>1400000</v>
      </c>
      <c r="M61">
        <v>1</v>
      </c>
      <c r="N61" s="1">
        <v>1400000</v>
      </c>
    </row>
    <row r="62" spans="1:14">
      <c r="A62">
        <v>61</v>
      </c>
      <c r="B62" s="2">
        <v>44589</v>
      </c>
      <c r="C62" t="s">
        <v>755</v>
      </c>
      <c r="D62" t="s">
        <v>1307</v>
      </c>
      <c r="E62" t="s">
        <v>703</v>
      </c>
      <c r="F62">
        <v>56</v>
      </c>
      <c r="G62" t="s">
        <v>65</v>
      </c>
      <c r="H62" t="s">
        <v>76</v>
      </c>
      <c r="I62" t="s">
        <v>605</v>
      </c>
      <c r="J62" t="s">
        <v>644</v>
      </c>
      <c r="K62" t="s">
        <v>1279</v>
      </c>
      <c r="L62" s="1">
        <v>1300000</v>
      </c>
      <c r="M62">
        <v>1</v>
      </c>
      <c r="N62" s="1">
        <v>1300000</v>
      </c>
    </row>
    <row r="63" spans="1:14">
      <c r="A63">
        <v>62</v>
      </c>
      <c r="B63" s="2">
        <v>44441</v>
      </c>
      <c r="C63" t="s">
        <v>756</v>
      </c>
      <c r="D63" t="s">
        <v>1309</v>
      </c>
      <c r="E63" t="s">
        <v>703</v>
      </c>
      <c r="F63">
        <v>34</v>
      </c>
      <c r="G63" t="s">
        <v>20</v>
      </c>
      <c r="H63" t="s">
        <v>77</v>
      </c>
      <c r="I63" t="s">
        <v>625</v>
      </c>
      <c r="J63" t="s">
        <v>624</v>
      </c>
      <c r="K63" t="s">
        <v>1279</v>
      </c>
      <c r="L63" s="1">
        <v>4000000</v>
      </c>
      <c r="M63">
        <v>1</v>
      </c>
      <c r="N63" s="1">
        <v>4000000</v>
      </c>
    </row>
    <row r="64" spans="1:14">
      <c r="A64">
        <v>63</v>
      </c>
      <c r="B64" s="2">
        <v>44606</v>
      </c>
      <c r="C64" t="s">
        <v>757</v>
      </c>
      <c r="D64" t="s">
        <v>1310</v>
      </c>
      <c r="E64" t="s">
        <v>694</v>
      </c>
      <c r="F64">
        <v>25</v>
      </c>
      <c r="G64" t="s">
        <v>15</v>
      </c>
      <c r="H64" t="s">
        <v>78</v>
      </c>
      <c r="I64" t="s">
        <v>605</v>
      </c>
      <c r="J64" t="s">
        <v>641</v>
      </c>
      <c r="K64" t="s">
        <v>1278</v>
      </c>
      <c r="L64" s="1">
        <v>2500000</v>
      </c>
      <c r="M64">
        <v>1</v>
      </c>
      <c r="N64" s="1">
        <v>2500000</v>
      </c>
    </row>
    <row r="65" spans="1:14">
      <c r="A65">
        <v>64</v>
      </c>
      <c r="B65" s="2">
        <v>44834</v>
      </c>
      <c r="C65" t="s">
        <v>758</v>
      </c>
      <c r="D65" t="s">
        <v>1308</v>
      </c>
      <c r="E65" t="s">
        <v>703</v>
      </c>
      <c r="F65">
        <v>28</v>
      </c>
      <c r="G65" t="s">
        <v>30</v>
      </c>
      <c r="H65" t="s">
        <v>79</v>
      </c>
      <c r="I65" t="s">
        <v>612</v>
      </c>
      <c r="J65" t="s">
        <v>650</v>
      </c>
      <c r="K65" t="s">
        <v>1279</v>
      </c>
      <c r="L65" s="1">
        <v>120000</v>
      </c>
      <c r="M65">
        <v>1</v>
      </c>
      <c r="N65" s="1">
        <v>120000</v>
      </c>
    </row>
    <row r="66" spans="1:14">
      <c r="A66">
        <v>65</v>
      </c>
      <c r="B66" s="2">
        <v>44478</v>
      </c>
      <c r="C66" t="s">
        <v>759</v>
      </c>
      <c r="D66" t="s">
        <v>1311</v>
      </c>
      <c r="E66" t="s">
        <v>703</v>
      </c>
      <c r="F66">
        <v>52</v>
      </c>
      <c r="G66" t="s">
        <v>3</v>
      </c>
      <c r="H66" t="s">
        <v>80</v>
      </c>
      <c r="I66" t="s">
        <v>603</v>
      </c>
      <c r="J66" t="s">
        <v>654</v>
      </c>
      <c r="K66" t="s">
        <v>1279</v>
      </c>
      <c r="L66" s="1">
        <v>2800000</v>
      </c>
      <c r="M66">
        <v>1</v>
      </c>
      <c r="N66" s="1">
        <v>2800000</v>
      </c>
    </row>
    <row r="67" spans="1:14">
      <c r="A67">
        <v>66</v>
      </c>
      <c r="B67" s="2">
        <v>44450</v>
      </c>
      <c r="C67" t="s">
        <v>760</v>
      </c>
      <c r="D67" t="s">
        <v>1309</v>
      </c>
      <c r="E67" t="s">
        <v>694</v>
      </c>
      <c r="F67">
        <v>52</v>
      </c>
      <c r="G67" t="s">
        <v>15</v>
      </c>
      <c r="H67" t="s">
        <v>81</v>
      </c>
      <c r="I67" t="s">
        <v>609</v>
      </c>
      <c r="J67" t="s">
        <v>642</v>
      </c>
      <c r="K67" t="s">
        <v>1280</v>
      </c>
      <c r="L67" s="1">
        <v>800000</v>
      </c>
      <c r="M67">
        <v>1</v>
      </c>
      <c r="N67" s="1">
        <v>800000</v>
      </c>
    </row>
    <row r="68" spans="1:14">
      <c r="A68">
        <v>67</v>
      </c>
      <c r="B68" s="2">
        <v>44325</v>
      </c>
      <c r="C68" t="s">
        <v>761</v>
      </c>
      <c r="D68" t="s">
        <v>1310</v>
      </c>
      <c r="E68" t="s">
        <v>694</v>
      </c>
      <c r="F68">
        <v>49</v>
      </c>
      <c r="G68" t="s">
        <v>8</v>
      </c>
      <c r="H68" t="s">
        <v>82</v>
      </c>
      <c r="I68" t="s">
        <v>609</v>
      </c>
      <c r="J68" t="s">
        <v>690</v>
      </c>
      <c r="K68" t="s">
        <v>1280</v>
      </c>
      <c r="L68" s="1">
        <v>500000</v>
      </c>
      <c r="M68">
        <v>1</v>
      </c>
      <c r="N68" s="1">
        <v>500000</v>
      </c>
    </row>
    <row r="69" spans="1:14">
      <c r="A69">
        <v>68</v>
      </c>
      <c r="B69" s="2">
        <v>44684</v>
      </c>
      <c r="C69" t="s">
        <v>762</v>
      </c>
      <c r="D69" t="s">
        <v>1311</v>
      </c>
      <c r="E69" t="s">
        <v>694</v>
      </c>
      <c r="F69">
        <v>29</v>
      </c>
      <c r="G69" t="s">
        <v>3</v>
      </c>
      <c r="H69" t="s">
        <v>83</v>
      </c>
      <c r="I69" t="s">
        <v>603</v>
      </c>
      <c r="J69" t="s">
        <v>632</v>
      </c>
      <c r="K69" t="s">
        <v>1278</v>
      </c>
      <c r="L69" s="1">
        <v>1400000</v>
      </c>
      <c r="M69">
        <v>1</v>
      </c>
      <c r="N69" s="1">
        <v>1400000</v>
      </c>
    </row>
    <row r="70" spans="1:14">
      <c r="A70">
        <v>69</v>
      </c>
      <c r="B70" s="2">
        <v>44250</v>
      </c>
      <c r="C70" t="s">
        <v>763</v>
      </c>
      <c r="D70" t="s">
        <v>1311</v>
      </c>
      <c r="E70" t="s">
        <v>703</v>
      </c>
      <c r="F70">
        <v>51</v>
      </c>
      <c r="G70" t="s">
        <v>32</v>
      </c>
      <c r="H70" t="s">
        <v>84</v>
      </c>
      <c r="I70" t="s">
        <v>605</v>
      </c>
      <c r="J70" t="s">
        <v>636</v>
      </c>
      <c r="K70" t="s">
        <v>1280</v>
      </c>
      <c r="L70" s="1">
        <v>1200000</v>
      </c>
      <c r="M70">
        <v>1</v>
      </c>
      <c r="N70" s="1">
        <v>1200000</v>
      </c>
    </row>
    <row r="71" spans="1:14">
      <c r="A71">
        <v>70</v>
      </c>
      <c r="B71" s="2">
        <v>44598</v>
      </c>
      <c r="C71" t="s">
        <v>764</v>
      </c>
      <c r="D71" t="s">
        <v>1311</v>
      </c>
      <c r="E71" t="s">
        <v>703</v>
      </c>
      <c r="F71">
        <v>26</v>
      </c>
      <c r="G71" t="s">
        <v>15</v>
      </c>
      <c r="H71" t="s">
        <v>85</v>
      </c>
      <c r="I71" t="s">
        <v>603</v>
      </c>
      <c r="J71" t="s">
        <v>618</v>
      </c>
      <c r="K71" t="s">
        <v>1278</v>
      </c>
      <c r="L71" s="1">
        <v>1000000</v>
      </c>
      <c r="M71">
        <v>1</v>
      </c>
      <c r="N71" s="1">
        <v>1000000</v>
      </c>
    </row>
    <row r="72" spans="1:14">
      <c r="A72">
        <v>71</v>
      </c>
      <c r="B72" s="2">
        <v>44732</v>
      </c>
      <c r="C72" t="s">
        <v>765</v>
      </c>
      <c r="D72" t="s">
        <v>1310</v>
      </c>
      <c r="E72" t="s">
        <v>694</v>
      </c>
      <c r="F72">
        <v>49</v>
      </c>
      <c r="G72" t="s">
        <v>10</v>
      </c>
      <c r="H72" t="s">
        <v>86</v>
      </c>
      <c r="I72" t="s">
        <v>605</v>
      </c>
      <c r="J72" t="s">
        <v>630</v>
      </c>
      <c r="K72" t="s">
        <v>1279</v>
      </c>
      <c r="L72" s="1">
        <v>400000</v>
      </c>
      <c r="M72">
        <v>1</v>
      </c>
      <c r="N72" s="1">
        <v>400000</v>
      </c>
    </row>
    <row r="73" spans="1:14">
      <c r="A73">
        <v>72</v>
      </c>
      <c r="B73" s="2">
        <v>44557</v>
      </c>
      <c r="C73" t="s">
        <v>766</v>
      </c>
      <c r="D73" t="s">
        <v>1309</v>
      </c>
      <c r="E73" t="s">
        <v>694</v>
      </c>
      <c r="F73">
        <v>40</v>
      </c>
      <c r="G73" t="s">
        <v>15</v>
      </c>
      <c r="H73" t="s">
        <v>87</v>
      </c>
      <c r="I73" t="s">
        <v>605</v>
      </c>
      <c r="J73" t="s">
        <v>647</v>
      </c>
      <c r="K73" t="s">
        <v>1280</v>
      </c>
      <c r="L73" s="1">
        <v>600000</v>
      </c>
      <c r="M73">
        <v>1</v>
      </c>
      <c r="N73" s="1">
        <v>600000</v>
      </c>
    </row>
    <row r="74" spans="1:14">
      <c r="A74">
        <v>73</v>
      </c>
      <c r="B74" s="2">
        <v>44479</v>
      </c>
      <c r="C74" t="s">
        <v>767</v>
      </c>
      <c r="D74" t="s">
        <v>1311</v>
      </c>
      <c r="E74" t="s">
        <v>703</v>
      </c>
      <c r="F74">
        <v>56</v>
      </c>
      <c r="G74" t="s">
        <v>24</v>
      </c>
      <c r="H74" t="s">
        <v>88</v>
      </c>
      <c r="I74" t="s">
        <v>605</v>
      </c>
      <c r="J74" t="s">
        <v>634</v>
      </c>
      <c r="K74" t="s">
        <v>1278</v>
      </c>
      <c r="L74" s="1">
        <v>200000</v>
      </c>
      <c r="M74">
        <v>1</v>
      </c>
      <c r="N74" s="1">
        <v>200000</v>
      </c>
    </row>
    <row r="75" spans="1:14">
      <c r="A75">
        <v>74</v>
      </c>
      <c r="B75" s="2">
        <v>44217</v>
      </c>
      <c r="C75" t="s">
        <v>768</v>
      </c>
      <c r="D75" t="s">
        <v>1307</v>
      </c>
      <c r="E75" t="s">
        <v>694</v>
      </c>
      <c r="F75">
        <v>39</v>
      </c>
      <c r="G75" t="s">
        <v>8</v>
      </c>
      <c r="H75" t="s">
        <v>89</v>
      </c>
      <c r="I75" t="s">
        <v>603</v>
      </c>
      <c r="J75" t="s">
        <v>646</v>
      </c>
      <c r="K75" t="s">
        <v>1280</v>
      </c>
      <c r="L75" s="1">
        <v>1300000</v>
      </c>
      <c r="M75">
        <v>1</v>
      </c>
      <c r="N75" s="1">
        <v>1300000</v>
      </c>
    </row>
    <row r="76" spans="1:14">
      <c r="A76">
        <v>75</v>
      </c>
      <c r="B76" s="2">
        <v>44848</v>
      </c>
      <c r="C76" t="s">
        <v>769</v>
      </c>
      <c r="D76" t="s">
        <v>1309</v>
      </c>
      <c r="E76" t="s">
        <v>694</v>
      </c>
      <c r="F76">
        <v>33</v>
      </c>
      <c r="G76" t="s">
        <v>22</v>
      </c>
      <c r="H76" t="s">
        <v>90</v>
      </c>
      <c r="I76" t="s">
        <v>609</v>
      </c>
      <c r="J76" t="s">
        <v>664</v>
      </c>
      <c r="K76" t="s">
        <v>1278</v>
      </c>
      <c r="L76" s="1">
        <v>3000000</v>
      </c>
      <c r="M76">
        <v>1</v>
      </c>
      <c r="N76" s="1">
        <v>3000000</v>
      </c>
    </row>
    <row r="77" spans="1:14">
      <c r="A77">
        <v>76</v>
      </c>
      <c r="B77" s="2">
        <v>44773</v>
      </c>
      <c r="C77" t="s">
        <v>770</v>
      </c>
      <c r="D77" t="s">
        <v>1310</v>
      </c>
      <c r="E77" t="s">
        <v>694</v>
      </c>
      <c r="F77">
        <v>43</v>
      </c>
      <c r="G77" t="s">
        <v>15</v>
      </c>
      <c r="H77" t="s">
        <v>91</v>
      </c>
      <c r="I77" t="s">
        <v>609</v>
      </c>
      <c r="J77" t="s">
        <v>633</v>
      </c>
      <c r="K77" t="s">
        <v>1280</v>
      </c>
      <c r="L77" s="1">
        <v>150000</v>
      </c>
      <c r="M77">
        <v>1</v>
      </c>
      <c r="N77" s="1">
        <v>150000</v>
      </c>
    </row>
    <row r="78" spans="1:14">
      <c r="A78">
        <v>77</v>
      </c>
      <c r="B78" s="2">
        <v>44497</v>
      </c>
      <c r="C78" t="s">
        <v>771</v>
      </c>
      <c r="D78" t="s">
        <v>1307</v>
      </c>
      <c r="E78" t="s">
        <v>694</v>
      </c>
      <c r="F78">
        <v>20</v>
      </c>
      <c r="G78" t="s">
        <v>24</v>
      </c>
      <c r="H78" t="s">
        <v>92</v>
      </c>
      <c r="I78" t="s">
        <v>603</v>
      </c>
      <c r="J78" t="s">
        <v>691</v>
      </c>
      <c r="K78" t="s">
        <v>1278</v>
      </c>
      <c r="L78" s="1">
        <v>5000000</v>
      </c>
      <c r="M78">
        <v>1</v>
      </c>
      <c r="N78" s="1">
        <v>5000000</v>
      </c>
    </row>
    <row r="79" spans="1:14">
      <c r="A79">
        <v>78</v>
      </c>
      <c r="B79" s="2">
        <v>44631</v>
      </c>
      <c r="C79" t="s">
        <v>772</v>
      </c>
      <c r="D79" t="s">
        <v>1309</v>
      </c>
      <c r="E79" t="s">
        <v>694</v>
      </c>
      <c r="F79">
        <v>39</v>
      </c>
      <c r="G79" t="s">
        <v>32</v>
      </c>
      <c r="H79" t="s">
        <v>93</v>
      </c>
      <c r="I79" t="s">
        <v>612</v>
      </c>
      <c r="J79" t="s">
        <v>662</v>
      </c>
      <c r="K79" t="s">
        <v>1280</v>
      </c>
      <c r="L79" s="1">
        <v>100000</v>
      </c>
      <c r="M79">
        <v>1</v>
      </c>
      <c r="N79" s="1">
        <v>100000</v>
      </c>
    </row>
    <row r="80" spans="1:14">
      <c r="A80">
        <v>79</v>
      </c>
      <c r="B80" s="2">
        <v>44502</v>
      </c>
      <c r="C80" t="s">
        <v>773</v>
      </c>
      <c r="D80" t="s">
        <v>1311</v>
      </c>
      <c r="E80" t="s">
        <v>694</v>
      </c>
      <c r="F80">
        <v>51</v>
      </c>
      <c r="G80" t="s">
        <v>10</v>
      </c>
      <c r="H80" t="s">
        <v>94</v>
      </c>
      <c r="I80" t="s">
        <v>603</v>
      </c>
      <c r="J80" t="s">
        <v>618</v>
      </c>
      <c r="K80" t="s">
        <v>1278</v>
      </c>
      <c r="L80" s="1">
        <v>1000000</v>
      </c>
      <c r="M80">
        <v>1</v>
      </c>
      <c r="N80" s="1">
        <v>1000000</v>
      </c>
    </row>
    <row r="81" spans="1:14">
      <c r="A81">
        <v>80</v>
      </c>
      <c r="B81" s="2">
        <v>44708</v>
      </c>
      <c r="C81" t="s">
        <v>774</v>
      </c>
      <c r="D81" t="s">
        <v>1308</v>
      </c>
      <c r="E81" t="s">
        <v>694</v>
      </c>
      <c r="F81">
        <v>44</v>
      </c>
      <c r="G81" t="s">
        <v>32</v>
      </c>
      <c r="H81" t="s">
        <v>95</v>
      </c>
      <c r="I81" t="s">
        <v>603</v>
      </c>
      <c r="J81" t="s">
        <v>628</v>
      </c>
      <c r="K81" t="s">
        <v>1278</v>
      </c>
      <c r="L81" s="1">
        <v>200000</v>
      </c>
      <c r="M81">
        <v>1</v>
      </c>
      <c r="N81" s="1">
        <v>200000</v>
      </c>
    </row>
    <row r="82" spans="1:14">
      <c r="A82">
        <v>81</v>
      </c>
      <c r="B82" s="2">
        <v>44677</v>
      </c>
      <c r="C82" t="s">
        <v>775</v>
      </c>
      <c r="D82" t="s">
        <v>1308</v>
      </c>
      <c r="E82" t="s">
        <v>703</v>
      </c>
      <c r="F82">
        <v>46</v>
      </c>
      <c r="G82" t="s">
        <v>32</v>
      </c>
      <c r="H82" t="s">
        <v>96</v>
      </c>
      <c r="I82" t="s">
        <v>609</v>
      </c>
      <c r="J82" t="s">
        <v>690</v>
      </c>
      <c r="K82" t="s">
        <v>1280</v>
      </c>
      <c r="L82" s="1">
        <v>500000</v>
      </c>
      <c r="M82">
        <v>1</v>
      </c>
      <c r="N82" s="1">
        <v>500000</v>
      </c>
    </row>
    <row r="83" spans="1:14">
      <c r="A83">
        <v>82</v>
      </c>
      <c r="B83" s="2">
        <v>44675</v>
      </c>
      <c r="C83" t="s">
        <v>776</v>
      </c>
      <c r="D83" t="s">
        <v>1308</v>
      </c>
      <c r="E83" t="s">
        <v>694</v>
      </c>
      <c r="F83">
        <v>40</v>
      </c>
      <c r="G83" t="s">
        <v>1</v>
      </c>
      <c r="H83" t="s">
        <v>97</v>
      </c>
      <c r="I83" t="s">
        <v>605</v>
      </c>
      <c r="J83" t="s">
        <v>653</v>
      </c>
      <c r="K83" t="s">
        <v>1280</v>
      </c>
      <c r="L83" s="1">
        <v>1800000</v>
      </c>
      <c r="M83">
        <v>1</v>
      </c>
      <c r="N83" s="1">
        <v>1800000</v>
      </c>
    </row>
    <row r="84" spans="1:14">
      <c r="A84">
        <v>83</v>
      </c>
      <c r="B84" s="2">
        <v>44569</v>
      </c>
      <c r="C84" t="s">
        <v>777</v>
      </c>
      <c r="D84" t="s">
        <v>1307</v>
      </c>
      <c r="E84" t="s">
        <v>694</v>
      </c>
      <c r="F84">
        <v>59</v>
      </c>
      <c r="G84" t="s">
        <v>32</v>
      </c>
      <c r="H84" t="s">
        <v>98</v>
      </c>
      <c r="I84" t="s">
        <v>607</v>
      </c>
      <c r="J84" t="s">
        <v>606</v>
      </c>
      <c r="K84" t="s">
        <v>1278</v>
      </c>
      <c r="L84" s="1">
        <v>1200000</v>
      </c>
      <c r="M84">
        <v>1</v>
      </c>
      <c r="N84" s="1">
        <v>1200000</v>
      </c>
    </row>
    <row r="85" spans="1:14">
      <c r="A85">
        <v>84</v>
      </c>
      <c r="B85" s="2">
        <v>44544</v>
      </c>
      <c r="C85" t="s">
        <v>778</v>
      </c>
      <c r="D85" t="s">
        <v>1307</v>
      </c>
      <c r="E85" t="s">
        <v>703</v>
      </c>
      <c r="F85">
        <v>20</v>
      </c>
      <c r="G85" t="s">
        <v>65</v>
      </c>
      <c r="H85" t="s">
        <v>99</v>
      </c>
      <c r="I85" t="s">
        <v>612</v>
      </c>
      <c r="J85" t="s">
        <v>662</v>
      </c>
      <c r="K85" t="s">
        <v>1279</v>
      </c>
      <c r="L85" s="1">
        <v>100000</v>
      </c>
      <c r="M85">
        <v>1</v>
      </c>
      <c r="N85" s="1">
        <v>100000</v>
      </c>
    </row>
    <row r="86" spans="1:14">
      <c r="A86">
        <v>85</v>
      </c>
      <c r="B86" s="2">
        <v>44632</v>
      </c>
      <c r="C86" t="s">
        <v>779</v>
      </c>
      <c r="D86" t="s">
        <v>1309</v>
      </c>
      <c r="E86" t="s">
        <v>703</v>
      </c>
      <c r="F86">
        <v>43</v>
      </c>
      <c r="G86" t="s">
        <v>30</v>
      </c>
      <c r="H86" t="s">
        <v>100</v>
      </c>
      <c r="I86" t="s">
        <v>605</v>
      </c>
      <c r="J86" t="s">
        <v>634</v>
      </c>
      <c r="K86" t="s">
        <v>1279</v>
      </c>
      <c r="L86" s="1">
        <v>200000</v>
      </c>
      <c r="M86">
        <v>2</v>
      </c>
      <c r="N86" s="1">
        <v>400000</v>
      </c>
    </row>
    <row r="87" spans="1:14">
      <c r="A87">
        <v>86</v>
      </c>
      <c r="B87" s="2">
        <v>44283</v>
      </c>
      <c r="C87" t="s">
        <v>780</v>
      </c>
      <c r="D87" t="s">
        <v>1309</v>
      </c>
      <c r="E87" t="s">
        <v>694</v>
      </c>
      <c r="F87">
        <v>53</v>
      </c>
      <c r="G87" t="s">
        <v>32</v>
      </c>
      <c r="H87" t="s">
        <v>101</v>
      </c>
      <c r="I87" t="s">
        <v>603</v>
      </c>
      <c r="J87" t="s">
        <v>628</v>
      </c>
      <c r="K87" t="s">
        <v>1280</v>
      </c>
      <c r="L87" s="1">
        <v>200000</v>
      </c>
      <c r="M87">
        <v>1</v>
      </c>
      <c r="N87" s="1">
        <v>200000</v>
      </c>
    </row>
    <row r="88" spans="1:14">
      <c r="A88">
        <v>87</v>
      </c>
      <c r="B88" s="2">
        <v>44409</v>
      </c>
      <c r="C88" t="s">
        <v>781</v>
      </c>
      <c r="D88" t="s">
        <v>1311</v>
      </c>
      <c r="E88" t="s">
        <v>703</v>
      </c>
      <c r="F88">
        <v>46</v>
      </c>
      <c r="G88" t="s">
        <v>12</v>
      </c>
      <c r="H88" t="s">
        <v>102</v>
      </c>
      <c r="I88" t="s">
        <v>615</v>
      </c>
      <c r="J88" t="s">
        <v>614</v>
      </c>
      <c r="K88" t="s">
        <v>1278</v>
      </c>
      <c r="L88" s="1">
        <v>70000</v>
      </c>
      <c r="M88">
        <v>1</v>
      </c>
      <c r="N88" s="1">
        <v>70000</v>
      </c>
    </row>
    <row r="89" spans="1:14">
      <c r="A89">
        <v>88</v>
      </c>
      <c r="B89" s="2">
        <v>44783</v>
      </c>
      <c r="C89" t="s">
        <v>782</v>
      </c>
      <c r="D89" t="s">
        <v>1308</v>
      </c>
      <c r="E89" t="s">
        <v>694</v>
      </c>
      <c r="F89">
        <v>60</v>
      </c>
      <c r="G89" t="s">
        <v>32</v>
      </c>
      <c r="H89" t="s">
        <v>103</v>
      </c>
      <c r="I89" t="s">
        <v>603</v>
      </c>
      <c r="J89" t="s">
        <v>671</v>
      </c>
      <c r="K89" t="s">
        <v>1279</v>
      </c>
      <c r="L89" s="1">
        <v>300000</v>
      </c>
      <c r="M89">
        <v>1</v>
      </c>
      <c r="N89" s="1">
        <v>300000</v>
      </c>
    </row>
    <row r="90" spans="1:14">
      <c r="A90">
        <v>89</v>
      </c>
      <c r="B90" s="2">
        <v>44876</v>
      </c>
      <c r="C90" t="s">
        <v>783</v>
      </c>
      <c r="D90" t="s">
        <v>1308</v>
      </c>
      <c r="E90" t="s">
        <v>703</v>
      </c>
      <c r="F90">
        <v>32</v>
      </c>
      <c r="G90" t="s">
        <v>28</v>
      </c>
      <c r="H90" t="s">
        <v>104</v>
      </c>
      <c r="I90" t="s">
        <v>605</v>
      </c>
      <c r="J90" t="s">
        <v>666</v>
      </c>
      <c r="K90" t="s">
        <v>1279</v>
      </c>
      <c r="L90" s="1">
        <v>200000</v>
      </c>
      <c r="M90">
        <v>1</v>
      </c>
      <c r="N90" s="1">
        <v>200000</v>
      </c>
    </row>
    <row r="91" spans="1:14">
      <c r="A91">
        <v>90</v>
      </c>
      <c r="B91" s="2">
        <v>44342</v>
      </c>
      <c r="C91" t="s">
        <v>784</v>
      </c>
      <c r="D91" t="s">
        <v>1309</v>
      </c>
      <c r="E91" t="s">
        <v>703</v>
      </c>
      <c r="F91">
        <v>59</v>
      </c>
      <c r="G91" t="s">
        <v>45</v>
      </c>
      <c r="H91" t="s">
        <v>105</v>
      </c>
      <c r="I91" t="s">
        <v>603</v>
      </c>
      <c r="J91" t="s">
        <v>691</v>
      </c>
      <c r="K91" t="s">
        <v>1278</v>
      </c>
      <c r="L91" s="1">
        <v>5000000</v>
      </c>
      <c r="M91">
        <v>1</v>
      </c>
      <c r="N91" s="1">
        <v>5000000</v>
      </c>
    </row>
    <row r="92" spans="1:14">
      <c r="A92">
        <v>91</v>
      </c>
      <c r="B92" s="2">
        <v>44654</v>
      </c>
      <c r="C92" t="s">
        <v>785</v>
      </c>
      <c r="D92" t="s">
        <v>1308</v>
      </c>
      <c r="E92" t="s">
        <v>694</v>
      </c>
      <c r="F92">
        <v>51</v>
      </c>
      <c r="G92" t="s">
        <v>12</v>
      </c>
      <c r="H92" t="s">
        <v>106</v>
      </c>
      <c r="I92" t="s">
        <v>605</v>
      </c>
      <c r="J92" t="s">
        <v>676</v>
      </c>
      <c r="K92" t="s">
        <v>1279</v>
      </c>
      <c r="L92" s="1">
        <v>1300000</v>
      </c>
      <c r="M92">
        <v>1</v>
      </c>
      <c r="N92" s="1">
        <v>1300000</v>
      </c>
    </row>
    <row r="93" spans="1:14">
      <c r="A93">
        <v>92</v>
      </c>
      <c r="B93" s="2">
        <v>44822</v>
      </c>
      <c r="C93" t="s">
        <v>732</v>
      </c>
      <c r="D93" t="s">
        <v>1308</v>
      </c>
      <c r="E93" t="s">
        <v>694</v>
      </c>
      <c r="F93">
        <v>30</v>
      </c>
      <c r="G93" t="s">
        <v>12</v>
      </c>
      <c r="H93" t="s">
        <v>107</v>
      </c>
      <c r="I93" t="s">
        <v>603</v>
      </c>
      <c r="J93" t="s">
        <v>679</v>
      </c>
      <c r="K93" t="s">
        <v>1278</v>
      </c>
      <c r="L93" s="1">
        <v>1200000</v>
      </c>
      <c r="M93">
        <v>1</v>
      </c>
      <c r="N93" s="1">
        <v>1200000</v>
      </c>
    </row>
    <row r="94" spans="1:14">
      <c r="A94">
        <v>93</v>
      </c>
      <c r="B94" s="2">
        <v>44832</v>
      </c>
      <c r="C94" t="s">
        <v>786</v>
      </c>
      <c r="D94" t="s">
        <v>1308</v>
      </c>
      <c r="E94" t="s">
        <v>694</v>
      </c>
      <c r="F94">
        <v>23</v>
      </c>
      <c r="G94" t="s">
        <v>65</v>
      </c>
      <c r="H94" t="s">
        <v>108</v>
      </c>
      <c r="I94" t="s">
        <v>620</v>
      </c>
      <c r="J94" t="s">
        <v>619</v>
      </c>
      <c r="K94" t="s">
        <v>1279</v>
      </c>
      <c r="L94" s="1">
        <v>400000</v>
      </c>
      <c r="M94">
        <v>1</v>
      </c>
      <c r="N94" s="1">
        <v>400000</v>
      </c>
    </row>
    <row r="95" spans="1:14">
      <c r="A95">
        <v>94</v>
      </c>
      <c r="B95" s="2">
        <v>44235</v>
      </c>
      <c r="C95" t="s">
        <v>787</v>
      </c>
      <c r="D95" t="s">
        <v>1311</v>
      </c>
      <c r="E95" t="s">
        <v>694</v>
      </c>
      <c r="F95">
        <v>28</v>
      </c>
      <c r="G95" t="s">
        <v>32</v>
      </c>
      <c r="H95" t="s">
        <v>109</v>
      </c>
      <c r="I95" t="s">
        <v>605</v>
      </c>
      <c r="J95" t="s">
        <v>604</v>
      </c>
      <c r="K95" t="s">
        <v>1278</v>
      </c>
      <c r="L95" s="1">
        <v>2500000</v>
      </c>
      <c r="M95">
        <v>1</v>
      </c>
      <c r="N95" s="1">
        <v>2500000</v>
      </c>
    </row>
    <row r="96" spans="1:14">
      <c r="A96">
        <v>95</v>
      </c>
      <c r="B96" s="2">
        <v>44728</v>
      </c>
      <c r="C96" t="s">
        <v>788</v>
      </c>
      <c r="D96" t="s">
        <v>1310</v>
      </c>
      <c r="E96" t="s">
        <v>694</v>
      </c>
      <c r="F96">
        <v>53</v>
      </c>
      <c r="G96" t="s">
        <v>12</v>
      </c>
      <c r="H96" t="s">
        <v>110</v>
      </c>
      <c r="I96" t="s">
        <v>603</v>
      </c>
      <c r="J96" t="s">
        <v>658</v>
      </c>
      <c r="K96" t="s">
        <v>1279</v>
      </c>
      <c r="L96" s="1">
        <v>3000000</v>
      </c>
      <c r="M96">
        <v>1</v>
      </c>
      <c r="N96" s="1">
        <v>3000000</v>
      </c>
    </row>
    <row r="97" spans="1:14">
      <c r="A97">
        <v>96</v>
      </c>
      <c r="B97" s="2">
        <v>44834</v>
      </c>
      <c r="C97" t="s">
        <v>789</v>
      </c>
      <c r="D97" t="s">
        <v>1307</v>
      </c>
      <c r="E97" t="s">
        <v>703</v>
      </c>
      <c r="F97">
        <v>20</v>
      </c>
      <c r="G97" t="s">
        <v>1</v>
      </c>
      <c r="H97" t="s">
        <v>111</v>
      </c>
      <c r="I97" t="s">
        <v>603</v>
      </c>
      <c r="J97" t="s">
        <v>628</v>
      </c>
      <c r="K97" t="s">
        <v>1280</v>
      </c>
      <c r="L97" s="1">
        <v>200000</v>
      </c>
      <c r="M97">
        <v>1</v>
      </c>
      <c r="N97" s="1">
        <v>200000</v>
      </c>
    </row>
    <row r="98" spans="1:14">
      <c r="A98">
        <v>97</v>
      </c>
      <c r="B98" s="2">
        <v>44463</v>
      </c>
      <c r="C98" t="s">
        <v>790</v>
      </c>
      <c r="D98" t="s">
        <v>1309</v>
      </c>
      <c r="E98" t="s">
        <v>694</v>
      </c>
      <c r="F98">
        <v>50</v>
      </c>
      <c r="G98" t="s">
        <v>8</v>
      </c>
      <c r="H98" t="s">
        <v>112</v>
      </c>
      <c r="I98" t="s">
        <v>603</v>
      </c>
      <c r="J98" t="s">
        <v>618</v>
      </c>
      <c r="K98" t="s">
        <v>1278</v>
      </c>
      <c r="L98" s="1">
        <v>1000000</v>
      </c>
      <c r="M98">
        <v>1</v>
      </c>
      <c r="N98" s="1">
        <v>1000000</v>
      </c>
    </row>
    <row r="99" spans="1:14">
      <c r="A99">
        <v>98</v>
      </c>
      <c r="B99" s="2">
        <v>44849</v>
      </c>
      <c r="C99" t="s">
        <v>791</v>
      </c>
      <c r="D99" t="s">
        <v>1309</v>
      </c>
      <c r="E99" t="s">
        <v>703</v>
      </c>
      <c r="F99">
        <v>58</v>
      </c>
      <c r="G99" t="s">
        <v>12</v>
      </c>
      <c r="H99" t="s">
        <v>113</v>
      </c>
      <c r="I99" t="s">
        <v>603</v>
      </c>
      <c r="J99" t="s">
        <v>656</v>
      </c>
      <c r="K99" t="s">
        <v>1280</v>
      </c>
      <c r="L99" s="1">
        <v>300000</v>
      </c>
      <c r="M99">
        <v>1</v>
      </c>
      <c r="N99" s="1">
        <v>300000</v>
      </c>
    </row>
    <row r="100" spans="1:14">
      <c r="A100">
        <v>99</v>
      </c>
      <c r="B100" s="2">
        <v>44677</v>
      </c>
      <c r="C100" t="s">
        <v>792</v>
      </c>
      <c r="D100" t="s">
        <v>1307</v>
      </c>
      <c r="E100" t="s">
        <v>703</v>
      </c>
      <c r="F100">
        <v>56</v>
      </c>
      <c r="G100" t="s">
        <v>6</v>
      </c>
      <c r="H100" t="s">
        <v>114</v>
      </c>
      <c r="I100" t="s">
        <v>603</v>
      </c>
      <c r="J100" t="s">
        <v>646</v>
      </c>
      <c r="K100" t="s">
        <v>1280</v>
      </c>
      <c r="L100" s="1">
        <v>1300000</v>
      </c>
      <c r="M100">
        <v>1</v>
      </c>
      <c r="N100" s="1">
        <v>1300000</v>
      </c>
    </row>
    <row r="101" spans="1:14">
      <c r="A101">
        <v>100</v>
      </c>
      <c r="B101" s="2">
        <v>44216</v>
      </c>
      <c r="C101" t="s">
        <v>793</v>
      </c>
      <c r="D101" t="s">
        <v>1307</v>
      </c>
      <c r="E101" t="s">
        <v>703</v>
      </c>
      <c r="F101">
        <v>21</v>
      </c>
      <c r="G101" t="s">
        <v>65</v>
      </c>
      <c r="H101" t="s">
        <v>115</v>
      </c>
      <c r="I101" t="s">
        <v>625</v>
      </c>
      <c r="J101" t="s">
        <v>684</v>
      </c>
      <c r="K101" t="s">
        <v>1280</v>
      </c>
      <c r="L101" s="1">
        <v>600000</v>
      </c>
      <c r="M101">
        <v>1</v>
      </c>
      <c r="N101" s="1">
        <v>600000</v>
      </c>
    </row>
    <row r="102" spans="1:14">
      <c r="A102">
        <v>101</v>
      </c>
      <c r="B102" s="2">
        <v>44853</v>
      </c>
      <c r="C102" t="s">
        <v>794</v>
      </c>
      <c r="D102" t="s">
        <v>1311</v>
      </c>
      <c r="E102" t="s">
        <v>703</v>
      </c>
      <c r="F102">
        <v>21</v>
      </c>
      <c r="G102" t="s">
        <v>30</v>
      </c>
      <c r="H102" t="s">
        <v>116</v>
      </c>
      <c r="I102" t="s">
        <v>603</v>
      </c>
      <c r="J102" t="s">
        <v>602</v>
      </c>
      <c r="K102" t="s">
        <v>1279</v>
      </c>
      <c r="L102" s="1">
        <v>200000</v>
      </c>
      <c r="M102">
        <v>2</v>
      </c>
      <c r="N102" s="1">
        <v>400000</v>
      </c>
    </row>
    <row r="103" spans="1:14">
      <c r="A103">
        <v>102</v>
      </c>
      <c r="B103" s="2">
        <v>44334</v>
      </c>
      <c r="C103" t="s">
        <v>795</v>
      </c>
      <c r="D103" t="s">
        <v>1309</v>
      </c>
      <c r="E103" t="s">
        <v>694</v>
      </c>
      <c r="F103">
        <v>28</v>
      </c>
      <c r="G103" t="s">
        <v>30</v>
      </c>
      <c r="H103" t="s">
        <v>117</v>
      </c>
      <c r="I103" t="s">
        <v>603</v>
      </c>
      <c r="J103" t="s">
        <v>635</v>
      </c>
      <c r="K103" t="s">
        <v>1279</v>
      </c>
      <c r="L103" s="1">
        <v>300000</v>
      </c>
      <c r="M103">
        <v>1</v>
      </c>
      <c r="N103" s="1">
        <v>300000</v>
      </c>
    </row>
    <row r="104" spans="1:14">
      <c r="A104">
        <v>103</v>
      </c>
      <c r="B104" s="2">
        <v>44278</v>
      </c>
      <c r="C104" t="s">
        <v>796</v>
      </c>
      <c r="D104" t="s">
        <v>1307</v>
      </c>
      <c r="E104" t="s">
        <v>694</v>
      </c>
      <c r="F104">
        <v>23</v>
      </c>
      <c r="G104" t="s">
        <v>15</v>
      </c>
      <c r="H104" t="s">
        <v>118</v>
      </c>
      <c r="I104" t="s">
        <v>603</v>
      </c>
      <c r="J104" t="s">
        <v>646</v>
      </c>
      <c r="K104" t="s">
        <v>1278</v>
      </c>
      <c r="L104" s="1">
        <v>1300000</v>
      </c>
      <c r="M104">
        <v>1</v>
      </c>
      <c r="N104" s="1">
        <v>1300000</v>
      </c>
    </row>
    <row r="105" spans="1:14">
      <c r="A105">
        <v>104</v>
      </c>
      <c r="B105" s="2">
        <v>44810</v>
      </c>
      <c r="C105" t="s">
        <v>797</v>
      </c>
      <c r="D105" t="s">
        <v>1307</v>
      </c>
      <c r="E105" t="s">
        <v>703</v>
      </c>
      <c r="F105">
        <v>24</v>
      </c>
      <c r="G105" t="s">
        <v>24</v>
      </c>
      <c r="H105" t="s">
        <v>119</v>
      </c>
      <c r="I105" t="s">
        <v>603</v>
      </c>
      <c r="J105" t="s">
        <v>622</v>
      </c>
      <c r="K105" t="s">
        <v>1278</v>
      </c>
      <c r="L105" s="1">
        <v>400000</v>
      </c>
      <c r="M105">
        <v>1</v>
      </c>
      <c r="N105" s="1">
        <v>400000</v>
      </c>
    </row>
    <row r="106" spans="1:14">
      <c r="A106">
        <v>105</v>
      </c>
      <c r="B106" s="2">
        <v>44402</v>
      </c>
      <c r="C106" t="s">
        <v>798</v>
      </c>
      <c r="D106" t="s">
        <v>1308</v>
      </c>
      <c r="E106" t="s">
        <v>694</v>
      </c>
      <c r="F106">
        <v>42</v>
      </c>
      <c r="G106" t="s">
        <v>20</v>
      </c>
      <c r="H106" t="s">
        <v>120</v>
      </c>
      <c r="I106" t="s">
        <v>603</v>
      </c>
      <c r="J106" t="s">
        <v>658</v>
      </c>
      <c r="K106" t="s">
        <v>1278</v>
      </c>
      <c r="L106" s="1">
        <v>3000000</v>
      </c>
      <c r="M106">
        <v>1</v>
      </c>
      <c r="N106" s="1">
        <v>3000000</v>
      </c>
    </row>
    <row r="107" spans="1:14">
      <c r="A107">
        <v>106</v>
      </c>
      <c r="B107" s="2">
        <v>44418</v>
      </c>
      <c r="C107" t="s">
        <v>799</v>
      </c>
      <c r="D107" t="s">
        <v>1307</v>
      </c>
      <c r="E107" t="s">
        <v>694</v>
      </c>
      <c r="F107">
        <v>54</v>
      </c>
      <c r="G107" t="s">
        <v>15</v>
      </c>
      <c r="H107" t="s">
        <v>121</v>
      </c>
      <c r="I107" t="s">
        <v>609</v>
      </c>
      <c r="J107" t="s">
        <v>682</v>
      </c>
      <c r="K107" t="s">
        <v>1280</v>
      </c>
      <c r="L107" s="1">
        <v>1500000</v>
      </c>
      <c r="M107">
        <v>1</v>
      </c>
      <c r="N107" s="1">
        <v>1500000</v>
      </c>
    </row>
    <row r="108" spans="1:14">
      <c r="A108">
        <v>107</v>
      </c>
      <c r="B108" s="2">
        <v>44780</v>
      </c>
      <c r="C108" t="s">
        <v>800</v>
      </c>
      <c r="D108" t="s">
        <v>1308</v>
      </c>
      <c r="E108" t="s">
        <v>694</v>
      </c>
      <c r="F108">
        <v>53</v>
      </c>
      <c r="G108" t="s">
        <v>24</v>
      </c>
      <c r="H108" t="s">
        <v>122</v>
      </c>
      <c r="I108" t="s">
        <v>603</v>
      </c>
      <c r="J108" t="s">
        <v>646</v>
      </c>
      <c r="K108" t="s">
        <v>1278</v>
      </c>
      <c r="L108" s="1">
        <v>1300000</v>
      </c>
      <c r="M108">
        <v>1</v>
      </c>
      <c r="N108" s="1">
        <v>1300000</v>
      </c>
    </row>
    <row r="109" spans="1:14">
      <c r="A109">
        <v>108</v>
      </c>
      <c r="B109" s="2">
        <v>44737</v>
      </c>
      <c r="C109" t="s">
        <v>801</v>
      </c>
      <c r="D109" t="s">
        <v>1308</v>
      </c>
      <c r="E109" t="s">
        <v>703</v>
      </c>
      <c r="F109">
        <v>44</v>
      </c>
      <c r="G109" t="s">
        <v>12</v>
      </c>
      <c r="H109" t="s">
        <v>123</v>
      </c>
      <c r="I109" t="s">
        <v>605</v>
      </c>
      <c r="J109" t="s">
        <v>659</v>
      </c>
      <c r="K109" t="s">
        <v>1280</v>
      </c>
      <c r="L109" s="1">
        <v>1200000</v>
      </c>
      <c r="M109">
        <v>1</v>
      </c>
      <c r="N109" s="1">
        <v>1200000</v>
      </c>
    </row>
    <row r="110" spans="1:14">
      <c r="A110">
        <v>109</v>
      </c>
      <c r="B110" s="2">
        <v>44636</v>
      </c>
      <c r="C110" t="s">
        <v>802</v>
      </c>
      <c r="D110" t="s">
        <v>1310</v>
      </c>
      <c r="E110" t="s">
        <v>703</v>
      </c>
      <c r="F110">
        <v>44</v>
      </c>
      <c r="G110" t="s">
        <v>124</v>
      </c>
      <c r="H110" t="s">
        <v>125</v>
      </c>
      <c r="I110" t="s">
        <v>609</v>
      </c>
      <c r="J110" t="s">
        <v>621</v>
      </c>
      <c r="K110" t="s">
        <v>1278</v>
      </c>
      <c r="L110" s="1">
        <v>2500000</v>
      </c>
      <c r="M110">
        <v>1</v>
      </c>
      <c r="N110" s="1">
        <v>2500000</v>
      </c>
    </row>
    <row r="111" spans="1:14">
      <c r="A111">
        <v>110</v>
      </c>
      <c r="B111" s="2">
        <v>44791</v>
      </c>
      <c r="C111" t="s">
        <v>803</v>
      </c>
      <c r="D111" t="s">
        <v>1307</v>
      </c>
      <c r="E111" t="s">
        <v>703</v>
      </c>
      <c r="F111">
        <v>57</v>
      </c>
      <c r="G111" t="s">
        <v>32</v>
      </c>
      <c r="H111" t="s">
        <v>126</v>
      </c>
      <c r="I111" t="s">
        <v>603</v>
      </c>
      <c r="J111" t="s">
        <v>651</v>
      </c>
      <c r="K111" t="s">
        <v>1278</v>
      </c>
      <c r="L111" s="1">
        <v>1500000</v>
      </c>
      <c r="M111">
        <v>1</v>
      </c>
      <c r="N111" s="1">
        <v>1500000</v>
      </c>
    </row>
    <row r="112" spans="1:14">
      <c r="A112">
        <v>111</v>
      </c>
      <c r="B112" s="2">
        <v>44739</v>
      </c>
      <c r="C112" t="s">
        <v>804</v>
      </c>
      <c r="D112" t="s">
        <v>1310</v>
      </c>
      <c r="E112" t="s">
        <v>703</v>
      </c>
      <c r="F112">
        <v>29</v>
      </c>
      <c r="G112" t="s">
        <v>30</v>
      </c>
      <c r="H112" t="s">
        <v>127</v>
      </c>
      <c r="I112" t="s">
        <v>603</v>
      </c>
      <c r="J112" t="s">
        <v>610</v>
      </c>
      <c r="K112" t="s">
        <v>1278</v>
      </c>
      <c r="L112" s="1">
        <v>300000</v>
      </c>
      <c r="M112">
        <v>1</v>
      </c>
      <c r="N112" s="1">
        <v>300000</v>
      </c>
    </row>
    <row r="113" spans="1:14">
      <c r="A113">
        <v>112</v>
      </c>
      <c r="B113" s="2">
        <v>44752</v>
      </c>
      <c r="C113" t="s">
        <v>805</v>
      </c>
      <c r="D113" t="s">
        <v>1309</v>
      </c>
      <c r="E113" t="s">
        <v>703</v>
      </c>
      <c r="F113">
        <v>50</v>
      </c>
      <c r="G113" t="s">
        <v>32</v>
      </c>
      <c r="H113" t="s">
        <v>128</v>
      </c>
      <c r="I113" t="s">
        <v>605</v>
      </c>
      <c r="J113" t="s">
        <v>630</v>
      </c>
      <c r="K113" t="s">
        <v>1278</v>
      </c>
      <c r="L113" s="1">
        <v>400000</v>
      </c>
      <c r="M113">
        <v>1</v>
      </c>
      <c r="N113" s="1">
        <v>400000</v>
      </c>
    </row>
    <row r="114" spans="1:14">
      <c r="A114">
        <v>113</v>
      </c>
      <c r="B114" s="2">
        <v>44776</v>
      </c>
      <c r="C114" t="s">
        <v>806</v>
      </c>
      <c r="D114" t="s">
        <v>1311</v>
      </c>
      <c r="E114" t="s">
        <v>694</v>
      </c>
      <c r="F114">
        <v>30</v>
      </c>
      <c r="G114" t="s">
        <v>22</v>
      </c>
      <c r="H114" t="s">
        <v>129</v>
      </c>
      <c r="I114" t="s">
        <v>620</v>
      </c>
      <c r="J114" t="s">
        <v>685</v>
      </c>
      <c r="K114" t="s">
        <v>1279</v>
      </c>
      <c r="L114" s="1">
        <v>300000</v>
      </c>
      <c r="M114">
        <v>2</v>
      </c>
      <c r="N114" s="1">
        <v>600000</v>
      </c>
    </row>
    <row r="115" spans="1:14">
      <c r="A115">
        <v>114</v>
      </c>
      <c r="B115" s="2">
        <v>44671</v>
      </c>
      <c r="C115" t="s">
        <v>807</v>
      </c>
      <c r="D115" t="s">
        <v>1308</v>
      </c>
      <c r="E115" t="s">
        <v>703</v>
      </c>
      <c r="F115">
        <v>45</v>
      </c>
      <c r="G115" t="s">
        <v>8</v>
      </c>
      <c r="H115" t="s">
        <v>130</v>
      </c>
      <c r="I115" t="s">
        <v>605</v>
      </c>
      <c r="J115" t="s">
        <v>668</v>
      </c>
      <c r="K115" t="s">
        <v>1280</v>
      </c>
      <c r="L115" s="1">
        <v>2000000</v>
      </c>
      <c r="M115">
        <v>1</v>
      </c>
      <c r="N115" s="1">
        <v>2000000</v>
      </c>
    </row>
    <row r="116" spans="1:14">
      <c r="A116">
        <v>115</v>
      </c>
      <c r="B116" s="2">
        <v>44228</v>
      </c>
      <c r="C116" t="s">
        <v>808</v>
      </c>
      <c r="D116" t="s">
        <v>1308</v>
      </c>
      <c r="E116" t="s">
        <v>703</v>
      </c>
      <c r="F116">
        <v>27</v>
      </c>
      <c r="G116" t="s">
        <v>12</v>
      </c>
      <c r="H116" t="s">
        <v>131</v>
      </c>
      <c r="I116" t="s">
        <v>609</v>
      </c>
      <c r="J116" t="s">
        <v>638</v>
      </c>
      <c r="K116" t="s">
        <v>1280</v>
      </c>
      <c r="L116" s="1">
        <v>6000000</v>
      </c>
      <c r="M116">
        <v>1</v>
      </c>
      <c r="N116" s="1">
        <v>6000000</v>
      </c>
    </row>
    <row r="117" spans="1:14">
      <c r="A117">
        <v>116</v>
      </c>
      <c r="B117" s="2">
        <v>44884</v>
      </c>
      <c r="C117" t="s">
        <v>809</v>
      </c>
      <c r="D117" t="s">
        <v>1310</v>
      </c>
      <c r="E117" t="s">
        <v>694</v>
      </c>
      <c r="F117">
        <v>31</v>
      </c>
      <c r="G117" t="s">
        <v>28</v>
      </c>
      <c r="H117" t="s">
        <v>132</v>
      </c>
      <c r="I117" t="s">
        <v>625</v>
      </c>
      <c r="J117" t="s">
        <v>645</v>
      </c>
      <c r="K117" t="s">
        <v>1278</v>
      </c>
      <c r="L117" s="1">
        <v>350000</v>
      </c>
      <c r="M117">
        <v>2</v>
      </c>
      <c r="N117" s="1">
        <v>700000</v>
      </c>
    </row>
    <row r="118" spans="1:14">
      <c r="A118">
        <v>117</v>
      </c>
      <c r="B118" s="2">
        <v>44259</v>
      </c>
      <c r="C118" t="s">
        <v>810</v>
      </c>
      <c r="D118" t="s">
        <v>1310</v>
      </c>
      <c r="E118" t="s">
        <v>703</v>
      </c>
      <c r="F118">
        <v>25</v>
      </c>
      <c r="G118" t="s">
        <v>32</v>
      </c>
      <c r="H118" t="s">
        <v>133</v>
      </c>
      <c r="I118" t="s">
        <v>605</v>
      </c>
      <c r="J118" t="s">
        <v>668</v>
      </c>
      <c r="K118" t="s">
        <v>1279</v>
      </c>
      <c r="L118" s="1">
        <v>2000000</v>
      </c>
      <c r="M118">
        <v>1</v>
      </c>
      <c r="N118" s="1">
        <v>2000000</v>
      </c>
    </row>
    <row r="119" spans="1:14">
      <c r="A119">
        <v>118</v>
      </c>
      <c r="B119" s="2">
        <v>44753</v>
      </c>
      <c r="C119" t="s">
        <v>811</v>
      </c>
      <c r="D119" t="s">
        <v>1311</v>
      </c>
      <c r="E119" t="s">
        <v>694</v>
      </c>
      <c r="F119">
        <v>23</v>
      </c>
      <c r="G119" t="s">
        <v>24</v>
      </c>
      <c r="H119" t="s">
        <v>134</v>
      </c>
      <c r="I119" t="s">
        <v>627</v>
      </c>
      <c r="J119" t="s">
        <v>1287</v>
      </c>
      <c r="K119" t="s">
        <v>1278</v>
      </c>
      <c r="L119" s="1">
        <v>100000</v>
      </c>
      <c r="M119">
        <v>1</v>
      </c>
      <c r="N119" s="1">
        <v>100000</v>
      </c>
    </row>
    <row r="120" spans="1:14">
      <c r="A120">
        <v>119</v>
      </c>
      <c r="B120" s="2">
        <v>44681</v>
      </c>
      <c r="C120" t="s">
        <v>812</v>
      </c>
      <c r="D120" t="s">
        <v>1311</v>
      </c>
      <c r="E120" t="s">
        <v>694</v>
      </c>
      <c r="F120">
        <v>31</v>
      </c>
      <c r="G120" t="s">
        <v>22</v>
      </c>
      <c r="H120" t="s">
        <v>135</v>
      </c>
      <c r="I120" t="s">
        <v>603</v>
      </c>
      <c r="J120" t="s">
        <v>635</v>
      </c>
      <c r="K120" t="s">
        <v>1279</v>
      </c>
      <c r="L120" s="1">
        <v>300000</v>
      </c>
      <c r="M120">
        <v>1</v>
      </c>
      <c r="N120" s="1">
        <v>300000</v>
      </c>
    </row>
    <row r="121" spans="1:14">
      <c r="A121">
        <v>120</v>
      </c>
      <c r="B121" s="2">
        <v>44424</v>
      </c>
      <c r="C121" t="s">
        <v>813</v>
      </c>
      <c r="D121" t="s">
        <v>1311</v>
      </c>
      <c r="E121" t="s">
        <v>703</v>
      </c>
      <c r="F121">
        <v>42</v>
      </c>
      <c r="G121" t="s">
        <v>22</v>
      </c>
      <c r="H121" t="s">
        <v>136</v>
      </c>
      <c r="I121" t="s">
        <v>627</v>
      </c>
      <c r="J121" t="s">
        <v>626</v>
      </c>
      <c r="K121" t="s">
        <v>1279</v>
      </c>
      <c r="L121" s="1">
        <v>1800000</v>
      </c>
      <c r="M121">
        <v>1</v>
      </c>
      <c r="N121" s="1">
        <v>1800000</v>
      </c>
    </row>
    <row r="122" spans="1:14">
      <c r="A122">
        <v>121</v>
      </c>
      <c r="B122" s="2">
        <v>44729</v>
      </c>
      <c r="C122" t="s">
        <v>814</v>
      </c>
      <c r="D122" t="s">
        <v>1309</v>
      </c>
      <c r="E122" t="s">
        <v>703</v>
      </c>
      <c r="F122">
        <v>32</v>
      </c>
      <c r="G122" t="s">
        <v>15</v>
      </c>
      <c r="H122" t="s">
        <v>137</v>
      </c>
      <c r="I122" t="s">
        <v>609</v>
      </c>
      <c r="J122" t="s">
        <v>690</v>
      </c>
      <c r="K122" t="s">
        <v>1279</v>
      </c>
      <c r="L122" s="1">
        <v>500000</v>
      </c>
      <c r="M122">
        <v>1</v>
      </c>
      <c r="N122" s="1">
        <v>500000</v>
      </c>
    </row>
    <row r="123" spans="1:14">
      <c r="A123">
        <v>122</v>
      </c>
      <c r="B123" s="2">
        <v>44546</v>
      </c>
      <c r="C123" t="s">
        <v>815</v>
      </c>
      <c r="D123" t="s">
        <v>1309</v>
      </c>
      <c r="E123" t="s">
        <v>703</v>
      </c>
      <c r="F123">
        <v>23</v>
      </c>
      <c r="G123" t="s">
        <v>45</v>
      </c>
      <c r="H123" t="s">
        <v>138</v>
      </c>
      <c r="I123" t="s">
        <v>612</v>
      </c>
      <c r="J123" t="s">
        <v>650</v>
      </c>
      <c r="K123" t="s">
        <v>1280</v>
      </c>
      <c r="L123" s="1">
        <v>120000</v>
      </c>
      <c r="M123">
        <v>1</v>
      </c>
      <c r="N123" s="1">
        <v>120000</v>
      </c>
    </row>
    <row r="124" spans="1:14">
      <c r="A124">
        <v>123</v>
      </c>
      <c r="B124" s="2">
        <v>44415</v>
      </c>
      <c r="C124" t="s">
        <v>816</v>
      </c>
      <c r="D124" t="s">
        <v>1308</v>
      </c>
      <c r="E124" t="s">
        <v>703</v>
      </c>
      <c r="F124">
        <v>55</v>
      </c>
      <c r="G124" t="s">
        <v>3</v>
      </c>
      <c r="H124" t="s">
        <v>139</v>
      </c>
      <c r="I124" t="s">
        <v>609</v>
      </c>
      <c r="J124" t="s">
        <v>690</v>
      </c>
      <c r="K124" t="s">
        <v>1279</v>
      </c>
      <c r="L124" s="1">
        <v>500000</v>
      </c>
      <c r="M124">
        <v>1</v>
      </c>
      <c r="N124" s="1">
        <v>500000</v>
      </c>
    </row>
    <row r="125" spans="1:14">
      <c r="A125">
        <v>124</v>
      </c>
      <c r="B125" s="2">
        <v>44316</v>
      </c>
      <c r="C125" t="s">
        <v>817</v>
      </c>
      <c r="D125" t="s">
        <v>1307</v>
      </c>
      <c r="E125" t="s">
        <v>703</v>
      </c>
      <c r="F125">
        <v>41</v>
      </c>
      <c r="G125" t="s">
        <v>6</v>
      </c>
      <c r="H125" t="s">
        <v>140</v>
      </c>
      <c r="I125" t="s">
        <v>603</v>
      </c>
      <c r="J125" t="s">
        <v>691</v>
      </c>
      <c r="K125" t="s">
        <v>1279</v>
      </c>
      <c r="L125" s="1">
        <v>5000000</v>
      </c>
      <c r="M125">
        <v>1</v>
      </c>
      <c r="N125" s="1">
        <v>5000000</v>
      </c>
    </row>
    <row r="126" spans="1:14">
      <c r="A126">
        <v>125</v>
      </c>
      <c r="B126" s="2">
        <v>44770</v>
      </c>
      <c r="C126" t="s">
        <v>818</v>
      </c>
      <c r="D126" t="s">
        <v>1309</v>
      </c>
      <c r="E126" t="s">
        <v>694</v>
      </c>
      <c r="F126">
        <v>49</v>
      </c>
      <c r="G126" t="s">
        <v>1</v>
      </c>
      <c r="H126" t="s">
        <v>141</v>
      </c>
      <c r="I126" t="s">
        <v>627</v>
      </c>
      <c r="J126" t="s">
        <v>626</v>
      </c>
      <c r="K126" t="s">
        <v>1280</v>
      </c>
      <c r="L126" s="1">
        <v>1800000</v>
      </c>
      <c r="M126">
        <v>1</v>
      </c>
      <c r="N126" s="1">
        <v>1800000</v>
      </c>
    </row>
    <row r="127" spans="1:14">
      <c r="A127">
        <v>126</v>
      </c>
      <c r="B127" s="2">
        <v>44313</v>
      </c>
      <c r="C127" t="s">
        <v>819</v>
      </c>
      <c r="D127" t="s">
        <v>1309</v>
      </c>
      <c r="E127" t="s">
        <v>694</v>
      </c>
      <c r="F127">
        <v>31</v>
      </c>
      <c r="G127" t="s">
        <v>10</v>
      </c>
      <c r="H127" t="s">
        <v>142</v>
      </c>
      <c r="I127" t="s">
        <v>625</v>
      </c>
      <c r="J127" t="s">
        <v>670</v>
      </c>
      <c r="K127" t="s">
        <v>1278</v>
      </c>
      <c r="L127" s="1">
        <v>3000000</v>
      </c>
      <c r="M127">
        <v>1</v>
      </c>
      <c r="N127" s="1">
        <v>3000000</v>
      </c>
    </row>
    <row r="128" spans="1:14">
      <c r="A128">
        <v>127</v>
      </c>
      <c r="B128" s="2">
        <v>44598</v>
      </c>
      <c r="C128" t="s">
        <v>820</v>
      </c>
      <c r="D128" t="s">
        <v>1311</v>
      </c>
      <c r="E128" t="s">
        <v>694</v>
      </c>
      <c r="F128">
        <v>22</v>
      </c>
      <c r="G128" t="s">
        <v>8</v>
      </c>
      <c r="H128" t="s">
        <v>143</v>
      </c>
      <c r="I128" t="s">
        <v>603</v>
      </c>
      <c r="J128" t="s">
        <v>677</v>
      </c>
      <c r="K128" t="s">
        <v>1278</v>
      </c>
      <c r="L128" s="1">
        <v>2000000</v>
      </c>
      <c r="M128">
        <v>1</v>
      </c>
      <c r="N128" s="1">
        <v>2000000</v>
      </c>
    </row>
    <row r="129" spans="1:14">
      <c r="A129">
        <v>128</v>
      </c>
      <c r="B129" s="2">
        <v>44390</v>
      </c>
      <c r="C129" t="s">
        <v>821</v>
      </c>
      <c r="D129" t="s">
        <v>1311</v>
      </c>
      <c r="E129" t="s">
        <v>703</v>
      </c>
      <c r="F129">
        <v>41</v>
      </c>
      <c r="G129" t="s">
        <v>24</v>
      </c>
      <c r="H129" t="s">
        <v>144</v>
      </c>
      <c r="I129" t="s">
        <v>603</v>
      </c>
      <c r="J129" t="s">
        <v>635</v>
      </c>
      <c r="K129" t="s">
        <v>1278</v>
      </c>
      <c r="L129" s="1">
        <v>300000</v>
      </c>
      <c r="M129">
        <v>1</v>
      </c>
      <c r="N129" s="1">
        <v>300000</v>
      </c>
    </row>
    <row r="130" spans="1:14">
      <c r="A130">
        <v>129</v>
      </c>
      <c r="B130" s="2">
        <v>44807</v>
      </c>
      <c r="C130" t="s">
        <v>822</v>
      </c>
      <c r="D130" t="s">
        <v>1310</v>
      </c>
      <c r="E130" t="s">
        <v>694</v>
      </c>
      <c r="F130">
        <v>26</v>
      </c>
      <c r="G130" t="s">
        <v>24</v>
      </c>
      <c r="H130" t="s">
        <v>145</v>
      </c>
      <c r="I130" t="s">
        <v>603</v>
      </c>
      <c r="J130" t="s">
        <v>622</v>
      </c>
      <c r="K130" t="s">
        <v>1278</v>
      </c>
      <c r="L130" s="1">
        <v>400000</v>
      </c>
      <c r="M130">
        <v>2</v>
      </c>
      <c r="N130" s="1">
        <v>800000</v>
      </c>
    </row>
    <row r="131" spans="1:14">
      <c r="A131">
        <v>130</v>
      </c>
      <c r="B131" s="2">
        <v>44690</v>
      </c>
      <c r="C131" t="s">
        <v>823</v>
      </c>
      <c r="D131" t="s">
        <v>1309</v>
      </c>
      <c r="E131" t="s">
        <v>703</v>
      </c>
      <c r="F131">
        <v>20</v>
      </c>
      <c r="G131" t="s">
        <v>3</v>
      </c>
      <c r="H131" t="s">
        <v>146</v>
      </c>
      <c r="I131" t="s">
        <v>609</v>
      </c>
      <c r="J131" t="s">
        <v>672</v>
      </c>
      <c r="K131" t="s">
        <v>1278</v>
      </c>
      <c r="L131" s="1">
        <v>300000</v>
      </c>
      <c r="M131">
        <v>1</v>
      </c>
      <c r="N131" s="1">
        <v>300000</v>
      </c>
    </row>
    <row r="132" spans="1:14">
      <c r="A132">
        <v>131</v>
      </c>
      <c r="B132" s="2">
        <v>44667</v>
      </c>
      <c r="C132" t="s">
        <v>824</v>
      </c>
      <c r="D132" t="s">
        <v>1308</v>
      </c>
      <c r="E132" t="s">
        <v>703</v>
      </c>
      <c r="F132">
        <v>38</v>
      </c>
      <c r="G132" t="s">
        <v>65</v>
      </c>
      <c r="H132" t="s">
        <v>147</v>
      </c>
      <c r="I132" t="s">
        <v>603</v>
      </c>
      <c r="J132" t="s">
        <v>602</v>
      </c>
      <c r="K132" t="s">
        <v>1278</v>
      </c>
      <c r="L132" s="1">
        <v>200000</v>
      </c>
      <c r="M132">
        <v>1</v>
      </c>
      <c r="N132" s="1">
        <v>200000</v>
      </c>
    </row>
    <row r="133" spans="1:14">
      <c r="A133">
        <v>132</v>
      </c>
      <c r="B133" s="2">
        <v>44313</v>
      </c>
      <c r="C133" t="s">
        <v>825</v>
      </c>
      <c r="D133" t="s">
        <v>1309</v>
      </c>
      <c r="E133" t="s">
        <v>703</v>
      </c>
      <c r="F133">
        <v>21</v>
      </c>
      <c r="G133" t="s">
        <v>28</v>
      </c>
      <c r="H133" t="s">
        <v>148</v>
      </c>
      <c r="I133" t="s">
        <v>605</v>
      </c>
      <c r="J133" t="s">
        <v>630</v>
      </c>
      <c r="K133" t="s">
        <v>1280</v>
      </c>
      <c r="L133" s="1">
        <v>400000</v>
      </c>
      <c r="M133">
        <v>1</v>
      </c>
      <c r="N133" s="1">
        <v>400000</v>
      </c>
    </row>
    <row r="134" spans="1:14">
      <c r="A134">
        <v>133</v>
      </c>
      <c r="B134" s="2">
        <v>44765</v>
      </c>
      <c r="C134" t="s">
        <v>826</v>
      </c>
      <c r="D134" t="s">
        <v>1311</v>
      </c>
      <c r="E134" t="s">
        <v>703</v>
      </c>
      <c r="F134">
        <v>50</v>
      </c>
      <c r="G134" t="s">
        <v>32</v>
      </c>
      <c r="H134" t="s">
        <v>149</v>
      </c>
      <c r="I134" t="s">
        <v>605</v>
      </c>
      <c r="J134" t="s">
        <v>683</v>
      </c>
      <c r="K134" t="s">
        <v>1278</v>
      </c>
      <c r="L134" s="1">
        <v>3000000</v>
      </c>
      <c r="M134">
        <v>1</v>
      </c>
      <c r="N134" s="1">
        <v>3000000</v>
      </c>
    </row>
    <row r="135" spans="1:14">
      <c r="A135">
        <v>134</v>
      </c>
      <c r="B135" s="2">
        <v>44393</v>
      </c>
      <c r="C135" t="s">
        <v>827</v>
      </c>
      <c r="D135" t="s">
        <v>1310</v>
      </c>
      <c r="E135" t="s">
        <v>703</v>
      </c>
      <c r="F135">
        <v>30</v>
      </c>
      <c r="G135" t="s">
        <v>8</v>
      </c>
      <c r="H135" t="s">
        <v>150</v>
      </c>
      <c r="I135" t="s">
        <v>609</v>
      </c>
      <c r="J135" t="s">
        <v>633</v>
      </c>
      <c r="K135" t="s">
        <v>1280</v>
      </c>
      <c r="L135" s="1">
        <v>150000</v>
      </c>
      <c r="M135">
        <v>1</v>
      </c>
      <c r="N135" s="1">
        <v>150000</v>
      </c>
    </row>
    <row r="136" spans="1:14">
      <c r="A136">
        <v>135</v>
      </c>
      <c r="B136" s="2">
        <v>44609</v>
      </c>
      <c r="C136" t="s">
        <v>828</v>
      </c>
      <c r="D136" t="s">
        <v>1307</v>
      </c>
      <c r="E136" t="s">
        <v>703</v>
      </c>
      <c r="F136">
        <v>53</v>
      </c>
      <c r="G136" t="s">
        <v>3</v>
      </c>
      <c r="H136" t="s">
        <v>151</v>
      </c>
      <c r="I136" t="s">
        <v>603</v>
      </c>
      <c r="J136" t="s">
        <v>679</v>
      </c>
      <c r="K136" t="s">
        <v>1279</v>
      </c>
      <c r="L136" s="1">
        <v>1200000</v>
      </c>
      <c r="M136">
        <v>1</v>
      </c>
      <c r="N136" s="1">
        <v>1200000</v>
      </c>
    </row>
    <row r="137" spans="1:14">
      <c r="A137">
        <v>136</v>
      </c>
      <c r="B137" s="2">
        <v>44408</v>
      </c>
      <c r="C137" t="s">
        <v>829</v>
      </c>
      <c r="D137" t="s">
        <v>1308</v>
      </c>
      <c r="E137" t="s">
        <v>703</v>
      </c>
      <c r="F137">
        <v>30</v>
      </c>
      <c r="G137" t="s">
        <v>24</v>
      </c>
      <c r="H137" t="s">
        <v>152</v>
      </c>
      <c r="I137" t="s">
        <v>605</v>
      </c>
      <c r="J137" t="s">
        <v>641</v>
      </c>
      <c r="K137" t="s">
        <v>1278</v>
      </c>
      <c r="L137" s="1">
        <v>2500000</v>
      </c>
      <c r="M137">
        <v>1</v>
      </c>
      <c r="N137" s="1">
        <v>2500000</v>
      </c>
    </row>
    <row r="138" spans="1:14">
      <c r="A138">
        <v>137</v>
      </c>
      <c r="B138" s="2">
        <v>44918</v>
      </c>
      <c r="C138" t="s">
        <v>830</v>
      </c>
      <c r="D138" t="s">
        <v>1311</v>
      </c>
      <c r="E138" t="s">
        <v>694</v>
      </c>
      <c r="F138">
        <v>38</v>
      </c>
      <c r="G138" t="s">
        <v>45</v>
      </c>
      <c r="H138" t="s">
        <v>153</v>
      </c>
      <c r="I138" t="s">
        <v>603</v>
      </c>
      <c r="J138" t="s">
        <v>637</v>
      </c>
      <c r="K138" t="s">
        <v>1278</v>
      </c>
      <c r="L138" s="1">
        <v>800000</v>
      </c>
      <c r="M138">
        <v>1</v>
      </c>
      <c r="N138" s="1">
        <v>800000</v>
      </c>
    </row>
    <row r="139" spans="1:14">
      <c r="A139">
        <v>138</v>
      </c>
      <c r="B139" s="2">
        <v>44837</v>
      </c>
      <c r="C139" t="s">
        <v>831</v>
      </c>
      <c r="D139" t="s">
        <v>1307</v>
      </c>
      <c r="E139" t="s">
        <v>694</v>
      </c>
      <c r="F139">
        <v>29</v>
      </c>
      <c r="G139" t="s">
        <v>28</v>
      </c>
      <c r="H139" t="s">
        <v>154</v>
      </c>
      <c r="I139" t="s">
        <v>617</v>
      </c>
      <c r="J139" t="s">
        <v>688</v>
      </c>
      <c r="K139" t="s">
        <v>1278</v>
      </c>
      <c r="L139" s="1">
        <v>2000000</v>
      </c>
      <c r="M139">
        <v>1</v>
      </c>
      <c r="N139" s="1">
        <v>2000000</v>
      </c>
    </row>
    <row r="140" spans="1:14">
      <c r="A140">
        <v>139</v>
      </c>
      <c r="B140" s="2">
        <v>44593</v>
      </c>
      <c r="C140" t="s">
        <v>832</v>
      </c>
      <c r="D140" t="s">
        <v>1307</v>
      </c>
      <c r="E140" t="s">
        <v>694</v>
      </c>
      <c r="F140">
        <v>43</v>
      </c>
      <c r="G140" t="s">
        <v>8</v>
      </c>
      <c r="H140" t="s">
        <v>155</v>
      </c>
      <c r="I140" t="s">
        <v>609</v>
      </c>
      <c r="J140" t="s">
        <v>608</v>
      </c>
      <c r="K140" t="s">
        <v>1278</v>
      </c>
      <c r="L140" s="1">
        <v>1000000</v>
      </c>
      <c r="M140">
        <v>1</v>
      </c>
      <c r="N140" s="1">
        <v>1000000</v>
      </c>
    </row>
    <row r="141" spans="1:14">
      <c r="A141">
        <v>140</v>
      </c>
      <c r="B141" s="2">
        <v>44307</v>
      </c>
      <c r="C141" t="s">
        <v>833</v>
      </c>
      <c r="D141" t="s">
        <v>1308</v>
      </c>
      <c r="E141" t="s">
        <v>694</v>
      </c>
      <c r="F141">
        <v>55</v>
      </c>
      <c r="G141" t="s">
        <v>28</v>
      </c>
      <c r="H141" t="s">
        <v>156</v>
      </c>
      <c r="I141" t="s">
        <v>603</v>
      </c>
      <c r="J141" t="s">
        <v>671</v>
      </c>
      <c r="K141" t="s">
        <v>1278</v>
      </c>
      <c r="L141" s="1">
        <v>300000</v>
      </c>
      <c r="M141">
        <v>1</v>
      </c>
      <c r="N141" s="1">
        <v>300000</v>
      </c>
    </row>
    <row r="142" spans="1:14">
      <c r="A142">
        <v>141</v>
      </c>
      <c r="B142" s="2">
        <v>44336</v>
      </c>
      <c r="C142" t="s">
        <v>834</v>
      </c>
      <c r="D142" t="s">
        <v>1311</v>
      </c>
      <c r="E142" t="s">
        <v>694</v>
      </c>
      <c r="F142">
        <v>42</v>
      </c>
      <c r="G142" t="s">
        <v>24</v>
      </c>
      <c r="H142" t="s">
        <v>157</v>
      </c>
      <c r="I142" t="s">
        <v>603</v>
      </c>
      <c r="J142" t="s">
        <v>651</v>
      </c>
      <c r="K142" t="s">
        <v>1279</v>
      </c>
      <c r="L142" s="1">
        <v>1500000</v>
      </c>
      <c r="M142">
        <v>1</v>
      </c>
      <c r="N142" s="1">
        <v>1500000</v>
      </c>
    </row>
    <row r="143" spans="1:14">
      <c r="A143">
        <v>142</v>
      </c>
      <c r="B143" s="2">
        <v>44791</v>
      </c>
      <c r="C143" t="s">
        <v>835</v>
      </c>
      <c r="D143" t="s">
        <v>1311</v>
      </c>
      <c r="E143" t="s">
        <v>694</v>
      </c>
      <c r="F143">
        <v>45</v>
      </c>
      <c r="G143" t="s">
        <v>22</v>
      </c>
      <c r="H143" t="s">
        <v>158</v>
      </c>
      <c r="I143" t="s">
        <v>603</v>
      </c>
      <c r="J143" t="s">
        <v>635</v>
      </c>
      <c r="K143" t="s">
        <v>1279</v>
      </c>
      <c r="L143" s="1">
        <v>300000</v>
      </c>
      <c r="M143">
        <v>1</v>
      </c>
      <c r="N143" s="1">
        <v>300000</v>
      </c>
    </row>
    <row r="144" spans="1:14">
      <c r="A144">
        <v>143</v>
      </c>
      <c r="B144" s="2">
        <v>44861</v>
      </c>
      <c r="C144" t="s">
        <v>836</v>
      </c>
      <c r="D144" t="s">
        <v>1308</v>
      </c>
      <c r="E144" t="s">
        <v>694</v>
      </c>
      <c r="F144">
        <v>24</v>
      </c>
      <c r="G144" t="s">
        <v>20</v>
      </c>
      <c r="H144" t="s">
        <v>159</v>
      </c>
      <c r="I144" t="s">
        <v>609</v>
      </c>
      <c r="J144" t="s">
        <v>672</v>
      </c>
      <c r="K144" t="s">
        <v>1279</v>
      </c>
      <c r="L144" s="1">
        <v>300000</v>
      </c>
      <c r="M144">
        <v>1</v>
      </c>
      <c r="N144" s="1">
        <v>300000</v>
      </c>
    </row>
    <row r="145" spans="1:14">
      <c r="A145">
        <v>144</v>
      </c>
      <c r="B145" s="2">
        <v>44266</v>
      </c>
      <c r="C145" t="s">
        <v>837</v>
      </c>
      <c r="D145" t="s">
        <v>1309</v>
      </c>
      <c r="E145" t="s">
        <v>703</v>
      </c>
      <c r="F145">
        <v>30</v>
      </c>
      <c r="G145" t="s">
        <v>3</v>
      </c>
      <c r="H145" t="s">
        <v>160</v>
      </c>
      <c r="I145" t="s">
        <v>605</v>
      </c>
      <c r="J145" t="s">
        <v>641</v>
      </c>
      <c r="K145" t="s">
        <v>1280</v>
      </c>
      <c r="L145" s="1">
        <v>2500000</v>
      </c>
      <c r="M145">
        <v>1</v>
      </c>
      <c r="N145" s="1">
        <v>2500000</v>
      </c>
    </row>
    <row r="146" spans="1:14">
      <c r="A146">
        <v>145</v>
      </c>
      <c r="B146" s="2">
        <v>44915</v>
      </c>
      <c r="C146" t="s">
        <v>838</v>
      </c>
      <c r="D146" t="s">
        <v>1310</v>
      </c>
      <c r="E146" t="s">
        <v>703</v>
      </c>
      <c r="F146">
        <v>20</v>
      </c>
      <c r="G146" t="s">
        <v>3</v>
      </c>
      <c r="H146" t="s">
        <v>161</v>
      </c>
      <c r="I146" t="s">
        <v>609</v>
      </c>
      <c r="J146" t="s">
        <v>638</v>
      </c>
      <c r="K146" t="s">
        <v>1278</v>
      </c>
      <c r="L146" s="1">
        <v>6000000</v>
      </c>
      <c r="M146">
        <v>1</v>
      </c>
      <c r="N146" s="1">
        <v>6000000</v>
      </c>
    </row>
    <row r="147" spans="1:14">
      <c r="A147">
        <v>146</v>
      </c>
      <c r="B147" s="2">
        <v>44544</v>
      </c>
      <c r="C147" t="s">
        <v>839</v>
      </c>
      <c r="D147" t="s">
        <v>1311</v>
      </c>
      <c r="E147" t="s">
        <v>694</v>
      </c>
      <c r="F147">
        <v>45</v>
      </c>
      <c r="G147" t="s">
        <v>24</v>
      </c>
      <c r="H147" t="s">
        <v>162</v>
      </c>
      <c r="I147" t="s">
        <v>603</v>
      </c>
      <c r="J147" t="s">
        <v>675</v>
      </c>
      <c r="K147" t="s">
        <v>1278</v>
      </c>
      <c r="L147" s="1">
        <v>200000</v>
      </c>
      <c r="M147">
        <v>1</v>
      </c>
      <c r="N147" s="1">
        <v>200000</v>
      </c>
    </row>
    <row r="148" spans="1:14">
      <c r="A148">
        <v>147</v>
      </c>
      <c r="B148" s="2">
        <v>44426</v>
      </c>
      <c r="C148" t="s">
        <v>840</v>
      </c>
      <c r="D148" t="s">
        <v>1309</v>
      </c>
      <c r="E148" t="s">
        <v>703</v>
      </c>
      <c r="F148">
        <v>36</v>
      </c>
      <c r="G148" t="s">
        <v>1</v>
      </c>
      <c r="H148" t="s">
        <v>163</v>
      </c>
      <c r="I148" t="s">
        <v>605</v>
      </c>
      <c r="J148" t="s">
        <v>647</v>
      </c>
      <c r="K148" t="s">
        <v>1279</v>
      </c>
      <c r="L148" s="1">
        <v>600000</v>
      </c>
      <c r="M148">
        <v>2</v>
      </c>
      <c r="N148" s="1">
        <v>1200000</v>
      </c>
    </row>
    <row r="149" spans="1:14">
      <c r="A149">
        <v>148</v>
      </c>
      <c r="B149" s="2">
        <v>44562</v>
      </c>
      <c r="C149" t="s">
        <v>841</v>
      </c>
      <c r="D149" t="s">
        <v>1309</v>
      </c>
      <c r="E149" t="s">
        <v>703</v>
      </c>
      <c r="F149">
        <v>21</v>
      </c>
      <c r="G149" t="s">
        <v>1</v>
      </c>
      <c r="H149" t="s">
        <v>164</v>
      </c>
      <c r="I149" t="s">
        <v>609</v>
      </c>
      <c r="J149" t="s">
        <v>633</v>
      </c>
      <c r="K149" t="s">
        <v>1280</v>
      </c>
      <c r="L149" s="1">
        <v>150000</v>
      </c>
      <c r="M149">
        <v>2</v>
      </c>
      <c r="N149" s="1">
        <v>300000</v>
      </c>
    </row>
    <row r="150" spans="1:14">
      <c r="A150">
        <v>149</v>
      </c>
      <c r="B150" s="2">
        <v>44364</v>
      </c>
      <c r="C150" t="s">
        <v>842</v>
      </c>
      <c r="D150" t="s">
        <v>1307</v>
      </c>
      <c r="E150" t="s">
        <v>694</v>
      </c>
      <c r="F150">
        <v>33</v>
      </c>
      <c r="G150" t="s">
        <v>10</v>
      </c>
      <c r="H150" t="s">
        <v>165</v>
      </c>
      <c r="I150" t="s">
        <v>605</v>
      </c>
      <c r="J150" t="s">
        <v>647</v>
      </c>
      <c r="K150" t="s">
        <v>1278</v>
      </c>
      <c r="L150" s="1">
        <v>600000</v>
      </c>
      <c r="M150">
        <v>1</v>
      </c>
      <c r="N150" s="1">
        <v>600000</v>
      </c>
    </row>
    <row r="151" spans="1:14">
      <c r="A151">
        <v>150</v>
      </c>
      <c r="B151" s="2">
        <v>44877</v>
      </c>
      <c r="C151" t="s">
        <v>843</v>
      </c>
      <c r="D151" t="s">
        <v>1310</v>
      </c>
      <c r="E151" t="s">
        <v>703</v>
      </c>
      <c r="F151">
        <v>60</v>
      </c>
      <c r="G151" t="s">
        <v>15</v>
      </c>
      <c r="H151" t="s">
        <v>166</v>
      </c>
      <c r="I151" t="s">
        <v>603</v>
      </c>
      <c r="J151" t="s">
        <v>679</v>
      </c>
      <c r="K151" t="s">
        <v>1278</v>
      </c>
      <c r="L151" s="1">
        <v>1200000</v>
      </c>
      <c r="M151">
        <v>1</v>
      </c>
      <c r="N151" s="1">
        <v>1200000</v>
      </c>
    </row>
    <row r="152" spans="1:14">
      <c r="A152">
        <v>151</v>
      </c>
      <c r="B152" s="2">
        <v>44249</v>
      </c>
      <c r="C152" t="s">
        <v>844</v>
      </c>
      <c r="D152" t="s">
        <v>1309</v>
      </c>
      <c r="E152" t="s">
        <v>694</v>
      </c>
      <c r="F152">
        <v>44</v>
      </c>
      <c r="G152" t="s">
        <v>22</v>
      </c>
      <c r="H152" t="s">
        <v>167</v>
      </c>
      <c r="I152" t="s">
        <v>615</v>
      </c>
      <c r="J152" t="s">
        <v>665</v>
      </c>
      <c r="K152" t="s">
        <v>1280</v>
      </c>
      <c r="L152" s="1">
        <v>300000</v>
      </c>
      <c r="M152">
        <v>1</v>
      </c>
      <c r="N152" s="1">
        <v>300000</v>
      </c>
    </row>
    <row r="153" spans="1:14">
      <c r="A153">
        <v>152</v>
      </c>
      <c r="B153" s="2">
        <v>44348</v>
      </c>
      <c r="C153" t="s">
        <v>845</v>
      </c>
      <c r="D153" t="s">
        <v>1308</v>
      </c>
      <c r="E153" t="s">
        <v>703</v>
      </c>
      <c r="F153">
        <v>32</v>
      </c>
      <c r="G153" t="s">
        <v>3</v>
      </c>
      <c r="H153" t="s">
        <v>168</v>
      </c>
      <c r="I153" t="s">
        <v>605</v>
      </c>
      <c r="J153" t="s">
        <v>683</v>
      </c>
      <c r="K153" t="s">
        <v>1278</v>
      </c>
      <c r="L153" s="1">
        <v>3000000</v>
      </c>
      <c r="M153">
        <v>1</v>
      </c>
      <c r="N153" s="1">
        <v>3000000</v>
      </c>
    </row>
    <row r="154" spans="1:14">
      <c r="A154">
        <v>153</v>
      </c>
      <c r="B154" s="2">
        <v>44442</v>
      </c>
      <c r="C154" t="s">
        <v>846</v>
      </c>
      <c r="D154" t="s">
        <v>1307</v>
      </c>
      <c r="E154" t="s">
        <v>694</v>
      </c>
      <c r="F154">
        <v>60</v>
      </c>
      <c r="G154" t="s">
        <v>24</v>
      </c>
      <c r="H154" t="s">
        <v>169</v>
      </c>
      <c r="I154" t="s">
        <v>603</v>
      </c>
      <c r="J154" t="s">
        <v>643</v>
      </c>
      <c r="K154" t="s">
        <v>1279</v>
      </c>
      <c r="L154" s="1">
        <v>1650000</v>
      </c>
      <c r="M154">
        <v>1</v>
      </c>
      <c r="N154" s="1">
        <v>1650000</v>
      </c>
    </row>
    <row r="155" spans="1:14">
      <c r="A155">
        <v>154</v>
      </c>
      <c r="B155" s="2">
        <v>44552</v>
      </c>
      <c r="C155" t="s">
        <v>847</v>
      </c>
      <c r="D155" t="s">
        <v>1311</v>
      </c>
      <c r="E155" t="s">
        <v>703</v>
      </c>
      <c r="F155">
        <v>38</v>
      </c>
      <c r="G155" t="s">
        <v>24</v>
      </c>
      <c r="H155" t="s">
        <v>170</v>
      </c>
      <c r="I155" t="s">
        <v>609</v>
      </c>
      <c r="J155" t="s">
        <v>672</v>
      </c>
      <c r="K155" t="s">
        <v>1279</v>
      </c>
      <c r="L155" s="1">
        <v>300000</v>
      </c>
      <c r="M155">
        <v>1</v>
      </c>
      <c r="N155" s="1">
        <v>300000</v>
      </c>
    </row>
    <row r="156" spans="1:14">
      <c r="A156">
        <v>155</v>
      </c>
      <c r="B156" s="2">
        <v>44711</v>
      </c>
      <c r="C156" t="s">
        <v>848</v>
      </c>
      <c r="D156" t="s">
        <v>1309</v>
      </c>
      <c r="E156" t="s">
        <v>694</v>
      </c>
      <c r="F156">
        <v>22</v>
      </c>
      <c r="G156" t="s">
        <v>65</v>
      </c>
      <c r="H156" t="s">
        <v>171</v>
      </c>
      <c r="I156" t="s">
        <v>603</v>
      </c>
      <c r="J156" t="s">
        <v>613</v>
      </c>
      <c r="K156" t="s">
        <v>1280</v>
      </c>
      <c r="L156" s="1">
        <v>500000</v>
      </c>
      <c r="M156">
        <v>1</v>
      </c>
      <c r="N156" s="1">
        <v>500000</v>
      </c>
    </row>
    <row r="157" spans="1:14">
      <c r="A157">
        <v>156</v>
      </c>
      <c r="B157" s="2">
        <v>44549</v>
      </c>
      <c r="C157" t="s">
        <v>849</v>
      </c>
      <c r="D157" t="s">
        <v>1307</v>
      </c>
      <c r="E157" t="s">
        <v>703</v>
      </c>
      <c r="F157">
        <v>56</v>
      </c>
      <c r="G157" t="s">
        <v>6</v>
      </c>
      <c r="H157" t="s">
        <v>172</v>
      </c>
      <c r="I157" t="s">
        <v>603</v>
      </c>
      <c r="J157" t="s">
        <v>660</v>
      </c>
      <c r="K157" t="s">
        <v>1280</v>
      </c>
      <c r="L157" s="1">
        <v>2000000</v>
      </c>
      <c r="M157">
        <v>1</v>
      </c>
      <c r="N157" s="1">
        <v>2000000</v>
      </c>
    </row>
    <row r="158" spans="1:14">
      <c r="A158">
        <v>157</v>
      </c>
      <c r="B158" s="2">
        <v>44405</v>
      </c>
      <c r="C158" t="s">
        <v>850</v>
      </c>
      <c r="D158" t="s">
        <v>1311</v>
      </c>
      <c r="E158" t="s">
        <v>703</v>
      </c>
      <c r="F158">
        <v>56</v>
      </c>
      <c r="G158" t="s">
        <v>30</v>
      </c>
      <c r="H158" t="s">
        <v>173</v>
      </c>
      <c r="I158" t="s">
        <v>615</v>
      </c>
      <c r="J158" t="s">
        <v>649</v>
      </c>
      <c r="K158" t="s">
        <v>1279</v>
      </c>
      <c r="L158" s="1">
        <v>400000</v>
      </c>
      <c r="M158">
        <v>1</v>
      </c>
      <c r="N158" s="1">
        <v>400000</v>
      </c>
    </row>
    <row r="159" spans="1:14">
      <c r="A159">
        <v>158</v>
      </c>
      <c r="B159" s="2">
        <v>44801</v>
      </c>
      <c r="C159" t="s">
        <v>851</v>
      </c>
      <c r="D159" t="s">
        <v>1308</v>
      </c>
      <c r="E159" t="s">
        <v>694</v>
      </c>
      <c r="F159">
        <v>32</v>
      </c>
      <c r="G159" t="s">
        <v>15</v>
      </c>
      <c r="H159" t="s">
        <v>174</v>
      </c>
      <c r="I159" t="s">
        <v>605</v>
      </c>
      <c r="J159" t="s">
        <v>634</v>
      </c>
      <c r="K159" t="s">
        <v>1278</v>
      </c>
      <c r="L159" s="1">
        <v>200000</v>
      </c>
      <c r="M159">
        <v>1</v>
      </c>
      <c r="N159" s="1">
        <v>200000</v>
      </c>
    </row>
    <row r="160" spans="1:14">
      <c r="A160">
        <v>159</v>
      </c>
      <c r="B160" s="2">
        <v>44254</v>
      </c>
      <c r="C160" t="s">
        <v>852</v>
      </c>
      <c r="D160" t="s">
        <v>1309</v>
      </c>
      <c r="E160" t="s">
        <v>703</v>
      </c>
      <c r="F160">
        <v>38</v>
      </c>
      <c r="G160" t="s">
        <v>3</v>
      </c>
      <c r="H160" t="s">
        <v>175</v>
      </c>
      <c r="I160" t="s">
        <v>603</v>
      </c>
      <c r="J160" t="s">
        <v>667</v>
      </c>
      <c r="K160" t="s">
        <v>1279</v>
      </c>
      <c r="L160" s="1">
        <v>1800000</v>
      </c>
      <c r="M160">
        <v>1</v>
      </c>
      <c r="N160" s="1">
        <v>1800000</v>
      </c>
    </row>
    <row r="161" spans="1:14">
      <c r="A161">
        <v>160</v>
      </c>
      <c r="B161" s="2">
        <v>44201</v>
      </c>
      <c r="C161" t="s">
        <v>853</v>
      </c>
      <c r="D161" t="s">
        <v>1307</v>
      </c>
      <c r="E161" t="s">
        <v>694</v>
      </c>
      <c r="F161">
        <v>27</v>
      </c>
      <c r="G161" t="s">
        <v>24</v>
      </c>
      <c r="H161" t="s">
        <v>176</v>
      </c>
      <c r="I161" t="s">
        <v>603</v>
      </c>
      <c r="J161" t="s">
        <v>677</v>
      </c>
      <c r="K161" t="s">
        <v>1278</v>
      </c>
      <c r="L161" s="1">
        <v>2000000</v>
      </c>
      <c r="M161">
        <v>1</v>
      </c>
      <c r="N161" s="1">
        <v>2000000</v>
      </c>
    </row>
    <row r="162" spans="1:14">
      <c r="A162">
        <v>161</v>
      </c>
      <c r="B162" s="2">
        <v>44235</v>
      </c>
      <c r="C162" t="s">
        <v>854</v>
      </c>
      <c r="D162" t="s">
        <v>1309</v>
      </c>
      <c r="E162" t="s">
        <v>694</v>
      </c>
      <c r="F162">
        <v>35</v>
      </c>
      <c r="G162" t="s">
        <v>32</v>
      </c>
      <c r="H162" t="s">
        <v>177</v>
      </c>
      <c r="I162" t="s">
        <v>605</v>
      </c>
      <c r="J162" t="s">
        <v>641</v>
      </c>
      <c r="K162" t="s">
        <v>1279</v>
      </c>
      <c r="L162" s="1">
        <v>2500000</v>
      </c>
      <c r="M162">
        <v>1</v>
      </c>
      <c r="N162" s="1">
        <v>2500000</v>
      </c>
    </row>
    <row r="163" spans="1:14">
      <c r="A163">
        <v>162</v>
      </c>
      <c r="B163" s="2">
        <v>44529</v>
      </c>
      <c r="C163" t="s">
        <v>855</v>
      </c>
      <c r="D163" t="s">
        <v>1308</v>
      </c>
      <c r="E163" t="s">
        <v>694</v>
      </c>
      <c r="F163">
        <v>55</v>
      </c>
      <c r="G163" t="s">
        <v>24</v>
      </c>
      <c r="H163" t="s">
        <v>178</v>
      </c>
      <c r="I163" t="s">
        <v>605</v>
      </c>
      <c r="J163" t="s">
        <v>659</v>
      </c>
      <c r="K163" t="s">
        <v>1280</v>
      </c>
      <c r="L163" s="1">
        <v>1200000</v>
      </c>
      <c r="M163">
        <v>1</v>
      </c>
      <c r="N163" s="1">
        <v>1200000</v>
      </c>
    </row>
    <row r="164" spans="1:14">
      <c r="A164">
        <v>163</v>
      </c>
      <c r="B164" s="2">
        <v>44739</v>
      </c>
      <c r="C164" t="s">
        <v>856</v>
      </c>
      <c r="D164" t="s">
        <v>1309</v>
      </c>
      <c r="E164" t="s">
        <v>703</v>
      </c>
      <c r="F164">
        <v>30</v>
      </c>
      <c r="G164" t="s">
        <v>22</v>
      </c>
      <c r="H164" t="s">
        <v>179</v>
      </c>
      <c r="I164" t="s">
        <v>612</v>
      </c>
      <c r="J164" t="s">
        <v>611</v>
      </c>
      <c r="K164" t="s">
        <v>1280</v>
      </c>
      <c r="L164" s="1">
        <v>250000</v>
      </c>
      <c r="M164">
        <v>1</v>
      </c>
      <c r="N164" s="1">
        <v>250000</v>
      </c>
    </row>
    <row r="165" spans="1:14">
      <c r="A165">
        <v>164</v>
      </c>
      <c r="B165" s="2">
        <v>44289</v>
      </c>
      <c r="C165" t="s">
        <v>857</v>
      </c>
      <c r="D165" t="s">
        <v>1308</v>
      </c>
      <c r="E165" t="s">
        <v>703</v>
      </c>
      <c r="F165">
        <v>50</v>
      </c>
      <c r="G165" t="s">
        <v>32</v>
      </c>
      <c r="H165" t="s">
        <v>180</v>
      </c>
      <c r="I165" t="s">
        <v>615</v>
      </c>
      <c r="J165" t="s">
        <v>687</v>
      </c>
      <c r="K165" t="s">
        <v>1280</v>
      </c>
      <c r="L165" s="1">
        <v>50000</v>
      </c>
      <c r="M165">
        <v>1</v>
      </c>
      <c r="N165" s="1">
        <v>50000</v>
      </c>
    </row>
    <row r="166" spans="1:14">
      <c r="A166">
        <v>165</v>
      </c>
      <c r="B166" s="2">
        <v>44620</v>
      </c>
      <c r="C166" t="s">
        <v>858</v>
      </c>
      <c r="D166" t="s">
        <v>1310</v>
      </c>
      <c r="E166" t="s">
        <v>694</v>
      </c>
      <c r="F166">
        <v>59</v>
      </c>
      <c r="G166" t="s">
        <v>12</v>
      </c>
      <c r="H166" t="s">
        <v>181</v>
      </c>
      <c r="I166" t="s">
        <v>609</v>
      </c>
      <c r="J166" t="s">
        <v>608</v>
      </c>
      <c r="K166" t="s">
        <v>1280</v>
      </c>
      <c r="L166" s="1">
        <v>1000000</v>
      </c>
      <c r="M166">
        <v>1</v>
      </c>
      <c r="N166" s="1">
        <v>1000000</v>
      </c>
    </row>
    <row r="167" spans="1:14">
      <c r="A167">
        <v>166</v>
      </c>
      <c r="B167" s="2">
        <v>44808</v>
      </c>
      <c r="C167" t="s">
        <v>859</v>
      </c>
      <c r="D167" t="s">
        <v>1310</v>
      </c>
      <c r="E167" t="s">
        <v>703</v>
      </c>
      <c r="F167">
        <v>30</v>
      </c>
      <c r="G167" t="s">
        <v>24</v>
      </c>
      <c r="H167" t="s">
        <v>182</v>
      </c>
      <c r="I167" t="s">
        <v>615</v>
      </c>
      <c r="J167" t="s">
        <v>665</v>
      </c>
      <c r="K167" t="s">
        <v>1279</v>
      </c>
      <c r="L167" s="1">
        <v>300000</v>
      </c>
      <c r="M167">
        <v>1</v>
      </c>
      <c r="N167" s="1">
        <v>300000</v>
      </c>
    </row>
    <row r="168" spans="1:14">
      <c r="A168">
        <v>167</v>
      </c>
      <c r="B168" s="2">
        <v>44481</v>
      </c>
      <c r="C168" t="s">
        <v>860</v>
      </c>
      <c r="D168" t="s">
        <v>1311</v>
      </c>
      <c r="E168" t="s">
        <v>703</v>
      </c>
      <c r="F168">
        <v>28</v>
      </c>
      <c r="G168" t="s">
        <v>10</v>
      </c>
      <c r="H168" t="s">
        <v>183</v>
      </c>
      <c r="I168" t="s">
        <v>605</v>
      </c>
      <c r="J168" t="s">
        <v>678</v>
      </c>
      <c r="K168" t="s">
        <v>1280</v>
      </c>
      <c r="L168" s="1">
        <v>1000000</v>
      </c>
      <c r="M168">
        <v>1</v>
      </c>
      <c r="N168" s="1">
        <v>1000000</v>
      </c>
    </row>
    <row r="169" spans="1:14">
      <c r="A169">
        <v>168</v>
      </c>
      <c r="B169" s="2">
        <v>44412</v>
      </c>
      <c r="C169" t="s">
        <v>861</v>
      </c>
      <c r="D169" t="s">
        <v>1310</v>
      </c>
      <c r="E169" t="s">
        <v>703</v>
      </c>
      <c r="F169">
        <v>50</v>
      </c>
      <c r="G169" t="s">
        <v>6</v>
      </c>
      <c r="H169" t="s">
        <v>184</v>
      </c>
      <c r="I169" t="s">
        <v>603</v>
      </c>
      <c r="J169" t="s">
        <v>622</v>
      </c>
      <c r="K169" t="s">
        <v>1280</v>
      </c>
      <c r="L169" s="1">
        <v>400000</v>
      </c>
      <c r="M169">
        <v>2</v>
      </c>
      <c r="N169" s="1">
        <v>800000</v>
      </c>
    </row>
    <row r="170" spans="1:14">
      <c r="A170">
        <v>169</v>
      </c>
      <c r="B170" s="2">
        <v>44665</v>
      </c>
      <c r="C170" t="s">
        <v>862</v>
      </c>
      <c r="D170" t="s">
        <v>1311</v>
      </c>
      <c r="E170" t="s">
        <v>694</v>
      </c>
      <c r="F170">
        <v>58</v>
      </c>
      <c r="G170" t="s">
        <v>1</v>
      </c>
      <c r="H170" t="s">
        <v>185</v>
      </c>
      <c r="I170" t="s">
        <v>607</v>
      </c>
      <c r="J170" t="s">
        <v>686</v>
      </c>
      <c r="K170" t="s">
        <v>1278</v>
      </c>
      <c r="L170" s="1">
        <v>700000</v>
      </c>
      <c r="M170">
        <v>1</v>
      </c>
      <c r="N170" s="1">
        <v>700000</v>
      </c>
    </row>
    <row r="171" spans="1:14">
      <c r="A171">
        <v>170</v>
      </c>
      <c r="B171" s="2">
        <v>44454</v>
      </c>
      <c r="C171" t="s">
        <v>863</v>
      </c>
      <c r="D171" t="s">
        <v>1307</v>
      </c>
      <c r="E171" t="s">
        <v>694</v>
      </c>
      <c r="F171">
        <v>23</v>
      </c>
      <c r="G171" t="s">
        <v>15</v>
      </c>
      <c r="H171" t="s">
        <v>186</v>
      </c>
      <c r="I171" t="s">
        <v>603</v>
      </c>
      <c r="J171" t="s">
        <v>656</v>
      </c>
      <c r="K171" t="s">
        <v>1279</v>
      </c>
      <c r="L171" s="1">
        <v>300000</v>
      </c>
      <c r="M171">
        <v>1</v>
      </c>
      <c r="N171" s="1">
        <v>300000</v>
      </c>
    </row>
    <row r="172" spans="1:14">
      <c r="A172">
        <v>171</v>
      </c>
      <c r="B172" s="2">
        <v>44328</v>
      </c>
      <c r="C172" t="s">
        <v>864</v>
      </c>
      <c r="D172" t="s">
        <v>1310</v>
      </c>
      <c r="E172" t="s">
        <v>703</v>
      </c>
      <c r="F172">
        <v>38</v>
      </c>
      <c r="G172" t="s">
        <v>20</v>
      </c>
      <c r="H172" t="s">
        <v>187</v>
      </c>
      <c r="I172" t="s">
        <v>625</v>
      </c>
      <c r="J172" t="s">
        <v>684</v>
      </c>
      <c r="K172" t="s">
        <v>1278</v>
      </c>
      <c r="L172" s="1">
        <v>600000</v>
      </c>
      <c r="M172">
        <v>1</v>
      </c>
      <c r="N172" s="1">
        <v>600000</v>
      </c>
    </row>
    <row r="173" spans="1:14">
      <c r="A173">
        <v>172</v>
      </c>
      <c r="B173" s="2">
        <v>44683</v>
      </c>
      <c r="C173" t="s">
        <v>865</v>
      </c>
      <c r="D173" t="s">
        <v>1308</v>
      </c>
      <c r="E173" t="s">
        <v>703</v>
      </c>
      <c r="F173">
        <v>49</v>
      </c>
      <c r="G173" t="s">
        <v>15</v>
      </c>
      <c r="H173" t="s">
        <v>188</v>
      </c>
      <c r="I173" t="s">
        <v>603</v>
      </c>
      <c r="J173" t="s">
        <v>602</v>
      </c>
      <c r="K173" t="s">
        <v>1278</v>
      </c>
      <c r="L173" s="1">
        <v>200000</v>
      </c>
      <c r="M173">
        <v>1</v>
      </c>
      <c r="N173" s="1">
        <v>200000</v>
      </c>
    </row>
    <row r="174" spans="1:14">
      <c r="A174">
        <v>173</v>
      </c>
      <c r="B174" s="2">
        <v>44462</v>
      </c>
      <c r="C174" t="s">
        <v>866</v>
      </c>
      <c r="D174" t="s">
        <v>1307</v>
      </c>
      <c r="E174" t="s">
        <v>694</v>
      </c>
      <c r="F174">
        <v>29</v>
      </c>
      <c r="G174" t="s">
        <v>24</v>
      </c>
      <c r="H174" t="s">
        <v>189</v>
      </c>
      <c r="I174" t="s">
        <v>615</v>
      </c>
      <c r="J174" t="s">
        <v>649</v>
      </c>
      <c r="K174" t="s">
        <v>1280</v>
      </c>
      <c r="L174" s="1">
        <v>400000</v>
      </c>
      <c r="M174">
        <v>1</v>
      </c>
      <c r="N174" s="1">
        <v>400000</v>
      </c>
    </row>
    <row r="175" spans="1:14">
      <c r="A175">
        <v>174</v>
      </c>
      <c r="B175" s="2">
        <v>44758</v>
      </c>
      <c r="C175" t="s">
        <v>867</v>
      </c>
      <c r="D175" t="s">
        <v>1308</v>
      </c>
      <c r="E175" t="s">
        <v>703</v>
      </c>
      <c r="F175">
        <v>32</v>
      </c>
      <c r="G175" t="s">
        <v>30</v>
      </c>
      <c r="H175" t="s">
        <v>190</v>
      </c>
      <c r="I175" t="s">
        <v>625</v>
      </c>
      <c r="J175" t="s">
        <v>645</v>
      </c>
      <c r="K175" t="s">
        <v>1278</v>
      </c>
      <c r="L175" s="1">
        <v>350000</v>
      </c>
      <c r="M175">
        <v>1</v>
      </c>
      <c r="N175" s="1">
        <v>350000</v>
      </c>
    </row>
    <row r="176" spans="1:14">
      <c r="A176">
        <v>175</v>
      </c>
      <c r="B176" s="2">
        <v>44219</v>
      </c>
      <c r="C176" t="s">
        <v>868</v>
      </c>
      <c r="D176" t="s">
        <v>1307</v>
      </c>
      <c r="E176" t="s">
        <v>703</v>
      </c>
      <c r="F176">
        <v>31</v>
      </c>
      <c r="G176" t="s">
        <v>20</v>
      </c>
      <c r="H176" t="s">
        <v>191</v>
      </c>
      <c r="I176" t="s">
        <v>603</v>
      </c>
      <c r="J176" t="s">
        <v>675</v>
      </c>
      <c r="K176" t="s">
        <v>1279</v>
      </c>
      <c r="L176" s="1">
        <v>200000</v>
      </c>
      <c r="M176">
        <v>2</v>
      </c>
      <c r="N176" s="1">
        <v>400000</v>
      </c>
    </row>
    <row r="177" spans="1:14">
      <c r="A177">
        <v>176</v>
      </c>
      <c r="B177" s="2">
        <v>44326</v>
      </c>
      <c r="C177" t="s">
        <v>869</v>
      </c>
      <c r="D177" t="s">
        <v>1307</v>
      </c>
      <c r="E177" t="s">
        <v>703</v>
      </c>
      <c r="F177">
        <v>31</v>
      </c>
      <c r="G177" t="s">
        <v>15</v>
      </c>
      <c r="H177" t="s">
        <v>192</v>
      </c>
      <c r="I177" t="s">
        <v>625</v>
      </c>
      <c r="J177" t="s">
        <v>624</v>
      </c>
      <c r="K177" t="s">
        <v>1278</v>
      </c>
      <c r="L177" s="1">
        <v>4000000</v>
      </c>
      <c r="M177">
        <v>1</v>
      </c>
      <c r="N177" s="1">
        <v>4000000</v>
      </c>
    </row>
    <row r="178" spans="1:14">
      <c r="A178">
        <v>177</v>
      </c>
      <c r="B178" s="2">
        <v>44627</v>
      </c>
      <c r="C178" t="s">
        <v>870</v>
      </c>
      <c r="D178" t="s">
        <v>1311</v>
      </c>
      <c r="E178" t="s">
        <v>703</v>
      </c>
      <c r="F178">
        <v>35</v>
      </c>
      <c r="G178" t="s">
        <v>20</v>
      </c>
      <c r="H178" t="s">
        <v>193</v>
      </c>
      <c r="I178" t="s">
        <v>612</v>
      </c>
      <c r="J178" t="s">
        <v>611</v>
      </c>
      <c r="K178" t="s">
        <v>1279</v>
      </c>
      <c r="L178" s="1">
        <v>250000</v>
      </c>
      <c r="M178">
        <v>1</v>
      </c>
      <c r="N178" s="1">
        <v>250000</v>
      </c>
    </row>
    <row r="179" spans="1:14">
      <c r="A179">
        <v>178</v>
      </c>
      <c r="B179" s="2">
        <v>44345</v>
      </c>
      <c r="C179" t="s">
        <v>871</v>
      </c>
      <c r="D179" t="s">
        <v>1309</v>
      </c>
      <c r="E179" t="s">
        <v>703</v>
      </c>
      <c r="F179">
        <v>46</v>
      </c>
      <c r="G179" t="s">
        <v>22</v>
      </c>
      <c r="H179" t="s">
        <v>194</v>
      </c>
      <c r="I179" t="s">
        <v>603</v>
      </c>
      <c r="J179" t="s">
        <v>646</v>
      </c>
      <c r="K179" t="s">
        <v>1278</v>
      </c>
      <c r="L179" s="1">
        <v>1300000</v>
      </c>
      <c r="M179">
        <v>1</v>
      </c>
      <c r="N179" s="1">
        <v>1300000</v>
      </c>
    </row>
    <row r="180" spans="1:14">
      <c r="A180">
        <v>179</v>
      </c>
      <c r="B180" s="2">
        <v>44276</v>
      </c>
      <c r="C180" t="s">
        <v>872</v>
      </c>
      <c r="D180" t="s">
        <v>1307</v>
      </c>
      <c r="E180" t="s">
        <v>694</v>
      </c>
      <c r="F180">
        <v>46</v>
      </c>
      <c r="G180" t="s">
        <v>3</v>
      </c>
      <c r="H180" t="s">
        <v>195</v>
      </c>
      <c r="I180" t="s">
        <v>609</v>
      </c>
      <c r="J180" t="s">
        <v>633</v>
      </c>
      <c r="K180" t="s">
        <v>1279</v>
      </c>
      <c r="L180" s="1">
        <v>150000</v>
      </c>
      <c r="M180">
        <v>1</v>
      </c>
      <c r="N180" s="1">
        <v>150000</v>
      </c>
    </row>
    <row r="181" spans="1:14">
      <c r="A181">
        <v>180</v>
      </c>
      <c r="B181" s="2">
        <v>44610</v>
      </c>
      <c r="C181" t="s">
        <v>873</v>
      </c>
      <c r="D181" t="s">
        <v>1309</v>
      </c>
      <c r="E181" t="s">
        <v>703</v>
      </c>
      <c r="F181">
        <v>21</v>
      </c>
      <c r="G181" t="s">
        <v>32</v>
      </c>
      <c r="H181" t="s">
        <v>196</v>
      </c>
      <c r="I181" t="s">
        <v>625</v>
      </c>
      <c r="J181" t="s">
        <v>684</v>
      </c>
      <c r="K181" t="s">
        <v>1278</v>
      </c>
      <c r="L181" s="1">
        <v>600000</v>
      </c>
      <c r="M181">
        <v>1</v>
      </c>
      <c r="N181" s="1">
        <v>600000</v>
      </c>
    </row>
    <row r="182" spans="1:14">
      <c r="A182">
        <v>181</v>
      </c>
      <c r="B182" s="2">
        <v>44484</v>
      </c>
      <c r="C182" t="s">
        <v>874</v>
      </c>
      <c r="D182" t="s">
        <v>1308</v>
      </c>
      <c r="E182" t="s">
        <v>703</v>
      </c>
      <c r="F182">
        <v>50</v>
      </c>
      <c r="G182" t="s">
        <v>10</v>
      </c>
      <c r="H182" t="s">
        <v>197</v>
      </c>
      <c r="I182" t="s">
        <v>609</v>
      </c>
      <c r="J182" t="s">
        <v>655</v>
      </c>
      <c r="K182" t="s">
        <v>1279</v>
      </c>
      <c r="L182" s="1">
        <v>1400000</v>
      </c>
      <c r="M182">
        <v>1</v>
      </c>
      <c r="N182" s="1">
        <v>1400000</v>
      </c>
    </row>
    <row r="183" spans="1:14">
      <c r="A183">
        <v>182</v>
      </c>
      <c r="B183" s="2">
        <v>44703</v>
      </c>
      <c r="C183" t="s">
        <v>875</v>
      </c>
      <c r="D183" t="s">
        <v>1309</v>
      </c>
      <c r="E183" t="s">
        <v>703</v>
      </c>
      <c r="F183">
        <v>45</v>
      </c>
      <c r="G183" t="s">
        <v>32</v>
      </c>
      <c r="H183" t="s">
        <v>198</v>
      </c>
      <c r="I183" t="s">
        <v>603</v>
      </c>
      <c r="J183" t="s">
        <v>691</v>
      </c>
      <c r="K183" t="s">
        <v>1278</v>
      </c>
      <c r="L183" s="1">
        <v>5000000</v>
      </c>
      <c r="M183">
        <v>1</v>
      </c>
      <c r="N183" s="1">
        <v>5000000</v>
      </c>
    </row>
    <row r="184" spans="1:14">
      <c r="A184">
        <v>183</v>
      </c>
      <c r="B184" s="2">
        <v>44376</v>
      </c>
      <c r="C184" t="s">
        <v>876</v>
      </c>
      <c r="D184" t="s">
        <v>1311</v>
      </c>
      <c r="E184" t="s">
        <v>703</v>
      </c>
      <c r="F184">
        <v>57</v>
      </c>
      <c r="G184" t="s">
        <v>24</v>
      </c>
      <c r="H184" t="s">
        <v>199</v>
      </c>
      <c r="I184" t="s">
        <v>603</v>
      </c>
      <c r="J184" t="s">
        <v>643</v>
      </c>
      <c r="K184" t="s">
        <v>1279</v>
      </c>
      <c r="L184" s="1">
        <v>1650000</v>
      </c>
      <c r="M184">
        <v>1</v>
      </c>
      <c r="N184" s="1">
        <v>1650000</v>
      </c>
    </row>
    <row r="185" spans="1:14">
      <c r="A185">
        <v>184</v>
      </c>
      <c r="B185" s="2">
        <v>44461</v>
      </c>
      <c r="C185" t="s">
        <v>877</v>
      </c>
      <c r="D185" t="s">
        <v>1311</v>
      </c>
      <c r="E185" t="s">
        <v>703</v>
      </c>
      <c r="F185">
        <v>48</v>
      </c>
      <c r="G185" t="s">
        <v>32</v>
      </c>
      <c r="H185" t="s">
        <v>200</v>
      </c>
      <c r="I185" t="s">
        <v>603</v>
      </c>
      <c r="J185" t="s">
        <v>691</v>
      </c>
      <c r="K185" t="s">
        <v>1279</v>
      </c>
      <c r="L185" s="1">
        <v>5000000</v>
      </c>
      <c r="M185">
        <v>1</v>
      </c>
      <c r="N185" s="1">
        <v>5000000</v>
      </c>
    </row>
    <row r="186" spans="1:14">
      <c r="A186">
        <v>185</v>
      </c>
      <c r="B186" s="2">
        <v>44887</v>
      </c>
      <c r="C186" t="s">
        <v>878</v>
      </c>
      <c r="D186" t="s">
        <v>1310</v>
      </c>
      <c r="E186" t="s">
        <v>694</v>
      </c>
      <c r="F186">
        <v>30</v>
      </c>
      <c r="G186" t="s">
        <v>3</v>
      </c>
      <c r="H186" t="s">
        <v>201</v>
      </c>
      <c r="I186" t="s">
        <v>607</v>
      </c>
      <c r="J186" t="s">
        <v>606</v>
      </c>
      <c r="K186" t="s">
        <v>1278</v>
      </c>
      <c r="L186" s="1">
        <v>1200000</v>
      </c>
      <c r="M186">
        <v>1</v>
      </c>
      <c r="N186" s="1">
        <v>1200000</v>
      </c>
    </row>
    <row r="187" spans="1:14">
      <c r="A187">
        <v>186</v>
      </c>
      <c r="B187" s="2">
        <v>44385</v>
      </c>
      <c r="C187" t="s">
        <v>879</v>
      </c>
      <c r="D187" t="s">
        <v>1310</v>
      </c>
      <c r="E187" t="s">
        <v>694</v>
      </c>
      <c r="F187">
        <v>43</v>
      </c>
      <c r="G187" t="s">
        <v>24</v>
      </c>
      <c r="H187" t="s">
        <v>202</v>
      </c>
      <c r="I187" t="s">
        <v>605</v>
      </c>
      <c r="J187" t="s">
        <v>666</v>
      </c>
      <c r="K187" t="s">
        <v>1278</v>
      </c>
      <c r="L187" s="1">
        <v>200000</v>
      </c>
      <c r="M187">
        <v>1</v>
      </c>
      <c r="N187" s="1">
        <v>200000</v>
      </c>
    </row>
    <row r="188" spans="1:14">
      <c r="A188">
        <v>187</v>
      </c>
      <c r="B188" s="2">
        <v>44447</v>
      </c>
      <c r="C188" t="s">
        <v>880</v>
      </c>
      <c r="D188" t="s">
        <v>1309</v>
      </c>
      <c r="E188" t="s">
        <v>694</v>
      </c>
      <c r="F188">
        <v>59</v>
      </c>
      <c r="G188" t="s">
        <v>1</v>
      </c>
      <c r="H188" t="s">
        <v>203</v>
      </c>
      <c r="I188" t="s">
        <v>627</v>
      </c>
      <c r="J188" t="s">
        <v>689</v>
      </c>
      <c r="K188" t="s">
        <v>1279</v>
      </c>
      <c r="L188" s="1">
        <v>1500000</v>
      </c>
      <c r="M188">
        <v>1</v>
      </c>
      <c r="N188" s="1">
        <v>1500000</v>
      </c>
    </row>
    <row r="189" spans="1:14">
      <c r="A189">
        <v>188</v>
      </c>
      <c r="B189" s="2">
        <v>44893</v>
      </c>
      <c r="C189" t="s">
        <v>881</v>
      </c>
      <c r="D189" t="s">
        <v>1311</v>
      </c>
      <c r="E189" t="s">
        <v>703</v>
      </c>
      <c r="F189">
        <v>52</v>
      </c>
      <c r="G189" t="s">
        <v>32</v>
      </c>
      <c r="H189" t="s">
        <v>204</v>
      </c>
      <c r="I189" t="s">
        <v>605</v>
      </c>
      <c r="J189" t="s">
        <v>604</v>
      </c>
      <c r="K189" t="s">
        <v>1278</v>
      </c>
      <c r="L189" s="1">
        <v>2500000</v>
      </c>
      <c r="M189">
        <v>1</v>
      </c>
      <c r="N189" s="1">
        <v>2500000</v>
      </c>
    </row>
    <row r="190" spans="1:14">
      <c r="A190">
        <v>189</v>
      </c>
      <c r="B190" s="2">
        <v>44267</v>
      </c>
      <c r="C190" t="s">
        <v>882</v>
      </c>
      <c r="D190" t="s">
        <v>1311</v>
      </c>
      <c r="E190" t="s">
        <v>703</v>
      </c>
      <c r="F190">
        <v>48</v>
      </c>
      <c r="G190" t="s">
        <v>1</v>
      </c>
      <c r="H190" t="s">
        <v>205</v>
      </c>
      <c r="I190" t="s">
        <v>603</v>
      </c>
      <c r="J190" t="s">
        <v>632</v>
      </c>
      <c r="K190" t="s">
        <v>1278</v>
      </c>
      <c r="L190" s="1">
        <v>1400000</v>
      </c>
      <c r="M190">
        <v>1</v>
      </c>
      <c r="N190" s="1">
        <v>1400000</v>
      </c>
    </row>
    <row r="191" spans="1:14">
      <c r="A191">
        <v>190</v>
      </c>
      <c r="B191" s="2">
        <v>44272</v>
      </c>
      <c r="C191" t="s">
        <v>883</v>
      </c>
      <c r="D191" t="s">
        <v>1308</v>
      </c>
      <c r="E191" t="s">
        <v>703</v>
      </c>
      <c r="F191">
        <v>54</v>
      </c>
      <c r="G191" t="s">
        <v>3</v>
      </c>
      <c r="H191" t="s">
        <v>206</v>
      </c>
      <c r="I191" t="s">
        <v>605</v>
      </c>
      <c r="J191" t="s">
        <v>634</v>
      </c>
      <c r="K191" t="s">
        <v>1278</v>
      </c>
      <c r="L191" s="1">
        <v>200000</v>
      </c>
      <c r="M191">
        <v>1</v>
      </c>
      <c r="N191" s="1">
        <v>200000</v>
      </c>
    </row>
    <row r="192" spans="1:14">
      <c r="A192">
        <v>191</v>
      </c>
      <c r="B192" s="2">
        <v>44671</v>
      </c>
      <c r="C192" t="s">
        <v>884</v>
      </c>
      <c r="D192" t="s">
        <v>1307</v>
      </c>
      <c r="E192" t="s">
        <v>703</v>
      </c>
      <c r="F192">
        <v>36</v>
      </c>
      <c r="G192" t="s">
        <v>15</v>
      </c>
      <c r="H192" t="s">
        <v>207</v>
      </c>
      <c r="I192" t="s">
        <v>615</v>
      </c>
      <c r="J192" t="s">
        <v>614</v>
      </c>
      <c r="K192" t="s">
        <v>1278</v>
      </c>
      <c r="L192" s="1">
        <v>70000</v>
      </c>
      <c r="M192">
        <v>1</v>
      </c>
      <c r="N192" s="1">
        <v>70000</v>
      </c>
    </row>
    <row r="193" spans="1:14">
      <c r="A193">
        <v>192</v>
      </c>
      <c r="B193" s="2">
        <v>44669</v>
      </c>
      <c r="C193" t="s">
        <v>885</v>
      </c>
      <c r="D193" t="s">
        <v>1310</v>
      </c>
      <c r="E193" t="s">
        <v>694</v>
      </c>
      <c r="F193">
        <v>24</v>
      </c>
      <c r="G193" t="s">
        <v>1</v>
      </c>
      <c r="H193" t="s">
        <v>208</v>
      </c>
      <c r="I193" t="s">
        <v>605</v>
      </c>
      <c r="J193" t="s">
        <v>678</v>
      </c>
      <c r="K193" t="s">
        <v>1278</v>
      </c>
      <c r="L193" s="1">
        <v>1000000</v>
      </c>
      <c r="M193">
        <v>1</v>
      </c>
      <c r="N193" s="1">
        <v>1000000</v>
      </c>
    </row>
    <row r="194" spans="1:14">
      <c r="A194">
        <v>193</v>
      </c>
      <c r="B194" s="2">
        <v>44868</v>
      </c>
      <c r="C194" t="s">
        <v>886</v>
      </c>
      <c r="D194" t="s">
        <v>1307</v>
      </c>
      <c r="E194" t="s">
        <v>703</v>
      </c>
      <c r="F194">
        <v>39</v>
      </c>
      <c r="G194" t="s">
        <v>32</v>
      </c>
      <c r="H194" t="s">
        <v>209</v>
      </c>
      <c r="I194" t="s">
        <v>617</v>
      </c>
      <c r="J194" t="s">
        <v>688</v>
      </c>
      <c r="K194" t="s">
        <v>1279</v>
      </c>
      <c r="L194" s="1">
        <v>2000000</v>
      </c>
      <c r="M194">
        <v>1</v>
      </c>
      <c r="N194" s="1">
        <v>2000000</v>
      </c>
    </row>
    <row r="195" spans="1:14">
      <c r="A195">
        <v>194</v>
      </c>
      <c r="B195" s="2">
        <v>44487</v>
      </c>
      <c r="C195" t="s">
        <v>887</v>
      </c>
      <c r="D195" t="s">
        <v>1310</v>
      </c>
      <c r="E195" t="s">
        <v>694</v>
      </c>
      <c r="F195">
        <v>55</v>
      </c>
      <c r="G195" t="s">
        <v>15</v>
      </c>
      <c r="H195" t="s">
        <v>210</v>
      </c>
      <c r="I195" t="s">
        <v>603</v>
      </c>
      <c r="J195" t="s">
        <v>632</v>
      </c>
      <c r="K195" t="s">
        <v>1279</v>
      </c>
      <c r="L195" s="1">
        <v>1400000</v>
      </c>
      <c r="M195">
        <v>1</v>
      </c>
      <c r="N195" s="1">
        <v>1400000</v>
      </c>
    </row>
    <row r="196" spans="1:14">
      <c r="A196">
        <v>195</v>
      </c>
      <c r="B196" s="2">
        <v>44475</v>
      </c>
      <c r="C196" t="s">
        <v>888</v>
      </c>
      <c r="D196" t="s">
        <v>1309</v>
      </c>
      <c r="E196" t="s">
        <v>694</v>
      </c>
      <c r="F196">
        <v>40</v>
      </c>
      <c r="G196" t="s">
        <v>12</v>
      </c>
      <c r="H196" t="s">
        <v>211</v>
      </c>
      <c r="I196" t="s">
        <v>620</v>
      </c>
      <c r="J196" t="s">
        <v>619</v>
      </c>
      <c r="K196" t="s">
        <v>1278</v>
      </c>
      <c r="L196" s="1">
        <v>400000</v>
      </c>
      <c r="M196">
        <v>1</v>
      </c>
      <c r="N196" s="1">
        <v>400000</v>
      </c>
    </row>
    <row r="197" spans="1:14">
      <c r="A197">
        <v>196</v>
      </c>
      <c r="B197" s="2">
        <v>44501</v>
      </c>
      <c r="C197" t="s">
        <v>889</v>
      </c>
      <c r="D197" t="s">
        <v>1307</v>
      </c>
      <c r="E197" t="s">
        <v>703</v>
      </c>
      <c r="F197">
        <v>28</v>
      </c>
      <c r="G197" t="s">
        <v>10</v>
      </c>
      <c r="H197" t="s">
        <v>212</v>
      </c>
      <c r="I197" t="s">
        <v>605</v>
      </c>
      <c r="J197" t="s">
        <v>604</v>
      </c>
      <c r="K197" t="s">
        <v>1279</v>
      </c>
      <c r="L197" s="1">
        <v>2500000</v>
      </c>
      <c r="M197">
        <v>2</v>
      </c>
      <c r="N197" s="1">
        <v>5000000</v>
      </c>
    </row>
    <row r="198" spans="1:14">
      <c r="A198">
        <v>197</v>
      </c>
      <c r="B198" s="2">
        <v>44697</v>
      </c>
      <c r="C198" t="s">
        <v>890</v>
      </c>
      <c r="D198" t="s">
        <v>1310</v>
      </c>
      <c r="E198" t="s">
        <v>703</v>
      </c>
      <c r="F198">
        <v>40</v>
      </c>
      <c r="G198" t="s">
        <v>65</v>
      </c>
      <c r="H198" t="s">
        <v>213</v>
      </c>
      <c r="I198" t="s">
        <v>605</v>
      </c>
      <c r="J198" t="s">
        <v>630</v>
      </c>
      <c r="K198" t="s">
        <v>1279</v>
      </c>
      <c r="L198" s="1">
        <v>400000</v>
      </c>
      <c r="M198">
        <v>1</v>
      </c>
      <c r="N198" s="1">
        <v>400000</v>
      </c>
    </row>
    <row r="199" spans="1:14">
      <c r="A199">
        <v>198</v>
      </c>
      <c r="B199" s="2">
        <v>44249</v>
      </c>
      <c r="C199" t="s">
        <v>891</v>
      </c>
      <c r="D199" t="s">
        <v>1309</v>
      </c>
      <c r="E199" t="s">
        <v>703</v>
      </c>
      <c r="F199">
        <v>40</v>
      </c>
      <c r="G199" t="s">
        <v>12</v>
      </c>
      <c r="H199" t="s">
        <v>214</v>
      </c>
      <c r="I199" t="s">
        <v>603</v>
      </c>
      <c r="J199" t="s">
        <v>631</v>
      </c>
      <c r="K199" t="s">
        <v>1278</v>
      </c>
      <c r="L199" s="1">
        <v>250000</v>
      </c>
      <c r="M199">
        <v>1</v>
      </c>
      <c r="N199" s="1">
        <v>250000</v>
      </c>
    </row>
    <row r="200" spans="1:14">
      <c r="A200">
        <v>199</v>
      </c>
      <c r="B200" s="2">
        <v>44394</v>
      </c>
      <c r="C200" t="s">
        <v>892</v>
      </c>
      <c r="D200" t="s">
        <v>1310</v>
      </c>
      <c r="E200" t="s">
        <v>703</v>
      </c>
      <c r="F200">
        <v>53</v>
      </c>
      <c r="G200" t="s">
        <v>32</v>
      </c>
      <c r="H200" t="s">
        <v>215</v>
      </c>
      <c r="I200" t="s">
        <v>627</v>
      </c>
      <c r="J200" t="s">
        <v>626</v>
      </c>
      <c r="K200" t="s">
        <v>1280</v>
      </c>
      <c r="L200" s="1">
        <v>1800000</v>
      </c>
      <c r="M200">
        <v>1</v>
      </c>
      <c r="N200" s="1">
        <v>1800000</v>
      </c>
    </row>
    <row r="201" spans="1:14">
      <c r="A201">
        <v>200</v>
      </c>
      <c r="B201" s="2">
        <v>44409</v>
      </c>
      <c r="C201" t="s">
        <v>893</v>
      </c>
      <c r="D201" t="s">
        <v>1307</v>
      </c>
      <c r="E201" t="s">
        <v>694</v>
      </c>
      <c r="F201">
        <v>20</v>
      </c>
      <c r="G201" t="s">
        <v>216</v>
      </c>
      <c r="H201" t="s">
        <v>217</v>
      </c>
      <c r="I201" t="s">
        <v>603</v>
      </c>
      <c r="J201" t="s">
        <v>679</v>
      </c>
      <c r="K201" t="s">
        <v>1280</v>
      </c>
      <c r="L201" s="1">
        <v>1200000</v>
      </c>
      <c r="M201">
        <v>1</v>
      </c>
      <c r="N201" s="1">
        <v>1200000</v>
      </c>
    </row>
    <row r="202" spans="1:14">
      <c r="A202">
        <v>201</v>
      </c>
      <c r="B202" s="2">
        <v>44214</v>
      </c>
      <c r="C202" t="s">
        <v>894</v>
      </c>
      <c r="D202" t="s">
        <v>1311</v>
      </c>
      <c r="E202" t="s">
        <v>703</v>
      </c>
      <c r="F202">
        <v>54</v>
      </c>
      <c r="G202" t="s">
        <v>12</v>
      </c>
      <c r="H202" t="s">
        <v>218</v>
      </c>
      <c r="I202" t="s">
        <v>615</v>
      </c>
      <c r="J202" t="s">
        <v>649</v>
      </c>
      <c r="K202" t="s">
        <v>1280</v>
      </c>
      <c r="L202" s="1">
        <v>400000</v>
      </c>
      <c r="M202">
        <v>1</v>
      </c>
      <c r="N202" s="1">
        <v>400000</v>
      </c>
    </row>
    <row r="203" spans="1:14">
      <c r="A203">
        <v>202</v>
      </c>
      <c r="B203" s="2">
        <v>44316</v>
      </c>
      <c r="C203" t="s">
        <v>895</v>
      </c>
      <c r="D203" t="s">
        <v>1308</v>
      </c>
      <c r="E203" t="s">
        <v>694</v>
      </c>
      <c r="F203">
        <v>57</v>
      </c>
      <c r="G203" t="s">
        <v>22</v>
      </c>
      <c r="H203" t="s">
        <v>219</v>
      </c>
      <c r="I203" t="s">
        <v>609</v>
      </c>
      <c r="J203" t="s">
        <v>608</v>
      </c>
      <c r="K203" t="s">
        <v>1278</v>
      </c>
      <c r="L203" s="1">
        <v>1000000</v>
      </c>
      <c r="M203">
        <v>1</v>
      </c>
      <c r="N203" s="1">
        <v>1000000</v>
      </c>
    </row>
    <row r="204" spans="1:14">
      <c r="A204">
        <v>203</v>
      </c>
      <c r="B204" s="2">
        <v>44699</v>
      </c>
      <c r="C204" t="s">
        <v>896</v>
      </c>
      <c r="D204" t="s">
        <v>1310</v>
      </c>
      <c r="E204" t="s">
        <v>703</v>
      </c>
      <c r="F204">
        <v>39</v>
      </c>
      <c r="G204" t="s">
        <v>20</v>
      </c>
      <c r="H204" t="s">
        <v>220</v>
      </c>
      <c r="I204" t="s">
        <v>605</v>
      </c>
      <c r="J204" t="s">
        <v>653</v>
      </c>
      <c r="K204" t="s">
        <v>1280</v>
      </c>
      <c r="L204" s="1">
        <v>1800000</v>
      </c>
      <c r="M204">
        <v>1</v>
      </c>
      <c r="N204" s="1">
        <v>1800000</v>
      </c>
    </row>
    <row r="205" spans="1:14">
      <c r="A205">
        <v>204</v>
      </c>
      <c r="B205" s="2">
        <v>44295</v>
      </c>
      <c r="C205" t="s">
        <v>897</v>
      </c>
      <c r="D205" t="s">
        <v>1307</v>
      </c>
      <c r="E205" t="s">
        <v>703</v>
      </c>
      <c r="F205">
        <v>59</v>
      </c>
      <c r="G205" t="s">
        <v>15</v>
      </c>
      <c r="H205" t="s">
        <v>221</v>
      </c>
      <c r="I205" t="s">
        <v>609</v>
      </c>
      <c r="J205" t="s">
        <v>608</v>
      </c>
      <c r="K205" t="s">
        <v>1278</v>
      </c>
      <c r="L205" s="1">
        <v>1000000</v>
      </c>
      <c r="M205">
        <v>1</v>
      </c>
      <c r="N205" s="1">
        <v>1000000</v>
      </c>
    </row>
    <row r="206" spans="1:14">
      <c r="A206">
        <v>205</v>
      </c>
      <c r="B206" s="2">
        <v>44450</v>
      </c>
      <c r="C206" t="s">
        <v>898</v>
      </c>
      <c r="D206" t="s">
        <v>1311</v>
      </c>
      <c r="E206" t="s">
        <v>694</v>
      </c>
      <c r="F206">
        <v>29</v>
      </c>
      <c r="G206" t="s">
        <v>15</v>
      </c>
      <c r="H206" t="s">
        <v>222</v>
      </c>
      <c r="I206" t="s">
        <v>627</v>
      </c>
      <c r="J206" t="s">
        <v>689</v>
      </c>
      <c r="K206" t="s">
        <v>1278</v>
      </c>
      <c r="L206" s="1">
        <v>1500000</v>
      </c>
      <c r="M206">
        <v>1</v>
      </c>
      <c r="N206" s="1">
        <v>1500000</v>
      </c>
    </row>
    <row r="207" spans="1:14">
      <c r="A207">
        <v>206</v>
      </c>
      <c r="B207" s="2">
        <v>44570</v>
      </c>
      <c r="C207" t="s">
        <v>899</v>
      </c>
      <c r="D207" t="s">
        <v>1311</v>
      </c>
      <c r="E207" t="s">
        <v>703</v>
      </c>
      <c r="F207">
        <v>43</v>
      </c>
      <c r="G207" t="s">
        <v>20</v>
      </c>
      <c r="H207" t="s">
        <v>223</v>
      </c>
      <c r="I207" t="s">
        <v>615</v>
      </c>
      <c r="J207" t="s">
        <v>687</v>
      </c>
      <c r="K207" t="s">
        <v>1279</v>
      </c>
      <c r="L207" s="1">
        <v>50000</v>
      </c>
      <c r="M207">
        <v>1</v>
      </c>
      <c r="N207" s="1">
        <v>50000</v>
      </c>
    </row>
    <row r="208" spans="1:14">
      <c r="A208">
        <v>207</v>
      </c>
      <c r="B208" s="2">
        <v>44403</v>
      </c>
      <c r="C208" t="s">
        <v>900</v>
      </c>
      <c r="D208" t="s">
        <v>1308</v>
      </c>
      <c r="E208" t="s">
        <v>703</v>
      </c>
      <c r="F208">
        <v>59</v>
      </c>
      <c r="G208" t="s">
        <v>1</v>
      </c>
      <c r="H208" t="s">
        <v>224</v>
      </c>
      <c r="I208" t="s">
        <v>603</v>
      </c>
      <c r="J208" t="s">
        <v>631</v>
      </c>
      <c r="K208" t="s">
        <v>1278</v>
      </c>
      <c r="L208" s="1">
        <v>250000</v>
      </c>
      <c r="M208">
        <v>1</v>
      </c>
      <c r="N208" s="1">
        <v>250000</v>
      </c>
    </row>
    <row r="209" spans="1:14">
      <c r="A209">
        <v>208</v>
      </c>
      <c r="B209" s="2">
        <v>44842</v>
      </c>
      <c r="C209" t="s">
        <v>901</v>
      </c>
      <c r="D209" t="s">
        <v>1309</v>
      </c>
      <c r="E209" t="s">
        <v>694</v>
      </c>
      <c r="F209">
        <v>21</v>
      </c>
      <c r="G209" t="s">
        <v>6</v>
      </c>
      <c r="H209" t="s">
        <v>225</v>
      </c>
      <c r="I209" t="s">
        <v>627</v>
      </c>
      <c r="J209" t="s">
        <v>648</v>
      </c>
      <c r="K209" t="s">
        <v>1278</v>
      </c>
      <c r="L209" s="1">
        <v>2200000</v>
      </c>
      <c r="M209">
        <v>1</v>
      </c>
      <c r="N209" s="1">
        <v>2200000</v>
      </c>
    </row>
    <row r="210" spans="1:14">
      <c r="A210">
        <v>209</v>
      </c>
      <c r="B210" s="2">
        <v>44320</v>
      </c>
      <c r="C210" t="s">
        <v>902</v>
      </c>
      <c r="D210" t="s">
        <v>1307</v>
      </c>
      <c r="E210" t="s">
        <v>694</v>
      </c>
      <c r="F210">
        <v>24</v>
      </c>
      <c r="G210" t="s">
        <v>20</v>
      </c>
      <c r="H210" t="s">
        <v>226</v>
      </c>
      <c r="I210" t="s">
        <v>609</v>
      </c>
      <c r="J210" t="s">
        <v>690</v>
      </c>
      <c r="K210" t="s">
        <v>1278</v>
      </c>
      <c r="L210" s="1">
        <v>500000</v>
      </c>
      <c r="M210">
        <v>1</v>
      </c>
      <c r="N210" s="1">
        <v>500000</v>
      </c>
    </row>
    <row r="211" spans="1:14">
      <c r="A211">
        <v>210</v>
      </c>
      <c r="B211" s="2">
        <v>44332</v>
      </c>
      <c r="C211" t="s">
        <v>903</v>
      </c>
      <c r="D211" t="s">
        <v>1308</v>
      </c>
      <c r="E211" t="s">
        <v>703</v>
      </c>
      <c r="F211">
        <v>57</v>
      </c>
      <c r="G211" t="s">
        <v>15</v>
      </c>
      <c r="H211" t="s">
        <v>227</v>
      </c>
      <c r="I211" t="s">
        <v>605</v>
      </c>
      <c r="J211" t="s">
        <v>634</v>
      </c>
      <c r="K211" t="s">
        <v>1278</v>
      </c>
      <c r="L211" s="1">
        <v>200000</v>
      </c>
      <c r="M211">
        <v>1</v>
      </c>
      <c r="N211" s="1">
        <v>200000</v>
      </c>
    </row>
    <row r="212" spans="1:14">
      <c r="A212">
        <v>211</v>
      </c>
      <c r="B212" s="2">
        <v>44285</v>
      </c>
      <c r="C212" t="s">
        <v>904</v>
      </c>
      <c r="D212" t="s">
        <v>1310</v>
      </c>
      <c r="E212" t="s">
        <v>694</v>
      </c>
      <c r="F212">
        <v>58</v>
      </c>
      <c r="G212" t="s">
        <v>32</v>
      </c>
      <c r="H212" t="s">
        <v>228</v>
      </c>
      <c r="I212" t="s">
        <v>603</v>
      </c>
      <c r="J212" t="s">
        <v>675</v>
      </c>
      <c r="K212" t="s">
        <v>1279</v>
      </c>
      <c r="L212" s="1">
        <v>200000</v>
      </c>
      <c r="M212">
        <v>2</v>
      </c>
      <c r="N212" s="1">
        <v>400000</v>
      </c>
    </row>
    <row r="213" spans="1:14">
      <c r="A213">
        <v>212</v>
      </c>
      <c r="B213" s="2">
        <v>44407</v>
      </c>
      <c r="C213" t="s">
        <v>905</v>
      </c>
      <c r="D213" t="s">
        <v>1308</v>
      </c>
      <c r="E213" t="s">
        <v>694</v>
      </c>
      <c r="F213">
        <v>57</v>
      </c>
      <c r="G213" t="s">
        <v>24</v>
      </c>
      <c r="H213" t="s">
        <v>229</v>
      </c>
      <c r="I213" t="s">
        <v>620</v>
      </c>
      <c r="J213" t="s">
        <v>619</v>
      </c>
      <c r="K213" t="s">
        <v>1279</v>
      </c>
      <c r="L213" s="1">
        <v>400000</v>
      </c>
      <c r="M213">
        <v>1</v>
      </c>
      <c r="N213" s="1">
        <v>400000</v>
      </c>
    </row>
    <row r="214" spans="1:14">
      <c r="A214">
        <v>213</v>
      </c>
      <c r="B214" s="2">
        <v>44587</v>
      </c>
      <c r="C214" t="s">
        <v>906</v>
      </c>
      <c r="D214" t="s">
        <v>1310</v>
      </c>
      <c r="E214" t="s">
        <v>694</v>
      </c>
      <c r="F214">
        <v>48</v>
      </c>
      <c r="G214" t="s">
        <v>12</v>
      </c>
      <c r="H214" t="s">
        <v>230</v>
      </c>
      <c r="I214" t="s">
        <v>603</v>
      </c>
      <c r="J214" t="s">
        <v>618</v>
      </c>
      <c r="K214" t="s">
        <v>1278</v>
      </c>
      <c r="L214" s="1">
        <v>1000000</v>
      </c>
      <c r="M214">
        <v>1</v>
      </c>
      <c r="N214" s="1">
        <v>1000000</v>
      </c>
    </row>
    <row r="215" spans="1:14">
      <c r="A215">
        <v>214</v>
      </c>
      <c r="B215" s="2">
        <v>44714</v>
      </c>
      <c r="C215" t="s">
        <v>907</v>
      </c>
      <c r="D215" t="s">
        <v>1311</v>
      </c>
      <c r="E215" t="s">
        <v>703</v>
      </c>
      <c r="F215">
        <v>39</v>
      </c>
      <c r="G215" t="s">
        <v>10</v>
      </c>
      <c r="H215" t="s">
        <v>231</v>
      </c>
      <c r="I215" t="s">
        <v>603</v>
      </c>
      <c r="J215" t="s">
        <v>691</v>
      </c>
      <c r="K215" t="s">
        <v>1279</v>
      </c>
      <c r="L215" s="1">
        <v>5000000</v>
      </c>
      <c r="M215">
        <v>1</v>
      </c>
      <c r="N215" s="1">
        <v>5000000</v>
      </c>
    </row>
    <row r="216" spans="1:14">
      <c r="A216">
        <v>215</v>
      </c>
      <c r="B216" s="2">
        <v>44739</v>
      </c>
      <c r="C216" t="s">
        <v>908</v>
      </c>
      <c r="D216" t="s">
        <v>1308</v>
      </c>
      <c r="E216" t="s">
        <v>703</v>
      </c>
      <c r="F216">
        <v>46</v>
      </c>
      <c r="G216" t="s">
        <v>20</v>
      </c>
      <c r="H216" t="s">
        <v>232</v>
      </c>
      <c r="I216" t="s">
        <v>603</v>
      </c>
      <c r="J216" t="s">
        <v>663</v>
      </c>
      <c r="K216" t="s">
        <v>1278</v>
      </c>
      <c r="L216" s="1">
        <v>1000000</v>
      </c>
      <c r="M216">
        <v>1</v>
      </c>
      <c r="N216" s="1">
        <v>1000000</v>
      </c>
    </row>
    <row r="217" spans="1:14">
      <c r="A217">
        <v>216</v>
      </c>
      <c r="B217" s="2">
        <v>44310</v>
      </c>
      <c r="C217" t="s">
        <v>909</v>
      </c>
      <c r="D217" t="s">
        <v>1308</v>
      </c>
      <c r="E217" t="s">
        <v>703</v>
      </c>
      <c r="F217">
        <v>47</v>
      </c>
      <c r="G217" t="s">
        <v>22</v>
      </c>
      <c r="H217" t="s">
        <v>233</v>
      </c>
      <c r="I217" t="s">
        <v>605</v>
      </c>
      <c r="J217" t="s">
        <v>644</v>
      </c>
      <c r="K217" t="s">
        <v>1278</v>
      </c>
      <c r="L217" s="1">
        <v>1300000</v>
      </c>
      <c r="M217">
        <v>1</v>
      </c>
      <c r="N217" s="1">
        <v>1300000</v>
      </c>
    </row>
    <row r="218" spans="1:14">
      <c r="A218">
        <v>217</v>
      </c>
      <c r="B218" s="2">
        <v>44316</v>
      </c>
      <c r="C218" t="s">
        <v>910</v>
      </c>
      <c r="D218" t="s">
        <v>1311</v>
      </c>
      <c r="E218" t="s">
        <v>703</v>
      </c>
      <c r="F218">
        <v>60</v>
      </c>
      <c r="G218" t="s">
        <v>6</v>
      </c>
      <c r="H218" t="s">
        <v>234</v>
      </c>
      <c r="I218" t="s">
        <v>603</v>
      </c>
      <c r="J218" t="s">
        <v>635</v>
      </c>
      <c r="K218" t="s">
        <v>1278</v>
      </c>
      <c r="L218" s="1">
        <v>300000</v>
      </c>
      <c r="M218">
        <v>2</v>
      </c>
      <c r="N218" s="1">
        <v>600000</v>
      </c>
    </row>
    <row r="219" spans="1:14">
      <c r="A219">
        <v>218</v>
      </c>
      <c r="B219" s="2">
        <v>44211</v>
      </c>
      <c r="C219" t="s">
        <v>911</v>
      </c>
      <c r="D219" t="s">
        <v>1309</v>
      </c>
      <c r="E219" t="s">
        <v>694</v>
      </c>
      <c r="F219">
        <v>45</v>
      </c>
      <c r="G219" t="s">
        <v>8</v>
      </c>
      <c r="H219" t="s">
        <v>235</v>
      </c>
      <c r="I219" t="s">
        <v>605</v>
      </c>
      <c r="J219" t="s">
        <v>647</v>
      </c>
      <c r="K219" t="s">
        <v>1278</v>
      </c>
      <c r="L219" s="1">
        <v>600000</v>
      </c>
      <c r="M219">
        <v>1</v>
      </c>
      <c r="N219" s="1">
        <v>600000</v>
      </c>
    </row>
    <row r="220" spans="1:14">
      <c r="A220">
        <v>219</v>
      </c>
      <c r="B220" s="2">
        <v>44817</v>
      </c>
      <c r="C220" t="s">
        <v>912</v>
      </c>
      <c r="D220" t="s">
        <v>1311</v>
      </c>
      <c r="E220" t="s">
        <v>694</v>
      </c>
      <c r="F220">
        <v>43</v>
      </c>
      <c r="G220" t="s">
        <v>3</v>
      </c>
      <c r="H220" t="s">
        <v>236</v>
      </c>
      <c r="I220" t="s">
        <v>603</v>
      </c>
      <c r="J220" t="s">
        <v>656</v>
      </c>
      <c r="K220" t="s">
        <v>1280</v>
      </c>
      <c r="L220" s="1">
        <v>300000</v>
      </c>
      <c r="M220">
        <v>1</v>
      </c>
      <c r="N220" s="1">
        <v>300000</v>
      </c>
    </row>
    <row r="221" spans="1:14">
      <c r="A221">
        <v>220</v>
      </c>
      <c r="B221" s="2">
        <v>44685</v>
      </c>
      <c r="C221" t="s">
        <v>913</v>
      </c>
      <c r="D221" t="s">
        <v>1309</v>
      </c>
      <c r="E221" t="s">
        <v>694</v>
      </c>
      <c r="F221">
        <v>47</v>
      </c>
      <c r="G221" t="s">
        <v>30</v>
      </c>
      <c r="H221" t="s">
        <v>237</v>
      </c>
      <c r="I221" t="s">
        <v>605</v>
      </c>
      <c r="J221" t="s">
        <v>636</v>
      </c>
      <c r="K221" t="s">
        <v>1278</v>
      </c>
      <c r="L221" s="1">
        <v>1200000</v>
      </c>
      <c r="M221">
        <v>1</v>
      </c>
      <c r="N221" s="1">
        <v>1200000</v>
      </c>
    </row>
    <row r="222" spans="1:14">
      <c r="A222">
        <v>221</v>
      </c>
      <c r="B222" s="2">
        <v>44390</v>
      </c>
      <c r="C222" t="s">
        <v>914</v>
      </c>
      <c r="D222" t="s">
        <v>1309</v>
      </c>
      <c r="E222" t="s">
        <v>694</v>
      </c>
      <c r="F222">
        <v>28</v>
      </c>
      <c r="G222" t="s">
        <v>20</v>
      </c>
      <c r="H222" t="s">
        <v>238</v>
      </c>
      <c r="I222" t="s">
        <v>605</v>
      </c>
      <c r="J222" t="s">
        <v>668</v>
      </c>
      <c r="K222" t="s">
        <v>1280</v>
      </c>
      <c r="L222" s="1">
        <v>2000000</v>
      </c>
      <c r="M222">
        <v>1</v>
      </c>
      <c r="N222" s="1">
        <v>2000000</v>
      </c>
    </row>
    <row r="223" spans="1:14">
      <c r="A223">
        <v>222</v>
      </c>
      <c r="B223" s="2">
        <v>44576</v>
      </c>
      <c r="C223" t="s">
        <v>915</v>
      </c>
      <c r="D223" t="s">
        <v>1310</v>
      </c>
      <c r="E223" t="s">
        <v>703</v>
      </c>
      <c r="F223">
        <v>46</v>
      </c>
      <c r="G223" t="s">
        <v>10</v>
      </c>
      <c r="H223" t="s">
        <v>239</v>
      </c>
      <c r="I223" t="s">
        <v>615</v>
      </c>
      <c r="J223" t="s">
        <v>614</v>
      </c>
      <c r="K223" t="s">
        <v>1280</v>
      </c>
      <c r="L223" s="1">
        <v>70000</v>
      </c>
      <c r="M223">
        <v>1</v>
      </c>
      <c r="N223" s="1">
        <v>70000</v>
      </c>
    </row>
    <row r="224" spans="1:14">
      <c r="A224">
        <v>223</v>
      </c>
      <c r="B224" s="2">
        <v>44283</v>
      </c>
      <c r="C224" t="s">
        <v>916</v>
      </c>
      <c r="D224" t="s">
        <v>1308</v>
      </c>
      <c r="E224" t="s">
        <v>694</v>
      </c>
      <c r="F224">
        <v>56</v>
      </c>
      <c r="G224" t="s">
        <v>15</v>
      </c>
      <c r="H224" t="s">
        <v>240</v>
      </c>
      <c r="I224" t="s">
        <v>603</v>
      </c>
      <c r="J224" t="s">
        <v>602</v>
      </c>
      <c r="K224" t="s">
        <v>1279</v>
      </c>
      <c r="L224" s="1">
        <v>200000</v>
      </c>
      <c r="M224">
        <v>1</v>
      </c>
      <c r="N224" s="1">
        <v>200000</v>
      </c>
    </row>
    <row r="225" spans="1:14">
      <c r="A225">
        <v>224</v>
      </c>
      <c r="B225" s="2">
        <v>44648</v>
      </c>
      <c r="C225" t="s">
        <v>917</v>
      </c>
      <c r="D225" t="s">
        <v>1309</v>
      </c>
      <c r="E225" t="s">
        <v>694</v>
      </c>
      <c r="F225">
        <v>43</v>
      </c>
      <c r="G225" t="s">
        <v>22</v>
      </c>
      <c r="H225" t="s">
        <v>241</v>
      </c>
      <c r="I225" t="s">
        <v>603</v>
      </c>
      <c r="J225" t="s">
        <v>622</v>
      </c>
      <c r="K225" t="s">
        <v>1279</v>
      </c>
      <c r="L225" s="1">
        <v>400000</v>
      </c>
      <c r="M225">
        <v>1</v>
      </c>
      <c r="N225" s="1">
        <v>400000</v>
      </c>
    </row>
    <row r="226" spans="1:14">
      <c r="A226">
        <v>225</v>
      </c>
      <c r="B226" s="2">
        <v>44232</v>
      </c>
      <c r="C226" t="s">
        <v>918</v>
      </c>
      <c r="D226" t="s">
        <v>1308</v>
      </c>
      <c r="E226" t="s">
        <v>694</v>
      </c>
      <c r="F226">
        <v>27</v>
      </c>
      <c r="G226" t="s">
        <v>32</v>
      </c>
      <c r="H226" t="s">
        <v>242</v>
      </c>
      <c r="I226" t="s">
        <v>603</v>
      </c>
      <c r="J226" t="s">
        <v>602</v>
      </c>
      <c r="K226" t="s">
        <v>1280</v>
      </c>
      <c r="L226" s="1">
        <v>200000</v>
      </c>
      <c r="M226">
        <v>1</v>
      </c>
      <c r="N226" s="1">
        <v>200000</v>
      </c>
    </row>
    <row r="227" spans="1:14">
      <c r="A227">
        <v>226</v>
      </c>
      <c r="B227" s="2">
        <v>44197</v>
      </c>
      <c r="C227" t="s">
        <v>919</v>
      </c>
      <c r="D227" t="s">
        <v>1311</v>
      </c>
      <c r="E227" t="s">
        <v>703</v>
      </c>
      <c r="F227">
        <v>51</v>
      </c>
      <c r="G227" t="s">
        <v>32</v>
      </c>
      <c r="H227" t="s">
        <v>243</v>
      </c>
      <c r="I227" t="s">
        <v>605</v>
      </c>
      <c r="J227" t="s">
        <v>647</v>
      </c>
      <c r="K227" t="s">
        <v>1278</v>
      </c>
      <c r="L227" s="1">
        <v>600000</v>
      </c>
      <c r="M227">
        <v>1</v>
      </c>
      <c r="N227" s="1">
        <v>600000</v>
      </c>
    </row>
    <row r="228" spans="1:14">
      <c r="A228">
        <v>227</v>
      </c>
      <c r="B228" s="2">
        <v>44218</v>
      </c>
      <c r="C228" t="s">
        <v>920</v>
      </c>
      <c r="D228" t="s">
        <v>1311</v>
      </c>
      <c r="E228" t="s">
        <v>694</v>
      </c>
      <c r="F228">
        <v>28</v>
      </c>
      <c r="G228" t="s">
        <v>24</v>
      </c>
      <c r="H228" t="s">
        <v>244</v>
      </c>
      <c r="I228" t="s">
        <v>609</v>
      </c>
      <c r="J228" t="s">
        <v>621</v>
      </c>
      <c r="K228" t="s">
        <v>1278</v>
      </c>
      <c r="L228" s="1">
        <v>2500000</v>
      </c>
      <c r="M228">
        <v>1</v>
      </c>
      <c r="N228" s="1">
        <v>2500000</v>
      </c>
    </row>
    <row r="229" spans="1:14">
      <c r="A229">
        <v>228</v>
      </c>
      <c r="B229" s="2">
        <v>44780</v>
      </c>
      <c r="C229" t="s">
        <v>921</v>
      </c>
      <c r="D229" t="s">
        <v>1308</v>
      </c>
      <c r="E229" t="s">
        <v>703</v>
      </c>
      <c r="F229">
        <v>57</v>
      </c>
      <c r="G229" t="s">
        <v>30</v>
      </c>
      <c r="H229" t="s">
        <v>245</v>
      </c>
      <c r="I229" t="s">
        <v>605</v>
      </c>
      <c r="J229" t="s">
        <v>623</v>
      </c>
      <c r="K229" t="s">
        <v>1278</v>
      </c>
      <c r="L229" s="1">
        <v>5000000</v>
      </c>
      <c r="M229">
        <v>1</v>
      </c>
      <c r="N229" s="1">
        <v>5000000</v>
      </c>
    </row>
    <row r="230" spans="1:14">
      <c r="A230">
        <v>229</v>
      </c>
      <c r="B230" s="2">
        <v>44228</v>
      </c>
      <c r="C230" t="s">
        <v>922</v>
      </c>
      <c r="D230" t="s">
        <v>1309</v>
      </c>
      <c r="E230" t="s">
        <v>703</v>
      </c>
      <c r="F230">
        <v>42</v>
      </c>
      <c r="G230" t="s">
        <v>32</v>
      </c>
      <c r="H230" t="s">
        <v>246</v>
      </c>
      <c r="I230" t="s">
        <v>609</v>
      </c>
      <c r="J230" t="s">
        <v>682</v>
      </c>
      <c r="K230" t="s">
        <v>1279</v>
      </c>
      <c r="L230" s="1">
        <v>1500000</v>
      </c>
      <c r="M230">
        <v>1</v>
      </c>
      <c r="N230" s="1">
        <v>1500000</v>
      </c>
    </row>
    <row r="231" spans="1:14">
      <c r="A231">
        <v>230</v>
      </c>
      <c r="B231" s="2">
        <v>44521</v>
      </c>
      <c r="C231" t="s">
        <v>923</v>
      </c>
      <c r="D231" t="s">
        <v>1308</v>
      </c>
      <c r="E231" t="s">
        <v>694</v>
      </c>
      <c r="F231">
        <v>29</v>
      </c>
      <c r="G231" t="s">
        <v>24</v>
      </c>
      <c r="H231" t="s">
        <v>247</v>
      </c>
      <c r="I231" t="s">
        <v>605</v>
      </c>
      <c r="J231" t="s">
        <v>634</v>
      </c>
      <c r="K231" t="s">
        <v>1278</v>
      </c>
      <c r="L231" s="1">
        <v>200000</v>
      </c>
      <c r="M231">
        <v>1</v>
      </c>
      <c r="N231" s="1">
        <v>200000</v>
      </c>
    </row>
    <row r="232" spans="1:14">
      <c r="A232">
        <v>231</v>
      </c>
      <c r="B232" s="2">
        <v>44707</v>
      </c>
      <c r="C232" t="s">
        <v>924</v>
      </c>
      <c r="D232" t="s">
        <v>1307</v>
      </c>
      <c r="E232" t="s">
        <v>703</v>
      </c>
      <c r="F232">
        <v>59</v>
      </c>
      <c r="G232" t="s">
        <v>24</v>
      </c>
      <c r="H232" t="s">
        <v>248</v>
      </c>
      <c r="I232" t="s">
        <v>603</v>
      </c>
      <c r="J232" t="s">
        <v>635</v>
      </c>
      <c r="K232" t="s">
        <v>1278</v>
      </c>
      <c r="L232" s="1">
        <v>300000</v>
      </c>
      <c r="M232">
        <v>1</v>
      </c>
      <c r="N232" s="1">
        <v>300000</v>
      </c>
    </row>
    <row r="233" spans="1:14">
      <c r="A233">
        <v>232</v>
      </c>
      <c r="B233" s="2">
        <v>44716</v>
      </c>
      <c r="C233" t="s">
        <v>925</v>
      </c>
      <c r="D233" t="s">
        <v>1310</v>
      </c>
      <c r="E233" t="s">
        <v>703</v>
      </c>
      <c r="F233">
        <v>45</v>
      </c>
      <c r="G233" t="s">
        <v>65</v>
      </c>
      <c r="H233" t="s">
        <v>249</v>
      </c>
      <c r="I233" t="s">
        <v>603</v>
      </c>
      <c r="J233" t="s">
        <v>658</v>
      </c>
      <c r="K233" t="s">
        <v>1280</v>
      </c>
      <c r="L233" s="1">
        <v>3000000</v>
      </c>
      <c r="M233">
        <v>1</v>
      </c>
      <c r="N233" s="1">
        <v>3000000</v>
      </c>
    </row>
    <row r="234" spans="1:14">
      <c r="A234">
        <v>233</v>
      </c>
      <c r="B234" s="2">
        <v>44660</v>
      </c>
      <c r="C234" t="s">
        <v>926</v>
      </c>
      <c r="D234" t="s">
        <v>1311</v>
      </c>
      <c r="E234" t="s">
        <v>694</v>
      </c>
      <c r="F234">
        <v>57</v>
      </c>
      <c r="G234" t="s">
        <v>10</v>
      </c>
      <c r="H234" t="s">
        <v>250</v>
      </c>
      <c r="I234" t="s">
        <v>605</v>
      </c>
      <c r="J234" t="s">
        <v>668</v>
      </c>
      <c r="K234" t="s">
        <v>1278</v>
      </c>
      <c r="L234" s="1">
        <v>2000000</v>
      </c>
      <c r="M234">
        <v>1</v>
      </c>
      <c r="N234" s="1">
        <v>2000000</v>
      </c>
    </row>
    <row r="235" spans="1:14">
      <c r="A235">
        <v>234</v>
      </c>
      <c r="B235" s="2">
        <v>44451</v>
      </c>
      <c r="C235" t="s">
        <v>927</v>
      </c>
      <c r="D235" t="s">
        <v>1307</v>
      </c>
      <c r="E235" t="s">
        <v>694</v>
      </c>
      <c r="F235">
        <v>55</v>
      </c>
      <c r="G235" t="s">
        <v>22</v>
      </c>
      <c r="H235" t="s">
        <v>251</v>
      </c>
      <c r="I235" t="s">
        <v>603</v>
      </c>
      <c r="J235" t="s">
        <v>677</v>
      </c>
      <c r="K235" t="s">
        <v>1279</v>
      </c>
      <c r="L235" s="1">
        <v>2000000</v>
      </c>
      <c r="M235">
        <v>1</v>
      </c>
      <c r="N235" s="1">
        <v>2000000</v>
      </c>
    </row>
    <row r="236" spans="1:14">
      <c r="A236">
        <v>235</v>
      </c>
      <c r="B236" s="2">
        <v>44543</v>
      </c>
      <c r="C236" t="s">
        <v>928</v>
      </c>
      <c r="D236" t="s">
        <v>1311</v>
      </c>
      <c r="E236" t="s">
        <v>703</v>
      </c>
      <c r="F236">
        <v>21</v>
      </c>
      <c r="G236" t="s">
        <v>24</v>
      </c>
      <c r="H236" t="s">
        <v>252</v>
      </c>
      <c r="I236" t="s">
        <v>609</v>
      </c>
      <c r="J236" t="s">
        <v>621</v>
      </c>
      <c r="K236" t="s">
        <v>1278</v>
      </c>
      <c r="L236" s="1">
        <v>2500000</v>
      </c>
      <c r="M236">
        <v>1</v>
      </c>
      <c r="N236" s="1">
        <v>2500000</v>
      </c>
    </row>
    <row r="237" spans="1:14">
      <c r="A237">
        <v>236</v>
      </c>
      <c r="B237" s="2">
        <v>44602</v>
      </c>
      <c r="C237" t="s">
        <v>929</v>
      </c>
      <c r="D237" t="s">
        <v>1310</v>
      </c>
      <c r="E237" t="s">
        <v>703</v>
      </c>
      <c r="F237">
        <v>47</v>
      </c>
      <c r="G237" t="s">
        <v>28</v>
      </c>
      <c r="H237" t="s">
        <v>253</v>
      </c>
      <c r="I237" t="s">
        <v>603</v>
      </c>
      <c r="J237" t="s">
        <v>631</v>
      </c>
      <c r="K237" t="s">
        <v>1279</v>
      </c>
      <c r="L237" s="1">
        <v>250000</v>
      </c>
      <c r="M237">
        <v>1</v>
      </c>
      <c r="N237" s="1">
        <v>250000</v>
      </c>
    </row>
    <row r="238" spans="1:14">
      <c r="A238">
        <v>237</v>
      </c>
      <c r="B238" s="2">
        <v>44614</v>
      </c>
      <c r="C238" t="s">
        <v>930</v>
      </c>
      <c r="D238" t="s">
        <v>1309</v>
      </c>
      <c r="E238" t="s">
        <v>694</v>
      </c>
      <c r="F238">
        <v>37</v>
      </c>
      <c r="G238" t="s">
        <v>30</v>
      </c>
      <c r="H238" t="s">
        <v>254</v>
      </c>
      <c r="I238" t="s">
        <v>605</v>
      </c>
      <c r="J238" t="s">
        <v>666</v>
      </c>
      <c r="K238" t="s">
        <v>1278</v>
      </c>
      <c r="L238" s="1">
        <v>200000</v>
      </c>
      <c r="M238">
        <v>1</v>
      </c>
      <c r="N238" s="1">
        <v>200000</v>
      </c>
    </row>
    <row r="239" spans="1:14">
      <c r="A239">
        <v>238</v>
      </c>
      <c r="B239" s="2">
        <v>44793</v>
      </c>
      <c r="C239" t="s">
        <v>931</v>
      </c>
      <c r="D239" t="s">
        <v>1309</v>
      </c>
      <c r="E239" t="s">
        <v>694</v>
      </c>
      <c r="F239">
        <v>32</v>
      </c>
      <c r="G239" t="s">
        <v>10</v>
      </c>
      <c r="H239" t="s">
        <v>255</v>
      </c>
      <c r="I239" t="s">
        <v>605</v>
      </c>
      <c r="J239" t="s">
        <v>644</v>
      </c>
      <c r="K239" t="s">
        <v>1279</v>
      </c>
      <c r="L239" s="1">
        <v>1300000</v>
      </c>
      <c r="M239">
        <v>1</v>
      </c>
      <c r="N239" s="1">
        <v>1300000</v>
      </c>
    </row>
    <row r="240" spans="1:14">
      <c r="A240">
        <v>239</v>
      </c>
      <c r="B240" s="2">
        <v>44837</v>
      </c>
      <c r="C240" t="s">
        <v>932</v>
      </c>
      <c r="D240" t="s">
        <v>1308</v>
      </c>
      <c r="E240" t="s">
        <v>703</v>
      </c>
      <c r="F240">
        <v>60</v>
      </c>
      <c r="G240" t="s">
        <v>30</v>
      </c>
      <c r="H240" t="s">
        <v>256</v>
      </c>
      <c r="I240" t="s">
        <v>605</v>
      </c>
      <c r="J240" t="s">
        <v>666</v>
      </c>
      <c r="K240" t="s">
        <v>1280</v>
      </c>
      <c r="L240" s="1">
        <v>200000</v>
      </c>
      <c r="M240">
        <v>1</v>
      </c>
      <c r="N240" s="1">
        <v>200000</v>
      </c>
    </row>
    <row r="241" spans="1:14">
      <c r="A241">
        <v>240</v>
      </c>
      <c r="B241" s="2">
        <v>44787</v>
      </c>
      <c r="C241" t="s">
        <v>933</v>
      </c>
      <c r="D241" t="s">
        <v>1307</v>
      </c>
      <c r="E241" t="s">
        <v>703</v>
      </c>
      <c r="F241">
        <v>51</v>
      </c>
      <c r="G241" t="s">
        <v>15</v>
      </c>
      <c r="H241" t="s">
        <v>257</v>
      </c>
      <c r="I241" t="s">
        <v>625</v>
      </c>
      <c r="J241" t="s">
        <v>670</v>
      </c>
      <c r="K241" t="s">
        <v>1279</v>
      </c>
      <c r="L241" s="1">
        <v>3000000</v>
      </c>
      <c r="M241">
        <v>1</v>
      </c>
      <c r="N241" s="1">
        <v>3000000</v>
      </c>
    </row>
    <row r="242" spans="1:14">
      <c r="A242">
        <v>241</v>
      </c>
      <c r="B242" s="2">
        <v>44843</v>
      </c>
      <c r="C242" t="s">
        <v>934</v>
      </c>
      <c r="D242" t="s">
        <v>1311</v>
      </c>
      <c r="E242" t="s">
        <v>694</v>
      </c>
      <c r="F242">
        <v>49</v>
      </c>
      <c r="G242" t="s">
        <v>30</v>
      </c>
      <c r="H242" t="s">
        <v>258</v>
      </c>
      <c r="I242" t="s">
        <v>605</v>
      </c>
      <c r="J242" t="s">
        <v>604</v>
      </c>
      <c r="K242" t="s">
        <v>1279</v>
      </c>
      <c r="L242" s="1">
        <v>2500000</v>
      </c>
      <c r="M242">
        <v>1</v>
      </c>
      <c r="N242" s="1">
        <v>2500000</v>
      </c>
    </row>
    <row r="243" spans="1:14">
      <c r="A243">
        <v>242</v>
      </c>
      <c r="B243" s="2">
        <v>44498</v>
      </c>
      <c r="C243" t="s">
        <v>935</v>
      </c>
      <c r="D243" t="s">
        <v>1311</v>
      </c>
      <c r="E243" t="s">
        <v>703</v>
      </c>
      <c r="F243">
        <v>54</v>
      </c>
      <c r="G243" t="s">
        <v>32</v>
      </c>
      <c r="H243" t="s">
        <v>259</v>
      </c>
      <c r="I243" t="s">
        <v>605</v>
      </c>
      <c r="J243" t="s">
        <v>636</v>
      </c>
      <c r="K243" t="s">
        <v>1280</v>
      </c>
      <c r="L243" s="1">
        <v>1200000</v>
      </c>
      <c r="M243">
        <v>1</v>
      </c>
      <c r="N243" s="1">
        <v>1200000</v>
      </c>
    </row>
    <row r="244" spans="1:14">
      <c r="A244">
        <v>243</v>
      </c>
      <c r="B244" s="2">
        <v>44383</v>
      </c>
      <c r="C244" t="s">
        <v>936</v>
      </c>
      <c r="D244" t="s">
        <v>1308</v>
      </c>
      <c r="E244" t="s">
        <v>694</v>
      </c>
      <c r="F244">
        <v>33</v>
      </c>
      <c r="G244" t="s">
        <v>32</v>
      </c>
      <c r="H244" t="s">
        <v>260</v>
      </c>
      <c r="I244" t="s">
        <v>625</v>
      </c>
      <c r="J244" t="s">
        <v>624</v>
      </c>
      <c r="K244" t="s">
        <v>1279</v>
      </c>
      <c r="L244" s="1">
        <v>4000000</v>
      </c>
      <c r="M244">
        <v>1</v>
      </c>
      <c r="N244" s="1">
        <v>4000000</v>
      </c>
    </row>
    <row r="245" spans="1:14">
      <c r="A245">
        <v>244</v>
      </c>
      <c r="B245" s="2">
        <v>44207</v>
      </c>
      <c r="C245" t="s">
        <v>937</v>
      </c>
      <c r="D245" t="s">
        <v>1310</v>
      </c>
      <c r="E245" t="s">
        <v>694</v>
      </c>
      <c r="F245">
        <v>29</v>
      </c>
      <c r="G245" t="s">
        <v>24</v>
      </c>
      <c r="H245" t="s">
        <v>261</v>
      </c>
      <c r="I245" t="s">
        <v>609</v>
      </c>
      <c r="J245" t="s">
        <v>655</v>
      </c>
      <c r="K245" t="s">
        <v>1279</v>
      </c>
      <c r="L245" s="1">
        <v>1400000</v>
      </c>
      <c r="M245">
        <v>1</v>
      </c>
      <c r="N245" s="1">
        <v>1400000</v>
      </c>
    </row>
    <row r="246" spans="1:14">
      <c r="A246">
        <v>245</v>
      </c>
      <c r="B246" s="2">
        <v>44591</v>
      </c>
      <c r="C246" t="s">
        <v>938</v>
      </c>
      <c r="D246" t="s">
        <v>1309</v>
      </c>
      <c r="E246" t="s">
        <v>694</v>
      </c>
      <c r="F246">
        <v>45</v>
      </c>
      <c r="G246" t="s">
        <v>28</v>
      </c>
      <c r="H246" t="s">
        <v>262</v>
      </c>
      <c r="I246" t="s">
        <v>603</v>
      </c>
      <c r="J246" t="s">
        <v>628</v>
      </c>
      <c r="K246" t="s">
        <v>1279</v>
      </c>
      <c r="L246" s="1">
        <v>200000</v>
      </c>
      <c r="M246">
        <v>1</v>
      </c>
      <c r="N246" s="1">
        <v>200000</v>
      </c>
    </row>
    <row r="247" spans="1:14">
      <c r="A247">
        <v>246</v>
      </c>
      <c r="B247" s="2">
        <v>44782</v>
      </c>
      <c r="C247" t="s">
        <v>939</v>
      </c>
      <c r="D247" t="s">
        <v>1307</v>
      </c>
      <c r="E247" t="s">
        <v>703</v>
      </c>
      <c r="F247">
        <v>22</v>
      </c>
      <c r="G247" t="s">
        <v>32</v>
      </c>
      <c r="H247" t="s">
        <v>263</v>
      </c>
      <c r="I247" t="s">
        <v>615</v>
      </c>
      <c r="J247" t="s">
        <v>614</v>
      </c>
      <c r="K247" t="s">
        <v>1279</v>
      </c>
      <c r="L247" s="1">
        <v>70000</v>
      </c>
      <c r="M247">
        <v>1</v>
      </c>
      <c r="N247" s="1">
        <v>70000</v>
      </c>
    </row>
    <row r="248" spans="1:14">
      <c r="A248">
        <v>247</v>
      </c>
      <c r="B248" s="2">
        <v>44619</v>
      </c>
      <c r="C248" t="s">
        <v>940</v>
      </c>
      <c r="D248" t="s">
        <v>1309</v>
      </c>
      <c r="E248" t="s">
        <v>703</v>
      </c>
      <c r="F248">
        <v>57</v>
      </c>
      <c r="G248" t="s">
        <v>30</v>
      </c>
      <c r="H248" t="s">
        <v>264</v>
      </c>
      <c r="I248" t="s">
        <v>617</v>
      </c>
      <c r="J248" t="s">
        <v>688</v>
      </c>
      <c r="K248" t="s">
        <v>1278</v>
      </c>
      <c r="L248" s="1">
        <v>2000000</v>
      </c>
      <c r="M248">
        <v>1</v>
      </c>
      <c r="N248" s="1">
        <v>2000000</v>
      </c>
    </row>
    <row r="249" spans="1:14">
      <c r="A249">
        <v>248</v>
      </c>
      <c r="B249" s="2">
        <v>44828</v>
      </c>
      <c r="C249" t="s">
        <v>941</v>
      </c>
      <c r="D249" t="s">
        <v>1308</v>
      </c>
      <c r="E249" t="s">
        <v>703</v>
      </c>
      <c r="F249">
        <v>53</v>
      </c>
      <c r="G249" t="s">
        <v>3</v>
      </c>
      <c r="H249" t="s">
        <v>265</v>
      </c>
      <c r="I249" t="s">
        <v>605</v>
      </c>
      <c r="J249" t="s">
        <v>623</v>
      </c>
      <c r="K249" t="s">
        <v>1279</v>
      </c>
      <c r="L249" s="1">
        <v>5000000</v>
      </c>
      <c r="M249">
        <v>2</v>
      </c>
      <c r="N249" s="1">
        <v>10000000</v>
      </c>
    </row>
    <row r="250" spans="1:14">
      <c r="A250">
        <v>249</v>
      </c>
      <c r="B250" s="2">
        <v>44508</v>
      </c>
      <c r="C250" t="s">
        <v>942</v>
      </c>
      <c r="D250" t="s">
        <v>1309</v>
      </c>
      <c r="E250" t="s">
        <v>703</v>
      </c>
      <c r="F250">
        <v>44</v>
      </c>
      <c r="G250" t="s">
        <v>8</v>
      </c>
      <c r="H250" t="s">
        <v>266</v>
      </c>
      <c r="I250" t="s">
        <v>627</v>
      </c>
      <c r="J250" t="s">
        <v>689</v>
      </c>
      <c r="K250" t="s">
        <v>1279</v>
      </c>
      <c r="L250" s="1">
        <v>1500000</v>
      </c>
      <c r="M250">
        <v>1</v>
      </c>
      <c r="N250" s="1">
        <v>1500000</v>
      </c>
    </row>
    <row r="251" spans="1:14">
      <c r="A251">
        <v>250</v>
      </c>
      <c r="B251" s="2">
        <v>44203</v>
      </c>
      <c r="C251" t="s">
        <v>943</v>
      </c>
      <c r="D251" t="s">
        <v>1309</v>
      </c>
      <c r="E251" t="s">
        <v>703</v>
      </c>
      <c r="F251">
        <v>29</v>
      </c>
      <c r="G251" t="s">
        <v>8</v>
      </c>
      <c r="H251" t="s">
        <v>267</v>
      </c>
      <c r="I251" t="s">
        <v>617</v>
      </c>
      <c r="J251" t="s">
        <v>688</v>
      </c>
      <c r="K251" t="s">
        <v>1279</v>
      </c>
      <c r="L251" s="1">
        <v>2000000</v>
      </c>
      <c r="M251">
        <v>1</v>
      </c>
      <c r="N251" s="1">
        <v>2000000</v>
      </c>
    </row>
    <row r="252" spans="1:14">
      <c r="A252">
        <v>251</v>
      </c>
      <c r="B252" s="2">
        <v>44272</v>
      </c>
      <c r="C252" t="s">
        <v>944</v>
      </c>
      <c r="D252" t="s">
        <v>1308</v>
      </c>
      <c r="E252" t="s">
        <v>694</v>
      </c>
      <c r="F252">
        <v>53</v>
      </c>
      <c r="G252" t="s">
        <v>32</v>
      </c>
      <c r="H252" t="s">
        <v>268</v>
      </c>
      <c r="I252" t="s">
        <v>625</v>
      </c>
      <c r="J252" t="s">
        <v>680</v>
      </c>
      <c r="K252" t="s">
        <v>1278</v>
      </c>
      <c r="L252" s="1">
        <v>400000</v>
      </c>
      <c r="M252">
        <v>1</v>
      </c>
      <c r="N252" s="1">
        <v>400000</v>
      </c>
    </row>
    <row r="253" spans="1:14">
      <c r="A253">
        <v>252</v>
      </c>
      <c r="B253" s="2">
        <v>44276</v>
      </c>
      <c r="C253" t="s">
        <v>945</v>
      </c>
      <c r="D253" t="s">
        <v>1311</v>
      </c>
      <c r="E253" t="s">
        <v>703</v>
      </c>
      <c r="F253">
        <v>51</v>
      </c>
      <c r="G253" t="s">
        <v>30</v>
      </c>
      <c r="H253" t="s">
        <v>269</v>
      </c>
      <c r="I253" t="s">
        <v>615</v>
      </c>
      <c r="J253" t="s">
        <v>649</v>
      </c>
      <c r="K253" t="s">
        <v>1278</v>
      </c>
      <c r="L253" s="1">
        <v>400000</v>
      </c>
      <c r="M253">
        <v>1</v>
      </c>
      <c r="N253" s="1">
        <v>400000</v>
      </c>
    </row>
    <row r="254" spans="1:14">
      <c r="A254">
        <v>253</v>
      </c>
      <c r="B254" s="2">
        <v>44569</v>
      </c>
      <c r="C254" t="s">
        <v>946</v>
      </c>
      <c r="D254" t="s">
        <v>1311</v>
      </c>
      <c r="E254" t="s">
        <v>694</v>
      </c>
      <c r="F254">
        <v>34</v>
      </c>
      <c r="G254" t="s">
        <v>22</v>
      </c>
      <c r="H254" t="s">
        <v>270</v>
      </c>
      <c r="I254" t="s">
        <v>603</v>
      </c>
      <c r="J254" t="s">
        <v>631</v>
      </c>
      <c r="K254" t="s">
        <v>1279</v>
      </c>
      <c r="L254" s="1">
        <v>250000</v>
      </c>
      <c r="M254">
        <v>1</v>
      </c>
      <c r="N254" s="1">
        <v>250000</v>
      </c>
    </row>
    <row r="255" spans="1:14">
      <c r="A255">
        <v>254</v>
      </c>
      <c r="B255" s="2">
        <v>44623</v>
      </c>
      <c r="C255" t="s">
        <v>947</v>
      </c>
      <c r="D255" t="s">
        <v>1307</v>
      </c>
      <c r="E255" t="s">
        <v>703</v>
      </c>
      <c r="F255">
        <v>33</v>
      </c>
      <c r="G255" t="s">
        <v>30</v>
      </c>
      <c r="H255" t="s">
        <v>271</v>
      </c>
      <c r="I255" t="s">
        <v>605</v>
      </c>
      <c r="J255" t="s">
        <v>683</v>
      </c>
      <c r="K255" t="s">
        <v>1280</v>
      </c>
      <c r="L255" s="1">
        <v>3000000</v>
      </c>
      <c r="M255">
        <v>1</v>
      </c>
      <c r="N255" s="1">
        <v>3000000</v>
      </c>
    </row>
    <row r="256" spans="1:14">
      <c r="A256">
        <v>255</v>
      </c>
      <c r="B256" s="2">
        <v>44471</v>
      </c>
      <c r="C256" t="s">
        <v>948</v>
      </c>
      <c r="D256" t="s">
        <v>1310</v>
      </c>
      <c r="E256" t="s">
        <v>703</v>
      </c>
      <c r="F256">
        <v>60</v>
      </c>
      <c r="G256" t="s">
        <v>30</v>
      </c>
      <c r="H256" t="s">
        <v>272</v>
      </c>
      <c r="I256" t="s">
        <v>603</v>
      </c>
      <c r="J256" t="s">
        <v>618</v>
      </c>
      <c r="K256" t="s">
        <v>1279</v>
      </c>
      <c r="L256" s="1">
        <v>1000000</v>
      </c>
      <c r="M256">
        <v>1</v>
      </c>
      <c r="N256" s="1">
        <v>1000000</v>
      </c>
    </row>
    <row r="257" spans="1:14">
      <c r="A257">
        <v>256</v>
      </c>
      <c r="B257" s="2">
        <v>44706</v>
      </c>
      <c r="C257" t="s">
        <v>949</v>
      </c>
      <c r="D257" t="s">
        <v>1310</v>
      </c>
      <c r="E257" t="s">
        <v>694</v>
      </c>
      <c r="F257">
        <v>35</v>
      </c>
      <c r="G257" t="s">
        <v>20</v>
      </c>
      <c r="H257" t="s">
        <v>273</v>
      </c>
      <c r="I257" t="s">
        <v>605</v>
      </c>
      <c r="J257" t="s">
        <v>683</v>
      </c>
      <c r="K257" t="s">
        <v>1278</v>
      </c>
      <c r="L257" s="1">
        <v>3000000</v>
      </c>
      <c r="M257">
        <v>1</v>
      </c>
      <c r="N257" s="1">
        <v>3000000</v>
      </c>
    </row>
    <row r="258" spans="1:14">
      <c r="A258">
        <v>257</v>
      </c>
      <c r="B258" s="2">
        <v>44760</v>
      </c>
      <c r="C258" t="s">
        <v>950</v>
      </c>
      <c r="D258" t="s">
        <v>1310</v>
      </c>
      <c r="E258" t="s">
        <v>703</v>
      </c>
      <c r="F258">
        <v>35</v>
      </c>
      <c r="G258" t="s">
        <v>65</v>
      </c>
      <c r="H258" t="s">
        <v>274</v>
      </c>
      <c r="I258" t="s">
        <v>603</v>
      </c>
      <c r="J258" t="s">
        <v>639</v>
      </c>
      <c r="K258" t="s">
        <v>1278</v>
      </c>
      <c r="L258" s="1">
        <v>2500000</v>
      </c>
      <c r="M258">
        <v>1</v>
      </c>
      <c r="N258" s="1">
        <v>2500000</v>
      </c>
    </row>
    <row r="259" spans="1:14">
      <c r="A259">
        <v>258</v>
      </c>
      <c r="B259" s="2">
        <v>44693</v>
      </c>
      <c r="C259" t="s">
        <v>951</v>
      </c>
      <c r="D259" t="s">
        <v>1307</v>
      </c>
      <c r="E259" t="s">
        <v>694</v>
      </c>
      <c r="F259">
        <v>51</v>
      </c>
      <c r="G259" t="s">
        <v>32</v>
      </c>
      <c r="H259" t="s">
        <v>275</v>
      </c>
      <c r="I259" t="s">
        <v>603</v>
      </c>
      <c r="J259" t="s">
        <v>651</v>
      </c>
      <c r="K259" t="s">
        <v>1280</v>
      </c>
      <c r="L259" s="1">
        <v>1500000</v>
      </c>
      <c r="M259">
        <v>1</v>
      </c>
      <c r="N259" s="1">
        <v>1500000</v>
      </c>
    </row>
    <row r="260" spans="1:14">
      <c r="A260">
        <v>259</v>
      </c>
      <c r="B260" s="2">
        <v>44640</v>
      </c>
      <c r="C260" t="s">
        <v>952</v>
      </c>
      <c r="D260" t="s">
        <v>1310</v>
      </c>
      <c r="E260" t="s">
        <v>694</v>
      </c>
      <c r="F260">
        <v>35</v>
      </c>
      <c r="G260" t="s">
        <v>3</v>
      </c>
      <c r="H260" t="s">
        <v>276</v>
      </c>
      <c r="I260" t="s">
        <v>603</v>
      </c>
      <c r="J260" t="s">
        <v>675</v>
      </c>
      <c r="K260" t="s">
        <v>1280</v>
      </c>
      <c r="L260" s="1">
        <v>200000</v>
      </c>
      <c r="M260">
        <v>1</v>
      </c>
      <c r="N260" s="1">
        <v>200000</v>
      </c>
    </row>
    <row r="261" spans="1:14">
      <c r="A261">
        <v>260</v>
      </c>
      <c r="B261" s="2">
        <v>44413</v>
      </c>
      <c r="C261" t="s">
        <v>953</v>
      </c>
      <c r="D261" t="s">
        <v>1310</v>
      </c>
      <c r="E261" t="s">
        <v>694</v>
      </c>
      <c r="F261">
        <v>59</v>
      </c>
      <c r="G261" t="s">
        <v>15</v>
      </c>
      <c r="H261" t="s">
        <v>277</v>
      </c>
      <c r="I261" t="s">
        <v>605</v>
      </c>
      <c r="J261" t="s">
        <v>636</v>
      </c>
      <c r="K261" t="s">
        <v>1278</v>
      </c>
      <c r="L261" s="1">
        <v>1200000</v>
      </c>
      <c r="M261">
        <v>1</v>
      </c>
      <c r="N261" s="1">
        <v>1200000</v>
      </c>
    </row>
    <row r="262" spans="1:14">
      <c r="A262">
        <v>261</v>
      </c>
      <c r="B262" s="2">
        <v>44202</v>
      </c>
      <c r="C262" t="s">
        <v>954</v>
      </c>
      <c r="D262" t="s">
        <v>1307</v>
      </c>
      <c r="E262" t="s">
        <v>694</v>
      </c>
      <c r="F262">
        <v>31</v>
      </c>
      <c r="G262" t="s">
        <v>20</v>
      </c>
      <c r="H262" t="s">
        <v>278</v>
      </c>
      <c r="I262" t="s">
        <v>627</v>
      </c>
      <c r="J262" t="s">
        <v>689</v>
      </c>
      <c r="K262" t="s">
        <v>1278</v>
      </c>
      <c r="L262" s="1">
        <v>1500000</v>
      </c>
      <c r="M262">
        <v>1</v>
      </c>
      <c r="N262" s="1">
        <v>1500000</v>
      </c>
    </row>
    <row r="263" spans="1:14">
      <c r="A263">
        <v>262</v>
      </c>
      <c r="B263" s="2">
        <v>44890</v>
      </c>
      <c r="C263" t="s">
        <v>955</v>
      </c>
      <c r="D263" t="s">
        <v>1308</v>
      </c>
      <c r="E263" t="s">
        <v>703</v>
      </c>
      <c r="F263">
        <v>43</v>
      </c>
      <c r="G263" t="s">
        <v>32</v>
      </c>
      <c r="H263" t="s">
        <v>279</v>
      </c>
      <c r="I263" t="s">
        <v>612</v>
      </c>
      <c r="J263" t="s">
        <v>611</v>
      </c>
      <c r="K263" t="s">
        <v>1278</v>
      </c>
      <c r="L263" s="1">
        <v>250000</v>
      </c>
      <c r="M263">
        <v>1</v>
      </c>
      <c r="N263" s="1">
        <v>250000</v>
      </c>
    </row>
    <row r="264" spans="1:14">
      <c r="A264">
        <v>263</v>
      </c>
      <c r="B264" s="2">
        <v>44833</v>
      </c>
      <c r="C264" t="s">
        <v>956</v>
      </c>
      <c r="D264" t="s">
        <v>1311</v>
      </c>
      <c r="E264" t="s">
        <v>694</v>
      </c>
      <c r="F264">
        <v>50</v>
      </c>
      <c r="G264" t="s">
        <v>24</v>
      </c>
      <c r="H264" t="s">
        <v>280</v>
      </c>
      <c r="I264" t="s">
        <v>603</v>
      </c>
      <c r="J264" t="s">
        <v>631</v>
      </c>
      <c r="K264" t="s">
        <v>1278</v>
      </c>
      <c r="L264" s="1">
        <v>250000</v>
      </c>
      <c r="M264">
        <v>1</v>
      </c>
      <c r="N264" s="1">
        <v>250000</v>
      </c>
    </row>
    <row r="265" spans="1:14">
      <c r="A265">
        <v>264</v>
      </c>
      <c r="B265" s="2">
        <v>44799</v>
      </c>
      <c r="C265" t="s">
        <v>957</v>
      </c>
      <c r="D265" t="s">
        <v>1309</v>
      </c>
      <c r="E265" t="s">
        <v>703</v>
      </c>
      <c r="F265">
        <v>54</v>
      </c>
      <c r="G265" t="s">
        <v>45</v>
      </c>
      <c r="H265" t="s">
        <v>281</v>
      </c>
      <c r="I265" t="s">
        <v>603</v>
      </c>
      <c r="J265" t="s">
        <v>675</v>
      </c>
      <c r="K265" t="s">
        <v>1280</v>
      </c>
      <c r="L265" s="1">
        <v>200000</v>
      </c>
      <c r="M265">
        <v>1</v>
      </c>
      <c r="N265" s="1">
        <v>200000</v>
      </c>
    </row>
    <row r="266" spans="1:14">
      <c r="A266">
        <v>265</v>
      </c>
      <c r="B266" s="2">
        <v>44714</v>
      </c>
      <c r="C266" t="s">
        <v>958</v>
      </c>
      <c r="D266" t="s">
        <v>1311</v>
      </c>
      <c r="E266" t="s">
        <v>703</v>
      </c>
      <c r="F266">
        <v>45</v>
      </c>
      <c r="G266" t="s">
        <v>22</v>
      </c>
      <c r="H266" t="s">
        <v>282</v>
      </c>
      <c r="I266" t="s">
        <v>603</v>
      </c>
      <c r="J266" t="s">
        <v>667</v>
      </c>
      <c r="K266" t="s">
        <v>1278</v>
      </c>
      <c r="L266" s="1">
        <v>1800000</v>
      </c>
      <c r="M266">
        <v>1</v>
      </c>
      <c r="N266" s="1">
        <v>1800000</v>
      </c>
    </row>
    <row r="267" spans="1:14">
      <c r="A267">
        <v>266</v>
      </c>
      <c r="B267" s="2">
        <v>44507</v>
      </c>
      <c r="C267" t="s">
        <v>959</v>
      </c>
      <c r="D267" t="s">
        <v>1310</v>
      </c>
      <c r="E267" t="s">
        <v>703</v>
      </c>
      <c r="F267">
        <v>54</v>
      </c>
      <c r="G267" t="s">
        <v>6</v>
      </c>
      <c r="H267" t="s">
        <v>283</v>
      </c>
      <c r="I267" t="s">
        <v>605</v>
      </c>
      <c r="J267" t="s">
        <v>676</v>
      </c>
      <c r="K267" t="s">
        <v>1278</v>
      </c>
      <c r="L267" s="1">
        <v>1300000</v>
      </c>
      <c r="M267">
        <v>1</v>
      </c>
      <c r="N267" s="1">
        <v>1300000</v>
      </c>
    </row>
    <row r="268" spans="1:14">
      <c r="A268">
        <v>267</v>
      </c>
      <c r="B268" s="2">
        <v>44448</v>
      </c>
      <c r="C268" t="s">
        <v>960</v>
      </c>
      <c r="D268" t="s">
        <v>1310</v>
      </c>
      <c r="E268" t="s">
        <v>703</v>
      </c>
      <c r="F268">
        <v>39</v>
      </c>
      <c r="G268" t="s">
        <v>12</v>
      </c>
      <c r="H268" t="s">
        <v>284</v>
      </c>
      <c r="I268" t="s">
        <v>617</v>
      </c>
      <c r="J268" t="s">
        <v>616</v>
      </c>
      <c r="K268" t="s">
        <v>1280</v>
      </c>
      <c r="L268" s="1">
        <v>800000</v>
      </c>
      <c r="M268">
        <v>1</v>
      </c>
      <c r="N268" s="1">
        <v>800000</v>
      </c>
    </row>
    <row r="269" spans="1:14">
      <c r="A269">
        <v>268</v>
      </c>
      <c r="B269" s="2">
        <v>44483</v>
      </c>
      <c r="C269" t="s">
        <v>961</v>
      </c>
      <c r="D269" t="s">
        <v>1309</v>
      </c>
      <c r="E269" t="s">
        <v>703</v>
      </c>
      <c r="F269">
        <v>53</v>
      </c>
      <c r="G269" t="s">
        <v>15</v>
      </c>
      <c r="H269" t="s">
        <v>285</v>
      </c>
      <c r="I269" t="s">
        <v>625</v>
      </c>
      <c r="J269" t="s">
        <v>657</v>
      </c>
      <c r="K269" t="s">
        <v>1280</v>
      </c>
      <c r="L269" s="1">
        <v>600000</v>
      </c>
      <c r="M269">
        <v>1</v>
      </c>
      <c r="N269" s="1">
        <v>600000</v>
      </c>
    </row>
    <row r="270" spans="1:14">
      <c r="A270">
        <v>269</v>
      </c>
      <c r="B270" s="2">
        <v>44548</v>
      </c>
      <c r="C270" t="s">
        <v>962</v>
      </c>
      <c r="D270" t="s">
        <v>1310</v>
      </c>
      <c r="E270" t="s">
        <v>694</v>
      </c>
      <c r="F270">
        <v>20</v>
      </c>
      <c r="G270" t="s">
        <v>45</v>
      </c>
      <c r="H270" t="s">
        <v>286</v>
      </c>
      <c r="I270" t="s">
        <v>627</v>
      </c>
      <c r="J270" t="s">
        <v>1287</v>
      </c>
      <c r="K270" t="s">
        <v>1279</v>
      </c>
      <c r="L270" s="1">
        <v>100000</v>
      </c>
      <c r="M270">
        <v>1</v>
      </c>
      <c r="N270" s="1">
        <v>100000</v>
      </c>
    </row>
    <row r="271" spans="1:14">
      <c r="A271">
        <v>270</v>
      </c>
      <c r="B271" s="2">
        <v>44727</v>
      </c>
      <c r="C271" t="s">
        <v>963</v>
      </c>
      <c r="D271" t="s">
        <v>1308</v>
      </c>
      <c r="E271" t="s">
        <v>694</v>
      </c>
      <c r="F271">
        <v>31</v>
      </c>
      <c r="G271" t="s">
        <v>3</v>
      </c>
      <c r="H271" t="s">
        <v>287</v>
      </c>
      <c r="I271" t="s">
        <v>609</v>
      </c>
      <c r="J271" t="s">
        <v>664</v>
      </c>
      <c r="K271" t="s">
        <v>1278</v>
      </c>
      <c r="L271" s="1">
        <v>3000000</v>
      </c>
      <c r="M271">
        <v>1</v>
      </c>
      <c r="N271" s="1">
        <v>3000000</v>
      </c>
    </row>
    <row r="272" spans="1:14">
      <c r="A272">
        <v>271</v>
      </c>
      <c r="B272" s="2">
        <v>44699</v>
      </c>
      <c r="C272" t="s">
        <v>964</v>
      </c>
      <c r="D272" t="s">
        <v>1307</v>
      </c>
      <c r="E272" t="s">
        <v>694</v>
      </c>
      <c r="F272">
        <v>37</v>
      </c>
      <c r="G272" t="s">
        <v>20</v>
      </c>
      <c r="H272" t="s">
        <v>288</v>
      </c>
      <c r="I272" t="s">
        <v>609</v>
      </c>
      <c r="J272" t="s">
        <v>621</v>
      </c>
      <c r="K272" t="s">
        <v>1278</v>
      </c>
      <c r="L272" s="1">
        <v>2500000</v>
      </c>
      <c r="M272">
        <v>1</v>
      </c>
      <c r="N272" s="1">
        <v>2500000</v>
      </c>
    </row>
    <row r="273" spans="1:14">
      <c r="A273">
        <v>272</v>
      </c>
      <c r="B273" s="2">
        <v>44543</v>
      </c>
      <c r="C273" t="s">
        <v>965</v>
      </c>
      <c r="D273" t="s">
        <v>1309</v>
      </c>
      <c r="E273" t="s">
        <v>703</v>
      </c>
      <c r="F273">
        <v>56</v>
      </c>
      <c r="G273" t="s">
        <v>15</v>
      </c>
      <c r="H273" t="s">
        <v>289</v>
      </c>
      <c r="I273" t="s">
        <v>617</v>
      </c>
      <c r="J273" t="s">
        <v>661</v>
      </c>
      <c r="K273" t="s">
        <v>1279</v>
      </c>
      <c r="L273" s="1">
        <v>300000</v>
      </c>
      <c r="M273">
        <v>1</v>
      </c>
      <c r="N273" s="1">
        <v>300000</v>
      </c>
    </row>
    <row r="274" spans="1:14">
      <c r="A274">
        <v>273</v>
      </c>
      <c r="B274" s="2">
        <v>44204</v>
      </c>
      <c r="C274" t="s">
        <v>966</v>
      </c>
      <c r="D274" t="s">
        <v>1309</v>
      </c>
      <c r="E274" t="s">
        <v>703</v>
      </c>
      <c r="F274">
        <v>29</v>
      </c>
      <c r="G274" t="s">
        <v>65</v>
      </c>
      <c r="H274" t="s">
        <v>290</v>
      </c>
      <c r="I274" t="s">
        <v>609</v>
      </c>
      <c r="J274" t="s">
        <v>664</v>
      </c>
      <c r="K274" t="s">
        <v>1280</v>
      </c>
      <c r="L274" s="1">
        <v>3000000</v>
      </c>
      <c r="M274">
        <v>1</v>
      </c>
      <c r="N274" s="1">
        <v>3000000</v>
      </c>
    </row>
    <row r="275" spans="1:14">
      <c r="A275">
        <v>274</v>
      </c>
      <c r="B275" s="2">
        <v>44871</v>
      </c>
      <c r="C275" t="s">
        <v>967</v>
      </c>
      <c r="D275" t="s">
        <v>1311</v>
      </c>
      <c r="E275" t="s">
        <v>703</v>
      </c>
      <c r="F275">
        <v>56</v>
      </c>
      <c r="G275" t="s">
        <v>65</v>
      </c>
      <c r="H275" t="s">
        <v>291</v>
      </c>
      <c r="I275" t="s">
        <v>603</v>
      </c>
      <c r="J275" t="s">
        <v>656</v>
      </c>
      <c r="K275" t="s">
        <v>1280</v>
      </c>
      <c r="L275" s="1">
        <v>300000</v>
      </c>
      <c r="M275">
        <v>1</v>
      </c>
      <c r="N275" s="1">
        <v>300000</v>
      </c>
    </row>
    <row r="276" spans="1:14">
      <c r="A276">
        <v>275</v>
      </c>
      <c r="B276" s="2">
        <v>44603</v>
      </c>
      <c r="C276" t="s">
        <v>968</v>
      </c>
      <c r="D276" t="s">
        <v>1308</v>
      </c>
      <c r="E276" t="s">
        <v>694</v>
      </c>
      <c r="F276">
        <v>54</v>
      </c>
      <c r="G276" t="s">
        <v>30</v>
      </c>
      <c r="H276" t="s">
        <v>292</v>
      </c>
      <c r="I276" t="s">
        <v>603</v>
      </c>
      <c r="J276" t="s">
        <v>637</v>
      </c>
      <c r="K276" t="s">
        <v>1279</v>
      </c>
      <c r="L276" s="1">
        <v>800000</v>
      </c>
      <c r="M276">
        <v>1</v>
      </c>
      <c r="N276" s="1">
        <v>800000</v>
      </c>
    </row>
    <row r="277" spans="1:14">
      <c r="A277">
        <v>276</v>
      </c>
      <c r="B277" s="2">
        <v>44210</v>
      </c>
      <c r="C277" t="s">
        <v>969</v>
      </c>
      <c r="D277" t="s">
        <v>1308</v>
      </c>
      <c r="E277" t="s">
        <v>694</v>
      </c>
      <c r="F277">
        <v>59</v>
      </c>
      <c r="G277" t="s">
        <v>1</v>
      </c>
      <c r="H277" t="s">
        <v>293</v>
      </c>
      <c r="I277" t="s">
        <v>627</v>
      </c>
      <c r="J277" t="s">
        <v>626</v>
      </c>
      <c r="K277" t="s">
        <v>1278</v>
      </c>
      <c r="L277" s="1">
        <v>1800000</v>
      </c>
      <c r="M277">
        <v>1</v>
      </c>
      <c r="N277" s="1">
        <v>1800000</v>
      </c>
    </row>
    <row r="278" spans="1:14">
      <c r="A278">
        <v>277</v>
      </c>
      <c r="B278" s="2">
        <v>44452</v>
      </c>
      <c r="C278" t="s">
        <v>970</v>
      </c>
      <c r="D278" t="s">
        <v>1308</v>
      </c>
      <c r="E278" t="s">
        <v>694</v>
      </c>
      <c r="F278">
        <v>24</v>
      </c>
      <c r="G278" t="s">
        <v>3</v>
      </c>
      <c r="H278" t="s">
        <v>294</v>
      </c>
      <c r="I278" t="s">
        <v>603</v>
      </c>
      <c r="J278" t="s">
        <v>637</v>
      </c>
      <c r="K278" t="s">
        <v>1278</v>
      </c>
      <c r="L278" s="1">
        <v>800000</v>
      </c>
      <c r="M278">
        <v>1</v>
      </c>
      <c r="N278" s="1">
        <v>800000</v>
      </c>
    </row>
    <row r="279" spans="1:14">
      <c r="A279">
        <v>278</v>
      </c>
      <c r="B279" s="2">
        <v>44660</v>
      </c>
      <c r="C279" t="s">
        <v>971</v>
      </c>
      <c r="D279" t="s">
        <v>1310</v>
      </c>
      <c r="E279" t="s">
        <v>694</v>
      </c>
      <c r="F279">
        <v>53</v>
      </c>
      <c r="G279" t="s">
        <v>3</v>
      </c>
      <c r="H279" t="s">
        <v>295</v>
      </c>
      <c r="I279" t="s">
        <v>607</v>
      </c>
      <c r="J279" t="s">
        <v>652</v>
      </c>
      <c r="K279" t="s">
        <v>1278</v>
      </c>
      <c r="L279" s="1">
        <v>550000</v>
      </c>
      <c r="M279">
        <v>1</v>
      </c>
      <c r="N279" s="1">
        <v>550000</v>
      </c>
    </row>
    <row r="280" spans="1:14">
      <c r="A280">
        <v>279</v>
      </c>
      <c r="B280" s="2">
        <v>44212</v>
      </c>
      <c r="C280" t="s">
        <v>972</v>
      </c>
      <c r="D280" t="s">
        <v>1308</v>
      </c>
      <c r="E280" t="s">
        <v>694</v>
      </c>
      <c r="F280">
        <v>32</v>
      </c>
      <c r="G280" t="s">
        <v>30</v>
      </c>
      <c r="H280" t="s">
        <v>296</v>
      </c>
      <c r="I280" t="s">
        <v>603</v>
      </c>
      <c r="J280" t="s">
        <v>660</v>
      </c>
      <c r="K280" t="s">
        <v>1278</v>
      </c>
      <c r="L280" s="1">
        <v>2000000</v>
      </c>
      <c r="M280">
        <v>1</v>
      </c>
      <c r="N280" s="1">
        <v>2000000</v>
      </c>
    </row>
    <row r="281" spans="1:14">
      <c r="A281">
        <v>280</v>
      </c>
      <c r="B281" s="2">
        <v>44251</v>
      </c>
      <c r="C281" t="s">
        <v>973</v>
      </c>
      <c r="D281" t="s">
        <v>1309</v>
      </c>
      <c r="E281" t="s">
        <v>694</v>
      </c>
      <c r="F281">
        <v>26</v>
      </c>
      <c r="G281" t="s">
        <v>22</v>
      </c>
      <c r="H281" t="s">
        <v>297</v>
      </c>
      <c r="I281" t="s">
        <v>605</v>
      </c>
      <c r="J281" t="s">
        <v>634</v>
      </c>
      <c r="K281" t="s">
        <v>1280</v>
      </c>
      <c r="L281" s="1">
        <v>200000</v>
      </c>
      <c r="M281">
        <v>1</v>
      </c>
      <c r="N281" s="1">
        <v>200000</v>
      </c>
    </row>
    <row r="282" spans="1:14">
      <c r="A282">
        <v>281</v>
      </c>
      <c r="B282" s="2">
        <v>44527</v>
      </c>
      <c r="C282" t="s">
        <v>974</v>
      </c>
      <c r="D282" t="s">
        <v>1311</v>
      </c>
      <c r="E282" t="s">
        <v>703</v>
      </c>
      <c r="F282">
        <v>44</v>
      </c>
      <c r="G282" t="s">
        <v>3</v>
      </c>
      <c r="H282" t="s">
        <v>298</v>
      </c>
      <c r="I282" t="s">
        <v>605</v>
      </c>
      <c r="J282" t="s">
        <v>678</v>
      </c>
      <c r="K282" t="s">
        <v>1278</v>
      </c>
      <c r="L282" s="1">
        <v>1000000</v>
      </c>
      <c r="M282">
        <v>2</v>
      </c>
      <c r="N282" s="1">
        <v>2000000</v>
      </c>
    </row>
    <row r="283" spans="1:14">
      <c r="A283">
        <v>282</v>
      </c>
      <c r="B283" s="2">
        <v>44426</v>
      </c>
      <c r="C283" t="s">
        <v>975</v>
      </c>
      <c r="D283" t="s">
        <v>1309</v>
      </c>
      <c r="E283" t="s">
        <v>703</v>
      </c>
      <c r="F283">
        <v>36</v>
      </c>
      <c r="G283" t="s">
        <v>15</v>
      </c>
      <c r="H283" t="s">
        <v>299</v>
      </c>
      <c r="I283" t="s">
        <v>603</v>
      </c>
      <c r="J283" t="s">
        <v>622</v>
      </c>
      <c r="K283" t="s">
        <v>1278</v>
      </c>
      <c r="L283" s="1">
        <v>400000</v>
      </c>
      <c r="M283">
        <v>1</v>
      </c>
      <c r="N283" s="1">
        <v>400000</v>
      </c>
    </row>
    <row r="284" spans="1:14">
      <c r="A284">
        <v>283</v>
      </c>
      <c r="B284" s="2">
        <v>44736</v>
      </c>
      <c r="C284" t="s">
        <v>976</v>
      </c>
      <c r="D284" t="s">
        <v>1307</v>
      </c>
      <c r="E284" t="s">
        <v>703</v>
      </c>
      <c r="F284">
        <v>39</v>
      </c>
      <c r="G284" t="s">
        <v>32</v>
      </c>
      <c r="H284" t="s">
        <v>300</v>
      </c>
      <c r="I284" t="s">
        <v>603</v>
      </c>
      <c r="J284" t="s">
        <v>671</v>
      </c>
      <c r="K284" t="s">
        <v>1278</v>
      </c>
      <c r="L284" s="1">
        <v>300000</v>
      </c>
      <c r="M284">
        <v>1</v>
      </c>
      <c r="N284" s="1">
        <v>300000</v>
      </c>
    </row>
    <row r="285" spans="1:14">
      <c r="A285">
        <v>284</v>
      </c>
      <c r="B285" s="2">
        <v>44289</v>
      </c>
      <c r="C285" t="s">
        <v>977</v>
      </c>
      <c r="D285" t="s">
        <v>1307</v>
      </c>
      <c r="E285" t="s">
        <v>703</v>
      </c>
      <c r="F285">
        <v>43</v>
      </c>
      <c r="G285" t="s">
        <v>20</v>
      </c>
      <c r="H285" t="s">
        <v>301</v>
      </c>
      <c r="I285" t="s">
        <v>603</v>
      </c>
      <c r="J285" t="s">
        <v>663</v>
      </c>
      <c r="K285" t="s">
        <v>1279</v>
      </c>
      <c r="L285" s="1">
        <v>1000000</v>
      </c>
      <c r="M285">
        <v>1</v>
      </c>
      <c r="N285" s="1">
        <v>1000000</v>
      </c>
    </row>
    <row r="286" spans="1:14">
      <c r="A286">
        <v>285</v>
      </c>
      <c r="B286" s="2">
        <v>44357</v>
      </c>
      <c r="C286" t="s">
        <v>978</v>
      </c>
      <c r="D286" t="s">
        <v>1307</v>
      </c>
      <c r="E286" t="s">
        <v>703</v>
      </c>
      <c r="F286">
        <v>31</v>
      </c>
      <c r="G286" t="s">
        <v>3</v>
      </c>
      <c r="H286" t="s">
        <v>302</v>
      </c>
      <c r="I286" t="s">
        <v>603</v>
      </c>
      <c r="J286" t="s">
        <v>667</v>
      </c>
      <c r="K286" t="s">
        <v>1278</v>
      </c>
      <c r="L286" s="1">
        <v>1800000</v>
      </c>
      <c r="M286">
        <v>1</v>
      </c>
      <c r="N286" s="1">
        <v>1800000</v>
      </c>
    </row>
    <row r="287" spans="1:14">
      <c r="A287">
        <v>286</v>
      </c>
      <c r="B287" s="2">
        <v>44324</v>
      </c>
      <c r="C287" t="s">
        <v>979</v>
      </c>
      <c r="D287" t="s">
        <v>1309</v>
      </c>
      <c r="E287" t="s">
        <v>694</v>
      </c>
      <c r="F287">
        <v>22</v>
      </c>
      <c r="G287" t="s">
        <v>3</v>
      </c>
      <c r="H287" t="s">
        <v>303</v>
      </c>
      <c r="I287" t="s">
        <v>603</v>
      </c>
      <c r="J287" t="s">
        <v>679</v>
      </c>
      <c r="K287" t="s">
        <v>1278</v>
      </c>
      <c r="L287" s="1">
        <v>1200000</v>
      </c>
      <c r="M287">
        <v>1</v>
      </c>
      <c r="N287" s="1">
        <v>1200000</v>
      </c>
    </row>
    <row r="288" spans="1:14">
      <c r="A288">
        <v>287</v>
      </c>
      <c r="B288" s="2">
        <v>44546</v>
      </c>
      <c r="C288" t="s">
        <v>980</v>
      </c>
      <c r="D288" t="s">
        <v>1307</v>
      </c>
      <c r="E288" t="s">
        <v>703</v>
      </c>
      <c r="F288">
        <v>24</v>
      </c>
      <c r="G288" t="s">
        <v>28</v>
      </c>
      <c r="H288" t="s">
        <v>304</v>
      </c>
      <c r="I288" t="s">
        <v>625</v>
      </c>
      <c r="J288" t="s">
        <v>680</v>
      </c>
      <c r="K288" t="s">
        <v>1280</v>
      </c>
      <c r="L288" s="1">
        <v>400000</v>
      </c>
      <c r="M288">
        <v>1</v>
      </c>
      <c r="N288" s="1">
        <v>400000</v>
      </c>
    </row>
    <row r="289" spans="1:14">
      <c r="A289">
        <v>288</v>
      </c>
      <c r="B289" s="2">
        <v>44686</v>
      </c>
      <c r="C289" t="s">
        <v>981</v>
      </c>
      <c r="D289" t="s">
        <v>1310</v>
      </c>
      <c r="E289" t="s">
        <v>703</v>
      </c>
      <c r="F289">
        <v>40</v>
      </c>
      <c r="G289" t="s">
        <v>15</v>
      </c>
      <c r="H289" t="s">
        <v>305</v>
      </c>
      <c r="I289" t="s">
        <v>609</v>
      </c>
      <c r="J289" t="s">
        <v>629</v>
      </c>
      <c r="K289" t="s">
        <v>1279</v>
      </c>
      <c r="L289" s="1">
        <v>350000</v>
      </c>
      <c r="M289">
        <v>1</v>
      </c>
      <c r="N289" s="1">
        <v>350000</v>
      </c>
    </row>
    <row r="290" spans="1:14">
      <c r="A290">
        <v>289</v>
      </c>
      <c r="B290" s="2">
        <v>44350</v>
      </c>
      <c r="C290" t="s">
        <v>982</v>
      </c>
      <c r="D290" t="s">
        <v>1309</v>
      </c>
      <c r="E290" t="s">
        <v>703</v>
      </c>
      <c r="F290">
        <v>39</v>
      </c>
      <c r="G290" t="s">
        <v>15</v>
      </c>
      <c r="H290" t="s">
        <v>306</v>
      </c>
      <c r="I290" t="s">
        <v>617</v>
      </c>
      <c r="J290" t="s">
        <v>616</v>
      </c>
      <c r="K290" t="s">
        <v>1280</v>
      </c>
      <c r="L290" s="1">
        <v>800000</v>
      </c>
      <c r="M290">
        <v>1</v>
      </c>
      <c r="N290" s="1">
        <v>800000</v>
      </c>
    </row>
    <row r="291" spans="1:14">
      <c r="A291">
        <v>290</v>
      </c>
      <c r="B291" s="2">
        <v>44618</v>
      </c>
      <c r="C291" t="s">
        <v>983</v>
      </c>
      <c r="D291" t="s">
        <v>1307</v>
      </c>
      <c r="E291" t="s">
        <v>703</v>
      </c>
      <c r="F291">
        <v>26</v>
      </c>
      <c r="G291" t="s">
        <v>15</v>
      </c>
      <c r="H291" t="s">
        <v>307</v>
      </c>
      <c r="I291" t="s">
        <v>603</v>
      </c>
      <c r="J291" t="s">
        <v>675</v>
      </c>
      <c r="K291" t="s">
        <v>1278</v>
      </c>
      <c r="L291" s="1">
        <v>200000</v>
      </c>
      <c r="M291">
        <v>1</v>
      </c>
      <c r="N291" s="1">
        <v>200000</v>
      </c>
    </row>
    <row r="292" spans="1:14">
      <c r="A292">
        <v>291</v>
      </c>
      <c r="B292" s="2">
        <v>44555</v>
      </c>
      <c r="C292" t="s">
        <v>984</v>
      </c>
      <c r="D292" t="s">
        <v>1308</v>
      </c>
      <c r="E292" t="s">
        <v>694</v>
      </c>
      <c r="F292">
        <v>41</v>
      </c>
      <c r="G292" t="s">
        <v>15</v>
      </c>
      <c r="H292" t="s">
        <v>308</v>
      </c>
      <c r="I292" t="s">
        <v>609</v>
      </c>
      <c r="J292" t="s">
        <v>633</v>
      </c>
      <c r="K292" t="s">
        <v>1280</v>
      </c>
      <c r="L292" s="1">
        <v>150000</v>
      </c>
      <c r="M292">
        <v>1</v>
      </c>
      <c r="N292" s="1">
        <v>150000</v>
      </c>
    </row>
    <row r="293" spans="1:14">
      <c r="A293">
        <v>292</v>
      </c>
      <c r="B293" s="2">
        <v>44440</v>
      </c>
      <c r="C293" t="s">
        <v>985</v>
      </c>
      <c r="D293" t="s">
        <v>1309</v>
      </c>
      <c r="E293" t="s">
        <v>694</v>
      </c>
      <c r="F293">
        <v>60</v>
      </c>
      <c r="G293" t="s">
        <v>3</v>
      </c>
      <c r="H293" t="s">
        <v>309</v>
      </c>
      <c r="I293" t="s">
        <v>625</v>
      </c>
      <c r="J293" t="s">
        <v>657</v>
      </c>
      <c r="K293" t="s">
        <v>1278</v>
      </c>
      <c r="L293" s="1">
        <v>600000</v>
      </c>
      <c r="M293">
        <v>1</v>
      </c>
      <c r="N293" s="1">
        <v>600000</v>
      </c>
    </row>
    <row r="294" spans="1:14">
      <c r="A294">
        <v>293</v>
      </c>
      <c r="B294" s="2">
        <v>44818</v>
      </c>
      <c r="C294" t="s">
        <v>986</v>
      </c>
      <c r="D294" t="s">
        <v>1308</v>
      </c>
      <c r="E294" t="s">
        <v>694</v>
      </c>
      <c r="F294">
        <v>48</v>
      </c>
      <c r="G294" t="s">
        <v>65</v>
      </c>
      <c r="H294" t="s">
        <v>310</v>
      </c>
      <c r="I294" t="s">
        <v>603</v>
      </c>
      <c r="J294" t="s">
        <v>613</v>
      </c>
      <c r="K294" t="s">
        <v>1278</v>
      </c>
      <c r="L294" s="1">
        <v>500000</v>
      </c>
      <c r="M294">
        <v>2</v>
      </c>
      <c r="N294" s="1">
        <v>1000000</v>
      </c>
    </row>
    <row r="295" spans="1:14">
      <c r="A295">
        <v>294</v>
      </c>
      <c r="B295" s="2">
        <v>44849</v>
      </c>
      <c r="C295" t="s">
        <v>987</v>
      </c>
      <c r="D295" t="s">
        <v>1311</v>
      </c>
      <c r="E295" t="s">
        <v>694</v>
      </c>
      <c r="F295">
        <v>38</v>
      </c>
      <c r="G295" t="s">
        <v>22</v>
      </c>
      <c r="H295" t="s">
        <v>311</v>
      </c>
      <c r="I295" t="s">
        <v>609</v>
      </c>
      <c r="J295" t="s">
        <v>655</v>
      </c>
      <c r="K295" t="s">
        <v>1278</v>
      </c>
      <c r="L295" s="1">
        <v>1400000</v>
      </c>
      <c r="M295">
        <v>1</v>
      </c>
      <c r="N295" s="1">
        <v>1400000</v>
      </c>
    </row>
    <row r="296" spans="1:14">
      <c r="A296">
        <v>295</v>
      </c>
      <c r="B296" s="2">
        <v>44884</v>
      </c>
      <c r="C296" t="s">
        <v>988</v>
      </c>
      <c r="D296" t="s">
        <v>1309</v>
      </c>
      <c r="E296" t="s">
        <v>703</v>
      </c>
      <c r="F296">
        <v>42</v>
      </c>
      <c r="G296" t="s">
        <v>1</v>
      </c>
      <c r="H296" t="s">
        <v>312</v>
      </c>
      <c r="I296" t="s">
        <v>625</v>
      </c>
      <c r="J296" t="s">
        <v>645</v>
      </c>
      <c r="K296" t="s">
        <v>1280</v>
      </c>
      <c r="L296" s="1">
        <v>350000</v>
      </c>
      <c r="M296">
        <v>1</v>
      </c>
      <c r="N296" s="1">
        <v>350000</v>
      </c>
    </row>
    <row r="297" spans="1:14">
      <c r="A297">
        <v>296</v>
      </c>
      <c r="B297" s="2">
        <v>44354</v>
      </c>
      <c r="C297" t="s">
        <v>989</v>
      </c>
      <c r="D297" t="s">
        <v>1311</v>
      </c>
      <c r="E297" t="s">
        <v>694</v>
      </c>
      <c r="F297">
        <v>58</v>
      </c>
      <c r="G297" t="s">
        <v>22</v>
      </c>
      <c r="H297" t="s">
        <v>313</v>
      </c>
      <c r="I297" t="s">
        <v>627</v>
      </c>
      <c r="J297" t="s">
        <v>673</v>
      </c>
      <c r="K297" t="s">
        <v>1278</v>
      </c>
      <c r="L297" s="1">
        <v>600000</v>
      </c>
      <c r="M297">
        <v>1</v>
      </c>
      <c r="N297" s="1">
        <v>600000</v>
      </c>
    </row>
    <row r="298" spans="1:14">
      <c r="A298">
        <v>297</v>
      </c>
      <c r="B298" s="2">
        <v>44307</v>
      </c>
      <c r="C298" t="s">
        <v>990</v>
      </c>
      <c r="D298" t="s">
        <v>1309</v>
      </c>
      <c r="E298" t="s">
        <v>703</v>
      </c>
      <c r="F298">
        <v>52</v>
      </c>
      <c r="G298" t="s">
        <v>30</v>
      </c>
      <c r="H298" t="s">
        <v>314</v>
      </c>
      <c r="I298" t="s">
        <v>627</v>
      </c>
      <c r="J298" t="s">
        <v>673</v>
      </c>
      <c r="K298" t="s">
        <v>1278</v>
      </c>
      <c r="L298" s="1">
        <v>600000</v>
      </c>
      <c r="M298">
        <v>1</v>
      </c>
      <c r="N298" s="1">
        <v>600000</v>
      </c>
    </row>
    <row r="299" spans="1:14">
      <c r="A299">
        <v>298</v>
      </c>
      <c r="B299" s="2">
        <v>44635</v>
      </c>
      <c r="C299" t="s">
        <v>991</v>
      </c>
      <c r="D299" t="s">
        <v>1309</v>
      </c>
      <c r="E299" t="s">
        <v>694</v>
      </c>
      <c r="F299">
        <v>27</v>
      </c>
      <c r="G299" t="s">
        <v>3</v>
      </c>
      <c r="H299" t="s">
        <v>315</v>
      </c>
      <c r="I299" t="s">
        <v>612</v>
      </c>
      <c r="J299" t="s">
        <v>662</v>
      </c>
      <c r="K299" t="s">
        <v>1278</v>
      </c>
      <c r="L299" s="1">
        <v>100000</v>
      </c>
      <c r="M299">
        <v>1</v>
      </c>
      <c r="N299" s="1">
        <v>100000</v>
      </c>
    </row>
    <row r="300" spans="1:14">
      <c r="A300">
        <v>299</v>
      </c>
      <c r="B300" s="2">
        <v>44497</v>
      </c>
      <c r="C300" t="s">
        <v>992</v>
      </c>
      <c r="D300" t="s">
        <v>1309</v>
      </c>
      <c r="E300" t="s">
        <v>694</v>
      </c>
      <c r="F300">
        <v>50</v>
      </c>
      <c r="G300" t="s">
        <v>10</v>
      </c>
      <c r="H300" t="s">
        <v>316</v>
      </c>
      <c r="I300" t="s">
        <v>609</v>
      </c>
      <c r="J300" t="s">
        <v>633</v>
      </c>
      <c r="K300" t="s">
        <v>1278</v>
      </c>
      <c r="L300" s="1">
        <v>150000</v>
      </c>
      <c r="M300">
        <v>1</v>
      </c>
      <c r="N300" s="1">
        <v>150000</v>
      </c>
    </row>
    <row r="301" spans="1:14">
      <c r="A301">
        <v>300</v>
      </c>
      <c r="B301" s="2">
        <v>44496</v>
      </c>
      <c r="C301" t="s">
        <v>993</v>
      </c>
      <c r="D301" t="s">
        <v>1309</v>
      </c>
      <c r="E301" t="s">
        <v>694</v>
      </c>
      <c r="F301">
        <v>26</v>
      </c>
      <c r="G301" t="s">
        <v>12</v>
      </c>
      <c r="H301" t="s">
        <v>317</v>
      </c>
      <c r="I301" t="s">
        <v>605</v>
      </c>
      <c r="J301" t="s">
        <v>636</v>
      </c>
      <c r="K301" t="s">
        <v>1279</v>
      </c>
      <c r="L301" s="1">
        <v>1200000</v>
      </c>
      <c r="M301">
        <v>1</v>
      </c>
      <c r="N301" s="1">
        <v>1200000</v>
      </c>
    </row>
    <row r="302" spans="1:14">
      <c r="A302">
        <v>301</v>
      </c>
      <c r="B302" s="2">
        <v>44640</v>
      </c>
      <c r="C302" t="s">
        <v>994</v>
      </c>
      <c r="D302" t="s">
        <v>1309</v>
      </c>
      <c r="E302" t="s">
        <v>703</v>
      </c>
      <c r="F302">
        <v>25</v>
      </c>
      <c r="G302" t="s">
        <v>30</v>
      </c>
      <c r="H302" t="s">
        <v>318</v>
      </c>
      <c r="I302" t="s">
        <v>612</v>
      </c>
      <c r="J302" t="s">
        <v>611</v>
      </c>
      <c r="K302" t="s">
        <v>1280</v>
      </c>
      <c r="L302" s="1">
        <v>250000</v>
      </c>
      <c r="M302">
        <v>1</v>
      </c>
      <c r="N302" s="1">
        <v>250000</v>
      </c>
    </row>
    <row r="303" spans="1:14">
      <c r="A303">
        <v>302</v>
      </c>
      <c r="B303" s="2">
        <v>44757</v>
      </c>
      <c r="C303" t="s">
        <v>995</v>
      </c>
      <c r="D303" t="s">
        <v>1310</v>
      </c>
      <c r="E303" t="s">
        <v>694</v>
      </c>
      <c r="F303">
        <v>26</v>
      </c>
      <c r="G303" t="s">
        <v>22</v>
      </c>
      <c r="H303" t="s">
        <v>319</v>
      </c>
      <c r="I303" t="s">
        <v>609</v>
      </c>
      <c r="J303" t="s">
        <v>642</v>
      </c>
      <c r="K303" t="s">
        <v>1278</v>
      </c>
      <c r="L303" s="1">
        <v>800000</v>
      </c>
      <c r="M303">
        <v>1</v>
      </c>
      <c r="N303" s="1">
        <v>800000</v>
      </c>
    </row>
    <row r="304" spans="1:14">
      <c r="A304">
        <v>303</v>
      </c>
      <c r="B304" s="2">
        <v>44437</v>
      </c>
      <c r="C304" t="s">
        <v>996</v>
      </c>
      <c r="D304" t="s">
        <v>1311</v>
      </c>
      <c r="E304" t="s">
        <v>703</v>
      </c>
      <c r="F304">
        <v>52</v>
      </c>
      <c r="G304" t="s">
        <v>22</v>
      </c>
      <c r="H304" t="s">
        <v>320</v>
      </c>
      <c r="I304" t="s">
        <v>609</v>
      </c>
      <c r="J304" t="s">
        <v>629</v>
      </c>
      <c r="K304" t="s">
        <v>1278</v>
      </c>
      <c r="L304" s="1">
        <v>350000</v>
      </c>
      <c r="M304">
        <v>1</v>
      </c>
      <c r="N304" s="1">
        <v>350000</v>
      </c>
    </row>
    <row r="305" spans="1:14">
      <c r="A305">
        <v>304</v>
      </c>
      <c r="B305" s="2">
        <v>44222</v>
      </c>
      <c r="C305" t="s">
        <v>997</v>
      </c>
      <c r="D305" t="s">
        <v>1310</v>
      </c>
      <c r="E305" t="s">
        <v>694</v>
      </c>
      <c r="F305">
        <v>26</v>
      </c>
      <c r="G305" t="s">
        <v>15</v>
      </c>
      <c r="H305" t="s">
        <v>321</v>
      </c>
      <c r="I305" t="s">
        <v>603</v>
      </c>
      <c r="J305" t="s">
        <v>635</v>
      </c>
      <c r="K305" t="s">
        <v>1280</v>
      </c>
      <c r="L305" s="1">
        <v>300000</v>
      </c>
      <c r="M305">
        <v>1</v>
      </c>
      <c r="N305" s="1">
        <v>300000</v>
      </c>
    </row>
    <row r="306" spans="1:14">
      <c r="A306">
        <v>305</v>
      </c>
      <c r="B306" s="2">
        <v>44287</v>
      </c>
      <c r="C306" t="s">
        <v>998</v>
      </c>
      <c r="D306" t="s">
        <v>1308</v>
      </c>
      <c r="E306" t="s">
        <v>703</v>
      </c>
      <c r="F306">
        <v>20</v>
      </c>
      <c r="G306" t="s">
        <v>15</v>
      </c>
      <c r="H306" t="s">
        <v>322</v>
      </c>
      <c r="I306" t="s">
        <v>620</v>
      </c>
      <c r="J306" t="s">
        <v>685</v>
      </c>
      <c r="K306" t="s">
        <v>1280</v>
      </c>
      <c r="L306" s="1">
        <v>300000</v>
      </c>
      <c r="M306">
        <v>1</v>
      </c>
      <c r="N306" s="1">
        <v>300000</v>
      </c>
    </row>
    <row r="307" spans="1:14">
      <c r="A307">
        <v>306</v>
      </c>
      <c r="B307" s="2">
        <v>44491</v>
      </c>
      <c r="C307" t="s">
        <v>999</v>
      </c>
      <c r="D307" t="s">
        <v>1310</v>
      </c>
      <c r="E307" t="s">
        <v>694</v>
      </c>
      <c r="F307">
        <v>37</v>
      </c>
      <c r="G307" t="s">
        <v>28</v>
      </c>
      <c r="H307" t="s">
        <v>323</v>
      </c>
      <c r="I307" t="s">
        <v>607</v>
      </c>
      <c r="J307" t="s">
        <v>686</v>
      </c>
      <c r="K307" t="s">
        <v>1278</v>
      </c>
      <c r="L307" s="1">
        <v>700000</v>
      </c>
      <c r="M307">
        <v>1</v>
      </c>
      <c r="N307" s="1">
        <v>700000</v>
      </c>
    </row>
    <row r="308" spans="1:14">
      <c r="A308">
        <v>307</v>
      </c>
      <c r="B308" s="2">
        <v>44221</v>
      </c>
      <c r="C308" t="s">
        <v>1000</v>
      </c>
      <c r="D308" t="s">
        <v>1310</v>
      </c>
      <c r="E308" t="s">
        <v>703</v>
      </c>
      <c r="F308">
        <v>52</v>
      </c>
      <c r="G308" t="s">
        <v>30</v>
      </c>
      <c r="H308" t="s">
        <v>324</v>
      </c>
      <c r="I308" t="s">
        <v>609</v>
      </c>
      <c r="J308" t="s">
        <v>672</v>
      </c>
      <c r="K308" t="s">
        <v>1278</v>
      </c>
      <c r="L308" s="1">
        <v>300000</v>
      </c>
      <c r="M308">
        <v>1</v>
      </c>
      <c r="N308" s="1">
        <v>300000</v>
      </c>
    </row>
    <row r="309" spans="1:14">
      <c r="A309">
        <v>308</v>
      </c>
      <c r="B309" s="2">
        <v>44907</v>
      </c>
      <c r="C309" t="s">
        <v>1001</v>
      </c>
      <c r="D309" t="s">
        <v>1307</v>
      </c>
      <c r="E309" t="s">
        <v>694</v>
      </c>
      <c r="F309">
        <v>27</v>
      </c>
      <c r="G309" t="s">
        <v>15</v>
      </c>
      <c r="H309" t="s">
        <v>325</v>
      </c>
      <c r="I309" t="s">
        <v>609</v>
      </c>
      <c r="J309" t="s">
        <v>674</v>
      </c>
      <c r="K309" t="s">
        <v>1280</v>
      </c>
      <c r="L309" s="1">
        <v>1500000</v>
      </c>
      <c r="M309">
        <v>1</v>
      </c>
      <c r="N309" s="1">
        <v>1500000</v>
      </c>
    </row>
    <row r="310" spans="1:14">
      <c r="A310">
        <v>309</v>
      </c>
      <c r="B310" s="2">
        <v>44266</v>
      </c>
      <c r="C310" t="s">
        <v>1002</v>
      </c>
      <c r="D310" t="s">
        <v>1309</v>
      </c>
      <c r="E310" t="s">
        <v>694</v>
      </c>
      <c r="F310">
        <v>39</v>
      </c>
      <c r="G310" t="s">
        <v>32</v>
      </c>
      <c r="H310" t="s">
        <v>326</v>
      </c>
      <c r="I310" t="s">
        <v>603</v>
      </c>
      <c r="J310" t="s">
        <v>610</v>
      </c>
      <c r="K310" t="s">
        <v>1278</v>
      </c>
      <c r="L310" s="1">
        <v>300000</v>
      </c>
      <c r="M310">
        <v>1</v>
      </c>
      <c r="N310" s="1">
        <v>300000</v>
      </c>
    </row>
    <row r="311" spans="1:14">
      <c r="A311">
        <v>310</v>
      </c>
      <c r="B311" s="2">
        <v>44286</v>
      </c>
      <c r="C311" t="s">
        <v>1003</v>
      </c>
      <c r="D311" t="s">
        <v>1311</v>
      </c>
      <c r="E311" t="s">
        <v>694</v>
      </c>
      <c r="F311">
        <v>31</v>
      </c>
      <c r="G311" t="s">
        <v>32</v>
      </c>
      <c r="H311" t="s">
        <v>327</v>
      </c>
      <c r="I311" t="s">
        <v>603</v>
      </c>
      <c r="J311" t="s">
        <v>658</v>
      </c>
      <c r="K311" t="s">
        <v>1279</v>
      </c>
      <c r="L311" s="1">
        <v>3000000</v>
      </c>
      <c r="M311">
        <v>1</v>
      </c>
      <c r="N311" s="1">
        <v>3000000</v>
      </c>
    </row>
    <row r="312" spans="1:14">
      <c r="A312">
        <v>311</v>
      </c>
      <c r="B312" s="2">
        <v>44434</v>
      </c>
      <c r="C312" t="s">
        <v>1004</v>
      </c>
      <c r="D312" t="s">
        <v>1311</v>
      </c>
      <c r="E312" t="s">
        <v>694</v>
      </c>
      <c r="F312">
        <v>33</v>
      </c>
      <c r="G312" t="s">
        <v>15</v>
      </c>
      <c r="H312" t="s">
        <v>328</v>
      </c>
      <c r="I312" t="s">
        <v>609</v>
      </c>
      <c r="J312" t="s">
        <v>655</v>
      </c>
      <c r="K312" t="s">
        <v>1278</v>
      </c>
      <c r="L312" s="1">
        <v>1400000</v>
      </c>
      <c r="M312">
        <v>1</v>
      </c>
      <c r="N312" s="1">
        <v>1400000</v>
      </c>
    </row>
    <row r="313" spans="1:14">
      <c r="A313">
        <v>312</v>
      </c>
      <c r="B313" s="2">
        <v>44246</v>
      </c>
      <c r="C313" t="s">
        <v>1005</v>
      </c>
      <c r="D313" t="s">
        <v>1310</v>
      </c>
      <c r="E313" t="s">
        <v>703</v>
      </c>
      <c r="F313">
        <v>29</v>
      </c>
      <c r="G313" t="s">
        <v>15</v>
      </c>
      <c r="H313" t="s">
        <v>329</v>
      </c>
      <c r="I313" t="s">
        <v>603</v>
      </c>
      <c r="J313" t="s">
        <v>654</v>
      </c>
      <c r="K313" t="s">
        <v>1279</v>
      </c>
      <c r="L313" s="1">
        <v>2800000</v>
      </c>
      <c r="M313">
        <v>2</v>
      </c>
      <c r="N313" s="1">
        <v>5600000</v>
      </c>
    </row>
    <row r="314" spans="1:14">
      <c r="A314">
        <v>313</v>
      </c>
      <c r="B314" s="2">
        <v>44401</v>
      </c>
      <c r="C314" t="s">
        <v>1006</v>
      </c>
      <c r="D314" t="s">
        <v>1307</v>
      </c>
      <c r="E314" t="s">
        <v>694</v>
      </c>
      <c r="F314">
        <v>28</v>
      </c>
      <c r="G314" t="s">
        <v>20</v>
      </c>
      <c r="H314" t="s">
        <v>330</v>
      </c>
      <c r="I314" t="s">
        <v>612</v>
      </c>
      <c r="J314" t="s">
        <v>662</v>
      </c>
      <c r="K314" t="s">
        <v>1278</v>
      </c>
      <c r="L314" s="1">
        <v>100000</v>
      </c>
      <c r="M314">
        <v>1</v>
      </c>
      <c r="N314" s="1">
        <v>100000</v>
      </c>
    </row>
    <row r="315" spans="1:14">
      <c r="A315">
        <v>314</v>
      </c>
      <c r="B315" s="2">
        <v>44670</v>
      </c>
      <c r="C315" t="s">
        <v>1007</v>
      </c>
      <c r="D315" t="s">
        <v>1311</v>
      </c>
      <c r="E315" t="s">
        <v>694</v>
      </c>
      <c r="F315">
        <v>55</v>
      </c>
      <c r="G315" t="s">
        <v>65</v>
      </c>
      <c r="H315" t="s">
        <v>331</v>
      </c>
      <c r="I315" t="s">
        <v>627</v>
      </c>
      <c r="J315" t="s">
        <v>648</v>
      </c>
      <c r="K315" t="s">
        <v>1280</v>
      </c>
      <c r="L315" s="1">
        <v>2200000</v>
      </c>
      <c r="M315">
        <v>1</v>
      </c>
      <c r="N315" s="1">
        <v>2200000</v>
      </c>
    </row>
    <row r="316" spans="1:14">
      <c r="A316">
        <v>315</v>
      </c>
      <c r="B316" s="2">
        <v>44441</v>
      </c>
      <c r="C316" t="s">
        <v>1008</v>
      </c>
      <c r="D316" t="s">
        <v>1311</v>
      </c>
      <c r="E316" t="s">
        <v>703</v>
      </c>
      <c r="F316">
        <v>25</v>
      </c>
      <c r="G316" t="s">
        <v>6</v>
      </c>
      <c r="H316" t="s">
        <v>332</v>
      </c>
      <c r="I316" t="s">
        <v>603</v>
      </c>
      <c r="J316" t="s">
        <v>660</v>
      </c>
      <c r="K316" t="s">
        <v>1278</v>
      </c>
      <c r="L316" s="1">
        <v>2000000</v>
      </c>
      <c r="M316">
        <v>1</v>
      </c>
      <c r="N316" s="1">
        <v>2000000</v>
      </c>
    </row>
    <row r="317" spans="1:14">
      <c r="A317">
        <v>316</v>
      </c>
      <c r="B317" s="2">
        <v>44320</v>
      </c>
      <c r="C317" t="s">
        <v>1009</v>
      </c>
      <c r="D317" t="s">
        <v>1308</v>
      </c>
      <c r="E317" t="s">
        <v>694</v>
      </c>
      <c r="F317">
        <v>21</v>
      </c>
      <c r="G317" t="s">
        <v>1</v>
      </c>
      <c r="H317" t="s">
        <v>333</v>
      </c>
      <c r="I317" t="s">
        <v>609</v>
      </c>
      <c r="J317" t="s">
        <v>629</v>
      </c>
      <c r="K317" t="s">
        <v>1279</v>
      </c>
      <c r="L317" s="1">
        <v>350000</v>
      </c>
      <c r="M317">
        <v>1</v>
      </c>
      <c r="N317" s="1">
        <v>350000</v>
      </c>
    </row>
    <row r="318" spans="1:14">
      <c r="A318">
        <v>317</v>
      </c>
      <c r="B318" s="2">
        <v>44607</v>
      </c>
      <c r="C318" t="s">
        <v>1010</v>
      </c>
      <c r="D318" t="s">
        <v>1309</v>
      </c>
      <c r="E318" t="s">
        <v>703</v>
      </c>
      <c r="F318">
        <v>49</v>
      </c>
      <c r="G318" t="s">
        <v>30</v>
      </c>
      <c r="H318" t="s">
        <v>334</v>
      </c>
      <c r="I318" t="s">
        <v>615</v>
      </c>
      <c r="J318" t="s">
        <v>665</v>
      </c>
      <c r="K318" t="s">
        <v>1278</v>
      </c>
      <c r="L318" s="1">
        <v>300000</v>
      </c>
      <c r="M318">
        <v>1</v>
      </c>
      <c r="N318" s="1">
        <v>300000</v>
      </c>
    </row>
    <row r="319" spans="1:14">
      <c r="A319">
        <v>318</v>
      </c>
      <c r="B319" s="2">
        <v>44750</v>
      </c>
      <c r="C319" t="s">
        <v>1011</v>
      </c>
      <c r="D319" t="s">
        <v>1309</v>
      </c>
      <c r="E319" t="s">
        <v>703</v>
      </c>
      <c r="F319">
        <v>27</v>
      </c>
      <c r="G319" t="s">
        <v>32</v>
      </c>
      <c r="H319" t="s">
        <v>335</v>
      </c>
      <c r="I319" t="s">
        <v>603</v>
      </c>
      <c r="J319" t="s">
        <v>663</v>
      </c>
      <c r="K319" t="s">
        <v>1279</v>
      </c>
      <c r="L319" s="1">
        <v>1000000</v>
      </c>
      <c r="M319">
        <v>2</v>
      </c>
      <c r="N319" s="1">
        <v>2000000</v>
      </c>
    </row>
    <row r="320" spans="1:14">
      <c r="A320">
        <v>319</v>
      </c>
      <c r="B320" s="2">
        <v>44348</v>
      </c>
      <c r="C320" t="s">
        <v>1012</v>
      </c>
      <c r="D320" t="s">
        <v>1307</v>
      </c>
      <c r="E320" t="s">
        <v>703</v>
      </c>
      <c r="F320">
        <v>25</v>
      </c>
      <c r="G320" t="s">
        <v>22</v>
      </c>
      <c r="H320" t="s">
        <v>336</v>
      </c>
      <c r="I320" t="s">
        <v>625</v>
      </c>
      <c r="J320" t="s">
        <v>670</v>
      </c>
      <c r="K320" t="s">
        <v>1278</v>
      </c>
      <c r="L320" s="1">
        <v>3000000</v>
      </c>
      <c r="M320">
        <v>2</v>
      </c>
      <c r="N320" s="1">
        <v>6000000</v>
      </c>
    </row>
    <row r="321" spans="1:14">
      <c r="A321">
        <v>320</v>
      </c>
      <c r="B321" s="2">
        <v>44532</v>
      </c>
      <c r="C321" t="s">
        <v>1013</v>
      </c>
      <c r="D321" t="s">
        <v>1311</v>
      </c>
      <c r="E321" t="s">
        <v>703</v>
      </c>
      <c r="F321">
        <v>42</v>
      </c>
      <c r="G321" t="s">
        <v>32</v>
      </c>
      <c r="H321" t="s">
        <v>337</v>
      </c>
      <c r="I321" t="s">
        <v>605</v>
      </c>
      <c r="J321" t="s">
        <v>647</v>
      </c>
      <c r="K321" t="s">
        <v>1280</v>
      </c>
      <c r="L321" s="1">
        <v>600000</v>
      </c>
      <c r="M321">
        <v>2</v>
      </c>
      <c r="N321" s="1">
        <v>1200000</v>
      </c>
    </row>
    <row r="322" spans="1:14">
      <c r="A322">
        <v>321</v>
      </c>
      <c r="B322" s="2">
        <v>44819</v>
      </c>
      <c r="C322" t="s">
        <v>1014</v>
      </c>
      <c r="D322" t="s">
        <v>1310</v>
      </c>
      <c r="E322" t="s">
        <v>694</v>
      </c>
      <c r="F322">
        <v>25</v>
      </c>
      <c r="G322" t="s">
        <v>8</v>
      </c>
      <c r="H322" t="s">
        <v>338</v>
      </c>
      <c r="I322" t="s">
        <v>603</v>
      </c>
      <c r="J322" t="s">
        <v>635</v>
      </c>
      <c r="K322" t="s">
        <v>1280</v>
      </c>
      <c r="L322" s="1">
        <v>300000</v>
      </c>
      <c r="M322">
        <v>1</v>
      </c>
      <c r="N322" s="1">
        <v>300000</v>
      </c>
    </row>
    <row r="323" spans="1:14">
      <c r="A323">
        <v>322</v>
      </c>
      <c r="B323" s="2">
        <v>44909</v>
      </c>
      <c r="C323" t="s">
        <v>1015</v>
      </c>
      <c r="D323" t="s">
        <v>1310</v>
      </c>
      <c r="E323" t="s">
        <v>694</v>
      </c>
      <c r="F323">
        <v>23</v>
      </c>
      <c r="G323" t="s">
        <v>24</v>
      </c>
      <c r="H323" t="s">
        <v>339</v>
      </c>
      <c r="I323" t="s">
        <v>605</v>
      </c>
      <c r="J323" t="s">
        <v>623</v>
      </c>
      <c r="K323" t="s">
        <v>1278</v>
      </c>
      <c r="L323" s="1">
        <v>5000000</v>
      </c>
      <c r="M323">
        <v>1</v>
      </c>
      <c r="N323" s="1">
        <v>5000000</v>
      </c>
    </row>
    <row r="324" spans="1:14">
      <c r="A324">
        <v>323</v>
      </c>
      <c r="B324" s="2">
        <v>44613</v>
      </c>
      <c r="C324" t="s">
        <v>1016</v>
      </c>
      <c r="D324" t="s">
        <v>1308</v>
      </c>
      <c r="E324" t="s">
        <v>694</v>
      </c>
      <c r="F324">
        <v>47</v>
      </c>
      <c r="G324" t="s">
        <v>15</v>
      </c>
      <c r="H324" t="s">
        <v>340</v>
      </c>
      <c r="I324" t="s">
        <v>603</v>
      </c>
      <c r="J324" t="s">
        <v>622</v>
      </c>
      <c r="K324" t="s">
        <v>1279</v>
      </c>
      <c r="L324" s="1">
        <v>400000</v>
      </c>
      <c r="M324">
        <v>1</v>
      </c>
      <c r="N324" s="1">
        <v>400000</v>
      </c>
    </row>
    <row r="325" spans="1:14">
      <c r="A325">
        <v>324</v>
      </c>
      <c r="B325" s="2">
        <v>44400</v>
      </c>
      <c r="C325" t="s">
        <v>1017</v>
      </c>
      <c r="D325" t="s">
        <v>1309</v>
      </c>
      <c r="E325" t="s">
        <v>694</v>
      </c>
      <c r="F325">
        <v>57</v>
      </c>
      <c r="G325" t="s">
        <v>20</v>
      </c>
      <c r="H325" t="s">
        <v>341</v>
      </c>
      <c r="I325" t="s">
        <v>609</v>
      </c>
      <c r="J325" t="s">
        <v>664</v>
      </c>
      <c r="K325" t="s">
        <v>1280</v>
      </c>
      <c r="L325" s="1">
        <v>3000000</v>
      </c>
      <c r="M325">
        <v>1</v>
      </c>
      <c r="N325" s="1">
        <v>3000000</v>
      </c>
    </row>
    <row r="326" spans="1:14">
      <c r="A326">
        <v>325</v>
      </c>
      <c r="B326" s="2">
        <v>44224</v>
      </c>
      <c r="C326" t="s">
        <v>1018</v>
      </c>
      <c r="D326" t="s">
        <v>1310</v>
      </c>
      <c r="E326" t="s">
        <v>694</v>
      </c>
      <c r="F326">
        <v>41</v>
      </c>
      <c r="G326" t="s">
        <v>30</v>
      </c>
      <c r="H326" t="s">
        <v>342</v>
      </c>
      <c r="I326" t="s">
        <v>625</v>
      </c>
      <c r="J326" t="s">
        <v>670</v>
      </c>
      <c r="K326" t="s">
        <v>1279</v>
      </c>
      <c r="L326" s="1">
        <v>3000000</v>
      </c>
      <c r="M326">
        <v>1</v>
      </c>
      <c r="N326" s="1">
        <v>3000000</v>
      </c>
    </row>
    <row r="327" spans="1:14">
      <c r="A327">
        <v>326</v>
      </c>
      <c r="B327" s="2">
        <v>44298</v>
      </c>
      <c r="C327" t="s">
        <v>1019</v>
      </c>
      <c r="D327" t="s">
        <v>1307</v>
      </c>
      <c r="E327" t="s">
        <v>694</v>
      </c>
      <c r="F327">
        <v>26</v>
      </c>
      <c r="G327" t="s">
        <v>65</v>
      </c>
      <c r="H327" t="s">
        <v>343</v>
      </c>
      <c r="I327" t="s">
        <v>617</v>
      </c>
      <c r="J327" t="s">
        <v>616</v>
      </c>
      <c r="K327" t="s">
        <v>1278</v>
      </c>
      <c r="L327" s="1">
        <v>800000</v>
      </c>
      <c r="M327">
        <v>1</v>
      </c>
      <c r="N327" s="1">
        <v>800000</v>
      </c>
    </row>
    <row r="328" spans="1:14">
      <c r="A328">
        <v>327</v>
      </c>
      <c r="B328" s="2">
        <v>44754</v>
      </c>
      <c r="C328" t="s">
        <v>1020</v>
      </c>
      <c r="D328" t="s">
        <v>1307</v>
      </c>
      <c r="E328" t="s">
        <v>694</v>
      </c>
      <c r="F328">
        <v>56</v>
      </c>
      <c r="G328" t="s">
        <v>3</v>
      </c>
      <c r="H328" t="s">
        <v>344</v>
      </c>
      <c r="I328" t="s">
        <v>627</v>
      </c>
      <c r="J328" t="s">
        <v>673</v>
      </c>
      <c r="K328" t="s">
        <v>1278</v>
      </c>
      <c r="L328" s="1">
        <v>600000</v>
      </c>
      <c r="M328">
        <v>1</v>
      </c>
      <c r="N328" s="1">
        <v>600000</v>
      </c>
    </row>
    <row r="329" spans="1:14">
      <c r="A329">
        <v>328</v>
      </c>
      <c r="B329" s="2">
        <v>44525</v>
      </c>
      <c r="C329" t="s">
        <v>1021</v>
      </c>
      <c r="D329" t="s">
        <v>1310</v>
      </c>
      <c r="E329" t="s">
        <v>694</v>
      </c>
      <c r="F329">
        <v>39</v>
      </c>
      <c r="G329" t="s">
        <v>10</v>
      </c>
      <c r="H329" t="s">
        <v>345</v>
      </c>
      <c r="I329" t="s">
        <v>603</v>
      </c>
      <c r="J329" t="s">
        <v>658</v>
      </c>
      <c r="K329" t="s">
        <v>1278</v>
      </c>
      <c r="L329" s="1">
        <v>3000000</v>
      </c>
      <c r="M329">
        <v>1</v>
      </c>
      <c r="N329" s="1">
        <v>3000000</v>
      </c>
    </row>
    <row r="330" spans="1:14">
      <c r="A330">
        <v>329</v>
      </c>
      <c r="B330" s="2">
        <v>44794</v>
      </c>
      <c r="C330" t="s">
        <v>1022</v>
      </c>
      <c r="D330" t="s">
        <v>1308</v>
      </c>
      <c r="E330" t="s">
        <v>694</v>
      </c>
      <c r="F330">
        <v>48</v>
      </c>
      <c r="G330" t="s">
        <v>22</v>
      </c>
      <c r="H330" t="s">
        <v>346</v>
      </c>
      <c r="I330" t="s">
        <v>603</v>
      </c>
      <c r="J330" t="s">
        <v>675</v>
      </c>
      <c r="K330" t="s">
        <v>1278</v>
      </c>
      <c r="L330" s="1">
        <v>200000</v>
      </c>
      <c r="M330">
        <v>1</v>
      </c>
      <c r="N330" s="1">
        <v>200000</v>
      </c>
    </row>
    <row r="331" spans="1:14">
      <c r="A331">
        <v>330</v>
      </c>
      <c r="B331" s="2">
        <v>44333</v>
      </c>
      <c r="C331" t="s">
        <v>1023</v>
      </c>
      <c r="D331" t="s">
        <v>1310</v>
      </c>
      <c r="E331" t="s">
        <v>703</v>
      </c>
      <c r="F331">
        <v>45</v>
      </c>
      <c r="G331" t="s">
        <v>30</v>
      </c>
      <c r="H331" t="s">
        <v>347</v>
      </c>
      <c r="I331" t="s">
        <v>605</v>
      </c>
      <c r="J331" t="s">
        <v>604</v>
      </c>
      <c r="K331" t="s">
        <v>1278</v>
      </c>
      <c r="L331" s="1">
        <v>2500000</v>
      </c>
      <c r="M331">
        <v>1</v>
      </c>
      <c r="N331" s="1">
        <v>2500000</v>
      </c>
    </row>
    <row r="332" spans="1:14">
      <c r="A332">
        <v>331</v>
      </c>
      <c r="B332" s="2">
        <v>44258</v>
      </c>
      <c r="C332" t="s">
        <v>1024</v>
      </c>
      <c r="D332" t="s">
        <v>1308</v>
      </c>
      <c r="E332" t="s">
        <v>703</v>
      </c>
      <c r="F332">
        <v>47</v>
      </c>
      <c r="G332" t="s">
        <v>10</v>
      </c>
      <c r="H332" t="s">
        <v>348</v>
      </c>
      <c r="I332" t="s">
        <v>605</v>
      </c>
      <c r="J332" t="s">
        <v>653</v>
      </c>
      <c r="K332" t="s">
        <v>1280</v>
      </c>
      <c r="L332" s="1">
        <v>1800000</v>
      </c>
      <c r="M332">
        <v>1</v>
      </c>
      <c r="N332" s="1">
        <v>1800000</v>
      </c>
    </row>
    <row r="333" spans="1:14">
      <c r="A333">
        <v>332</v>
      </c>
      <c r="B333" s="2">
        <v>44500</v>
      </c>
      <c r="C333" t="s">
        <v>1025</v>
      </c>
      <c r="D333" t="s">
        <v>1311</v>
      </c>
      <c r="E333" t="s">
        <v>703</v>
      </c>
      <c r="F333">
        <v>53</v>
      </c>
      <c r="G333" t="s">
        <v>20</v>
      </c>
      <c r="H333" t="s">
        <v>349</v>
      </c>
      <c r="I333" t="s">
        <v>617</v>
      </c>
      <c r="J333" t="s">
        <v>688</v>
      </c>
      <c r="K333" t="s">
        <v>1279</v>
      </c>
      <c r="L333" s="1">
        <v>2000000</v>
      </c>
      <c r="M333">
        <v>2</v>
      </c>
      <c r="N333" s="1">
        <v>4000000</v>
      </c>
    </row>
    <row r="334" spans="1:14">
      <c r="A334">
        <v>333</v>
      </c>
      <c r="B334" s="2">
        <v>44297</v>
      </c>
      <c r="C334" t="s">
        <v>1026</v>
      </c>
      <c r="D334" t="s">
        <v>1311</v>
      </c>
      <c r="E334" t="s">
        <v>703</v>
      </c>
      <c r="F334">
        <v>57</v>
      </c>
      <c r="G334" t="s">
        <v>8</v>
      </c>
      <c r="H334" t="s">
        <v>350</v>
      </c>
      <c r="I334" t="s">
        <v>605</v>
      </c>
      <c r="J334" t="s">
        <v>641</v>
      </c>
      <c r="K334" t="s">
        <v>1279</v>
      </c>
      <c r="L334" s="1">
        <v>2500000</v>
      </c>
      <c r="M334">
        <v>1</v>
      </c>
      <c r="N334" s="1">
        <v>2500000</v>
      </c>
    </row>
    <row r="335" spans="1:14">
      <c r="A335">
        <v>334</v>
      </c>
      <c r="B335" s="2">
        <v>44781</v>
      </c>
      <c r="C335" t="s">
        <v>1027</v>
      </c>
      <c r="D335" t="s">
        <v>1309</v>
      </c>
      <c r="E335" t="s">
        <v>694</v>
      </c>
      <c r="F335">
        <v>59</v>
      </c>
      <c r="G335" t="s">
        <v>8</v>
      </c>
      <c r="H335" t="s">
        <v>351</v>
      </c>
      <c r="I335" t="s">
        <v>603</v>
      </c>
      <c r="J335" t="s">
        <v>635</v>
      </c>
      <c r="K335" t="s">
        <v>1279</v>
      </c>
      <c r="L335" s="1">
        <v>300000</v>
      </c>
      <c r="M335">
        <v>1</v>
      </c>
      <c r="N335" s="1">
        <v>300000</v>
      </c>
    </row>
    <row r="336" spans="1:14">
      <c r="A336">
        <v>335</v>
      </c>
      <c r="B336" s="2">
        <v>44836</v>
      </c>
      <c r="C336" t="s">
        <v>1028</v>
      </c>
      <c r="D336" t="s">
        <v>1311</v>
      </c>
      <c r="E336" t="s">
        <v>694</v>
      </c>
      <c r="F336">
        <v>35</v>
      </c>
      <c r="G336" t="s">
        <v>15</v>
      </c>
      <c r="H336" t="s">
        <v>352</v>
      </c>
      <c r="I336" t="s">
        <v>617</v>
      </c>
      <c r="J336" t="s">
        <v>616</v>
      </c>
      <c r="K336" t="s">
        <v>1280</v>
      </c>
      <c r="L336" s="1">
        <v>800000</v>
      </c>
      <c r="M336">
        <v>1</v>
      </c>
      <c r="N336" s="1">
        <v>800000</v>
      </c>
    </row>
    <row r="337" spans="1:14">
      <c r="A337">
        <v>336</v>
      </c>
      <c r="B337" s="2">
        <v>44819</v>
      </c>
      <c r="C337" t="s">
        <v>1029</v>
      </c>
      <c r="D337" t="s">
        <v>1308</v>
      </c>
      <c r="E337" t="s">
        <v>703</v>
      </c>
      <c r="F337">
        <v>31</v>
      </c>
      <c r="G337" t="s">
        <v>124</v>
      </c>
      <c r="H337" t="s">
        <v>353</v>
      </c>
      <c r="I337" t="s">
        <v>605</v>
      </c>
      <c r="J337" t="s">
        <v>676</v>
      </c>
      <c r="K337" t="s">
        <v>1280</v>
      </c>
      <c r="L337" s="1">
        <v>1300000</v>
      </c>
      <c r="M337">
        <v>1</v>
      </c>
      <c r="N337" s="1">
        <v>1300000</v>
      </c>
    </row>
    <row r="338" spans="1:14">
      <c r="A338">
        <v>337</v>
      </c>
      <c r="B338" s="2">
        <v>44727</v>
      </c>
      <c r="C338" t="s">
        <v>1030</v>
      </c>
      <c r="D338" t="s">
        <v>1309</v>
      </c>
      <c r="E338" t="s">
        <v>703</v>
      </c>
      <c r="F338">
        <v>44</v>
      </c>
      <c r="G338" t="s">
        <v>15</v>
      </c>
      <c r="H338" t="s">
        <v>354</v>
      </c>
      <c r="I338" t="s">
        <v>625</v>
      </c>
      <c r="J338" t="s">
        <v>670</v>
      </c>
      <c r="K338" t="s">
        <v>1278</v>
      </c>
      <c r="L338" s="1">
        <v>3000000</v>
      </c>
      <c r="M338">
        <v>1</v>
      </c>
      <c r="N338" s="1">
        <v>3000000</v>
      </c>
    </row>
    <row r="339" spans="1:14">
      <c r="A339">
        <v>338</v>
      </c>
      <c r="B339" s="2">
        <v>44577</v>
      </c>
      <c r="C339" t="s">
        <v>1031</v>
      </c>
      <c r="D339" t="s">
        <v>1308</v>
      </c>
      <c r="E339" t="s">
        <v>694</v>
      </c>
      <c r="F339">
        <v>24</v>
      </c>
      <c r="G339" t="s">
        <v>12</v>
      </c>
      <c r="H339" t="s">
        <v>355</v>
      </c>
      <c r="I339" t="s">
        <v>615</v>
      </c>
      <c r="J339" t="s">
        <v>649</v>
      </c>
      <c r="K339" t="s">
        <v>1279</v>
      </c>
      <c r="L339" s="1">
        <v>400000</v>
      </c>
      <c r="M339">
        <v>1</v>
      </c>
      <c r="N339" s="1">
        <v>400000</v>
      </c>
    </row>
    <row r="340" spans="1:14">
      <c r="A340">
        <v>339</v>
      </c>
      <c r="B340" s="2">
        <v>44258</v>
      </c>
      <c r="C340" t="s">
        <v>1032</v>
      </c>
      <c r="D340" t="s">
        <v>1311</v>
      </c>
      <c r="E340" t="s">
        <v>703</v>
      </c>
      <c r="F340">
        <v>49</v>
      </c>
      <c r="G340" t="s">
        <v>32</v>
      </c>
      <c r="H340" t="s">
        <v>356</v>
      </c>
      <c r="I340" t="s">
        <v>603</v>
      </c>
      <c r="J340" t="s">
        <v>654</v>
      </c>
      <c r="K340" t="s">
        <v>1279</v>
      </c>
      <c r="L340" s="1">
        <v>2800000</v>
      </c>
      <c r="M340">
        <v>1</v>
      </c>
      <c r="N340" s="1">
        <v>2800000</v>
      </c>
    </row>
    <row r="341" spans="1:14">
      <c r="A341">
        <v>340</v>
      </c>
      <c r="B341" s="2">
        <v>44350</v>
      </c>
      <c r="C341" t="s">
        <v>808</v>
      </c>
      <c r="D341" t="s">
        <v>1309</v>
      </c>
      <c r="E341" t="s">
        <v>694</v>
      </c>
      <c r="F341">
        <v>50</v>
      </c>
      <c r="G341" t="s">
        <v>15</v>
      </c>
      <c r="H341" t="s">
        <v>357</v>
      </c>
      <c r="I341" t="s">
        <v>617</v>
      </c>
      <c r="J341" t="s">
        <v>616</v>
      </c>
      <c r="K341" t="s">
        <v>1278</v>
      </c>
      <c r="L341" s="1">
        <v>800000</v>
      </c>
      <c r="M341">
        <v>1</v>
      </c>
      <c r="N341" s="1">
        <v>800000</v>
      </c>
    </row>
    <row r="342" spans="1:14">
      <c r="A342">
        <v>341</v>
      </c>
      <c r="B342" s="2">
        <v>44226</v>
      </c>
      <c r="C342" t="s">
        <v>1033</v>
      </c>
      <c r="D342" t="s">
        <v>1310</v>
      </c>
      <c r="E342" t="s">
        <v>703</v>
      </c>
      <c r="F342">
        <v>51</v>
      </c>
      <c r="G342" t="s">
        <v>30</v>
      </c>
      <c r="H342" t="s">
        <v>358</v>
      </c>
      <c r="I342" t="s">
        <v>603</v>
      </c>
      <c r="J342" t="s">
        <v>602</v>
      </c>
      <c r="K342" t="s">
        <v>1279</v>
      </c>
      <c r="L342" s="1">
        <v>200000</v>
      </c>
      <c r="M342">
        <v>1</v>
      </c>
      <c r="N342" s="1">
        <v>200000</v>
      </c>
    </row>
    <row r="343" spans="1:14">
      <c r="A343">
        <v>342</v>
      </c>
      <c r="B343" s="2">
        <v>44259</v>
      </c>
      <c r="C343" t="s">
        <v>1034</v>
      </c>
      <c r="D343" t="s">
        <v>1308</v>
      </c>
      <c r="E343" t="s">
        <v>703</v>
      </c>
      <c r="F343">
        <v>21</v>
      </c>
      <c r="G343" t="s">
        <v>12</v>
      </c>
      <c r="H343" t="s">
        <v>359</v>
      </c>
      <c r="I343" t="s">
        <v>603</v>
      </c>
      <c r="J343" t="s">
        <v>681</v>
      </c>
      <c r="K343" t="s">
        <v>1280</v>
      </c>
      <c r="L343" s="1">
        <v>1200000</v>
      </c>
      <c r="M343">
        <v>1</v>
      </c>
      <c r="N343" s="1">
        <v>1200000</v>
      </c>
    </row>
    <row r="344" spans="1:14">
      <c r="A344">
        <v>343</v>
      </c>
      <c r="B344" s="2">
        <v>44757</v>
      </c>
      <c r="C344" t="s">
        <v>1035</v>
      </c>
      <c r="D344" t="s">
        <v>1311</v>
      </c>
      <c r="E344" t="s">
        <v>703</v>
      </c>
      <c r="F344">
        <v>32</v>
      </c>
      <c r="G344" t="s">
        <v>30</v>
      </c>
      <c r="H344" t="s">
        <v>360</v>
      </c>
      <c r="I344" t="s">
        <v>603</v>
      </c>
      <c r="J344" t="s">
        <v>622</v>
      </c>
      <c r="K344" t="s">
        <v>1278</v>
      </c>
      <c r="L344" s="1">
        <v>400000</v>
      </c>
      <c r="M344">
        <v>1</v>
      </c>
      <c r="N344" s="1">
        <v>400000</v>
      </c>
    </row>
    <row r="345" spans="1:14">
      <c r="A345">
        <v>344</v>
      </c>
      <c r="B345" s="2">
        <v>44785</v>
      </c>
      <c r="C345" t="s">
        <v>1036</v>
      </c>
      <c r="D345" t="s">
        <v>1310</v>
      </c>
      <c r="E345" t="s">
        <v>694</v>
      </c>
      <c r="F345">
        <v>48</v>
      </c>
      <c r="G345" t="s">
        <v>10</v>
      </c>
      <c r="H345" t="s">
        <v>361</v>
      </c>
      <c r="I345" t="s">
        <v>603</v>
      </c>
      <c r="J345" t="s">
        <v>643</v>
      </c>
      <c r="K345" t="s">
        <v>1278</v>
      </c>
      <c r="L345" s="1">
        <v>1650000</v>
      </c>
      <c r="M345">
        <v>1</v>
      </c>
      <c r="N345" s="1">
        <v>1650000</v>
      </c>
    </row>
    <row r="346" spans="1:14">
      <c r="A346">
        <v>345</v>
      </c>
      <c r="B346" s="2">
        <v>44543</v>
      </c>
      <c r="C346" t="s">
        <v>1037</v>
      </c>
      <c r="D346" t="s">
        <v>1310</v>
      </c>
      <c r="E346" t="s">
        <v>694</v>
      </c>
      <c r="F346">
        <v>42</v>
      </c>
      <c r="G346" t="s">
        <v>1</v>
      </c>
      <c r="H346" t="s">
        <v>362</v>
      </c>
      <c r="I346" t="s">
        <v>617</v>
      </c>
      <c r="J346" t="s">
        <v>661</v>
      </c>
      <c r="K346" t="s">
        <v>1279</v>
      </c>
      <c r="L346" s="1">
        <v>300000</v>
      </c>
      <c r="M346">
        <v>1</v>
      </c>
      <c r="N346" s="1">
        <v>300000</v>
      </c>
    </row>
    <row r="347" spans="1:14">
      <c r="A347">
        <v>346</v>
      </c>
      <c r="B347" s="2">
        <v>44489</v>
      </c>
      <c r="C347" t="s">
        <v>1038</v>
      </c>
      <c r="D347" t="s">
        <v>1311</v>
      </c>
      <c r="E347" t="s">
        <v>703</v>
      </c>
      <c r="F347">
        <v>21</v>
      </c>
      <c r="G347" t="s">
        <v>8</v>
      </c>
      <c r="H347" t="s">
        <v>363</v>
      </c>
      <c r="I347" t="s">
        <v>603</v>
      </c>
      <c r="J347" t="s">
        <v>613</v>
      </c>
      <c r="K347" t="s">
        <v>1279</v>
      </c>
      <c r="L347" s="1">
        <v>500000</v>
      </c>
      <c r="M347">
        <v>1</v>
      </c>
      <c r="N347" s="1">
        <v>500000</v>
      </c>
    </row>
    <row r="348" spans="1:14">
      <c r="A348">
        <v>347</v>
      </c>
      <c r="B348" s="2">
        <v>44761</v>
      </c>
      <c r="C348" t="s">
        <v>1039</v>
      </c>
      <c r="D348" t="s">
        <v>1308</v>
      </c>
      <c r="E348" t="s">
        <v>694</v>
      </c>
      <c r="F348">
        <v>21</v>
      </c>
      <c r="G348" t="s">
        <v>30</v>
      </c>
      <c r="H348" t="s">
        <v>364</v>
      </c>
      <c r="I348" t="s">
        <v>612</v>
      </c>
      <c r="J348" t="s">
        <v>611</v>
      </c>
      <c r="K348" t="s">
        <v>1279</v>
      </c>
      <c r="L348" s="1">
        <v>250000</v>
      </c>
      <c r="M348">
        <v>1</v>
      </c>
      <c r="N348" s="1">
        <v>250000</v>
      </c>
    </row>
    <row r="349" spans="1:14">
      <c r="A349">
        <v>348</v>
      </c>
      <c r="B349" s="2">
        <v>44804</v>
      </c>
      <c r="C349" t="s">
        <v>1040</v>
      </c>
      <c r="D349" t="s">
        <v>1308</v>
      </c>
      <c r="E349" t="s">
        <v>703</v>
      </c>
      <c r="F349">
        <v>27</v>
      </c>
      <c r="G349" t="s">
        <v>3</v>
      </c>
      <c r="H349" t="s">
        <v>365</v>
      </c>
      <c r="I349" t="s">
        <v>627</v>
      </c>
      <c r="J349" t="s">
        <v>1287</v>
      </c>
      <c r="K349" t="s">
        <v>1280</v>
      </c>
      <c r="L349" s="1">
        <v>100000</v>
      </c>
      <c r="M349">
        <v>1</v>
      </c>
      <c r="N349" s="1">
        <v>100000</v>
      </c>
    </row>
    <row r="350" spans="1:14">
      <c r="A350">
        <v>349</v>
      </c>
      <c r="B350" s="2">
        <v>44677</v>
      </c>
      <c r="C350" t="s">
        <v>1041</v>
      </c>
      <c r="D350" t="s">
        <v>1307</v>
      </c>
      <c r="E350" t="s">
        <v>703</v>
      </c>
      <c r="F350">
        <v>57</v>
      </c>
      <c r="G350" t="s">
        <v>15</v>
      </c>
      <c r="H350" t="s">
        <v>366</v>
      </c>
      <c r="I350" t="s">
        <v>603</v>
      </c>
      <c r="J350" t="s">
        <v>654</v>
      </c>
      <c r="K350" t="s">
        <v>1278</v>
      </c>
      <c r="L350" s="1">
        <v>2800000</v>
      </c>
      <c r="M350">
        <v>1</v>
      </c>
      <c r="N350" s="1">
        <v>2800000</v>
      </c>
    </row>
    <row r="351" spans="1:14">
      <c r="A351">
        <v>350</v>
      </c>
      <c r="B351" s="2">
        <v>44889</v>
      </c>
      <c r="C351" t="s">
        <v>1042</v>
      </c>
      <c r="D351" t="s">
        <v>1307</v>
      </c>
      <c r="E351" t="s">
        <v>694</v>
      </c>
      <c r="F351">
        <v>52</v>
      </c>
      <c r="G351" t="s">
        <v>22</v>
      </c>
      <c r="H351" t="s">
        <v>367</v>
      </c>
      <c r="I351" t="s">
        <v>605</v>
      </c>
      <c r="J351" t="s">
        <v>666</v>
      </c>
      <c r="K351" t="s">
        <v>1279</v>
      </c>
      <c r="L351" s="1">
        <v>200000</v>
      </c>
      <c r="M351">
        <v>1</v>
      </c>
      <c r="N351" s="1">
        <v>200000</v>
      </c>
    </row>
    <row r="352" spans="1:14">
      <c r="A352">
        <v>351</v>
      </c>
      <c r="B352" s="2">
        <v>44898</v>
      </c>
      <c r="C352" t="s">
        <v>1043</v>
      </c>
      <c r="D352" t="s">
        <v>1308</v>
      </c>
      <c r="E352" t="s">
        <v>703</v>
      </c>
      <c r="F352">
        <v>48</v>
      </c>
      <c r="G352" t="s">
        <v>12</v>
      </c>
      <c r="H352" t="s">
        <v>368</v>
      </c>
      <c r="I352" t="s">
        <v>607</v>
      </c>
      <c r="J352" t="s">
        <v>606</v>
      </c>
      <c r="K352" t="s">
        <v>1278</v>
      </c>
      <c r="L352" s="1">
        <v>1200000</v>
      </c>
      <c r="M352">
        <v>1</v>
      </c>
      <c r="N352" s="1">
        <v>1200000</v>
      </c>
    </row>
    <row r="353" spans="1:14">
      <c r="A353">
        <v>352</v>
      </c>
      <c r="B353" s="2">
        <v>44779</v>
      </c>
      <c r="C353" t="s">
        <v>1044</v>
      </c>
      <c r="D353" t="s">
        <v>1308</v>
      </c>
      <c r="E353" t="s">
        <v>694</v>
      </c>
      <c r="F353">
        <v>24</v>
      </c>
      <c r="G353" t="s">
        <v>15</v>
      </c>
      <c r="H353" t="s">
        <v>369</v>
      </c>
      <c r="I353" t="s">
        <v>625</v>
      </c>
      <c r="J353" t="s">
        <v>645</v>
      </c>
      <c r="K353" t="s">
        <v>1278</v>
      </c>
      <c r="L353" s="1">
        <v>350000</v>
      </c>
      <c r="M353">
        <v>1</v>
      </c>
      <c r="N353" s="1">
        <v>350000</v>
      </c>
    </row>
    <row r="354" spans="1:14">
      <c r="A354">
        <v>353</v>
      </c>
      <c r="B354" s="2">
        <v>44435</v>
      </c>
      <c r="C354" t="s">
        <v>1045</v>
      </c>
      <c r="D354" t="s">
        <v>1310</v>
      </c>
      <c r="E354" t="s">
        <v>703</v>
      </c>
      <c r="F354">
        <v>54</v>
      </c>
      <c r="G354" t="s">
        <v>30</v>
      </c>
      <c r="H354" t="s">
        <v>370</v>
      </c>
      <c r="I354" t="s">
        <v>609</v>
      </c>
      <c r="J354" t="s">
        <v>672</v>
      </c>
      <c r="K354" t="s">
        <v>1278</v>
      </c>
      <c r="L354" s="1">
        <v>300000</v>
      </c>
      <c r="M354">
        <v>1</v>
      </c>
      <c r="N354" s="1">
        <v>300000</v>
      </c>
    </row>
    <row r="355" spans="1:14">
      <c r="A355">
        <v>354</v>
      </c>
      <c r="B355" s="2">
        <v>44445</v>
      </c>
      <c r="C355" t="s">
        <v>1046</v>
      </c>
      <c r="D355" t="s">
        <v>1310</v>
      </c>
      <c r="E355" t="s">
        <v>703</v>
      </c>
      <c r="F355">
        <v>50</v>
      </c>
      <c r="G355" t="s">
        <v>3</v>
      </c>
      <c r="H355" t="s">
        <v>371</v>
      </c>
      <c r="I355" t="s">
        <v>615</v>
      </c>
      <c r="J355" t="s">
        <v>649</v>
      </c>
      <c r="K355" t="s">
        <v>1278</v>
      </c>
      <c r="L355" s="1">
        <v>400000</v>
      </c>
      <c r="M355">
        <v>1</v>
      </c>
      <c r="N355" s="1">
        <v>400000</v>
      </c>
    </row>
    <row r="356" spans="1:14">
      <c r="A356">
        <v>355</v>
      </c>
      <c r="B356" s="2">
        <v>44285</v>
      </c>
      <c r="C356" t="s">
        <v>1047</v>
      </c>
      <c r="D356" t="s">
        <v>1311</v>
      </c>
      <c r="E356" t="s">
        <v>694</v>
      </c>
      <c r="F356">
        <v>33</v>
      </c>
      <c r="G356" t="s">
        <v>32</v>
      </c>
      <c r="H356" t="s">
        <v>372</v>
      </c>
      <c r="I356" t="s">
        <v>605</v>
      </c>
      <c r="J356" t="s">
        <v>676</v>
      </c>
      <c r="K356" t="s">
        <v>1280</v>
      </c>
      <c r="L356" s="1">
        <v>1300000</v>
      </c>
      <c r="M356">
        <v>1</v>
      </c>
      <c r="N356" s="1">
        <v>1300000</v>
      </c>
    </row>
    <row r="357" spans="1:14">
      <c r="A357">
        <v>356</v>
      </c>
      <c r="B357" s="2">
        <v>44732</v>
      </c>
      <c r="C357" t="s">
        <v>1048</v>
      </c>
      <c r="D357" t="s">
        <v>1310</v>
      </c>
      <c r="E357" t="s">
        <v>703</v>
      </c>
      <c r="F357">
        <v>52</v>
      </c>
      <c r="G357" t="s">
        <v>22</v>
      </c>
      <c r="H357" t="s">
        <v>373</v>
      </c>
      <c r="I357" t="s">
        <v>612</v>
      </c>
      <c r="J357" t="s">
        <v>662</v>
      </c>
      <c r="K357" t="s">
        <v>1278</v>
      </c>
      <c r="L357" s="1">
        <v>100000</v>
      </c>
      <c r="M357">
        <v>1</v>
      </c>
      <c r="N357" s="1">
        <v>100000</v>
      </c>
    </row>
    <row r="358" spans="1:14">
      <c r="A358">
        <v>357</v>
      </c>
      <c r="B358" s="2">
        <v>44300</v>
      </c>
      <c r="C358" t="s">
        <v>1049</v>
      </c>
      <c r="D358" t="s">
        <v>1307</v>
      </c>
      <c r="E358" t="s">
        <v>694</v>
      </c>
      <c r="F358">
        <v>49</v>
      </c>
      <c r="G358" t="s">
        <v>22</v>
      </c>
      <c r="H358" t="s">
        <v>374</v>
      </c>
      <c r="I358" t="s">
        <v>609</v>
      </c>
      <c r="J358" t="s">
        <v>608</v>
      </c>
      <c r="K358" t="s">
        <v>1279</v>
      </c>
      <c r="L358" s="1">
        <v>1000000</v>
      </c>
      <c r="M358">
        <v>1</v>
      </c>
      <c r="N358" s="1">
        <v>1000000</v>
      </c>
    </row>
    <row r="359" spans="1:14">
      <c r="A359">
        <v>358</v>
      </c>
      <c r="B359" s="2">
        <v>44452</v>
      </c>
      <c r="C359" t="s">
        <v>1050</v>
      </c>
      <c r="D359" t="s">
        <v>1307</v>
      </c>
      <c r="E359" t="s">
        <v>694</v>
      </c>
      <c r="F359">
        <v>52</v>
      </c>
      <c r="G359" t="s">
        <v>20</v>
      </c>
      <c r="H359" t="s">
        <v>375</v>
      </c>
      <c r="I359" t="s">
        <v>603</v>
      </c>
      <c r="J359" t="s">
        <v>691</v>
      </c>
      <c r="K359" t="s">
        <v>1279</v>
      </c>
      <c r="L359" s="1">
        <v>5000000</v>
      </c>
      <c r="M359">
        <v>2</v>
      </c>
      <c r="N359" s="1">
        <v>10000000</v>
      </c>
    </row>
    <row r="360" spans="1:14">
      <c r="A360">
        <v>359</v>
      </c>
      <c r="B360" s="2">
        <v>44457</v>
      </c>
      <c r="C360" t="s">
        <v>1051</v>
      </c>
      <c r="D360" t="s">
        <v>1309</v>
      </c>
      <c r="E360" t="s">
        <v>694</v>
      </c>
      <c r="F360">
        <v>20</v>
      </c>
      <c r="G360" t="s">
        <v>32</v>
      </c>
      <c r="H360" t="s">
        <v>376</v>
      </c>
      <c r="I360" t="s">
        <v>603</v>
      </c>
      <c r="J360" t="s">
        <v>663</v>
      </c>
      <c r="K360" t="s">
        <v>1280</v>
      </c>
      <c r="L360" s="1">
        <v>1000000</v>
      </c>
      <c r="M360">
        <v>1</v>
      </c>
      <c r="N360" s="1">
        <v>1000000</v>
      </c>
    </row>
    <row r="361" spans="1:14">
      <c r="A361">
        <v>360</v>
      </c>
      <c r="B361" s="2">
        <v>44658</v>
      </c>
      <c r="C361" t="s">
        <v>1052</v>
      </c>
      <c r="D361" t="s">
        <v>1310</v>
      </c>
      <c r="E361" t="s">
        <v>703</v>
      </c>
      <c r="F361">
        <v>46</v>
      </c>
      <c r="G361" t="s">
        <v>30</v>
      </c>
      <c r="H361" t="s">
        <v>377</v>
      </c>
      <c r="I361" t="s">
        <v>607</v>
      </c>
      <c r="J361" t="s">
        <v>606</v>
      </c>
      <c r="K361" t="s">
        <v>1279</v>
      </c>
      <c r="L361" s="1">
        <v>1200000</v>
      </c>
      <c r="M361">
        <v>1</v>
      </c>
      <c r="N361" s="1">
        <v>1200000</v>
      </c>
    </row>
    <row r="362" spans="1:14">
      <c r="A362">
        <v>361</v>
      </c>
      <c r="B362" s="2">
        <v>44853</v>
      </c>
      <c r="C362" t="s">
        <v>1053</v>
      </c>
      <c r="D362" t="s">
        <v>1308</v>
      </c>
      <c r="E362" t="s">
        <v>703</v>
      </c>
      <c r="F362">
        <v>31</v>
      </c>
      <c r="G362" t="s">
        <v>24</v>
      </c>
      <c r="H362" t="s">
        <v>378</v>
      </c>
      <c r="I362" t="s">
        <v>603</v>
      </c>
      <c r="J362" t="s">
        <v>679</v>
      </c>
      <c r="K362" t="s">
        <v>1279</v>
      </c>
      <c r="L362" s="1">
        <v>1200000</v>
      </c>
      <c r="M362">
        <v>1</v>
      </c>
      <c r="N362" s="1">
        <v>1200000</v>
      </c>
    </row>
    <row r="363" spans="1:14">
      <c r="A363">
        <v>362</v>
      </c>
      <c r="B363" s="2">
        <v>44557</v>
      </c>
      <c r="C363" t="s">
        <v>1054</v>
      </c>
      <c r="D363" t="s">
        <v>1310</v>
      </c>
      <c r="E363" t="s">
        <v>703</v>
      </c>
      <c r="F363">
        <v>21</v>
      </c>
      <c r="G363" t="s">
        <v>22</v>
      </c>
      <c r="H363" t="s">
        <v>379</v>
      </c>
      <c r="I363" t="s">
        <v>603</v>
      </c>
      <c r="J363" t="s">
        <v>628</v>
      </c>
      <c r="K363" t="s">
        <v>1278</v>
      </c>
      <c r="L363" s="1">
        <v>200000</v>
      </c>
      <c r="M363">
        <v>1</v>
      </c>
      <c r="N363" s="1">
        <v>200000</v>
      </c>
    </row>
    <row r="364" spans="1:14">
      <c r="A364">
        <v>363</v>
      </c>
      <c r="B364" s="2">
        <v>44266</v>
      </c>
      <c r="C364" t="s">
        <v>1055</v>
      </c>
      <c r="D364" t="s">
        <v>1311</v>
      </c>
      <c r="E364" t="s">
        <v>703</v>
      </c>
      <c r="F364">
        <v>45</v>
      </c>
      <c r="G364" t="s">
        <v>45</v>
      </c>
      <c r="H364" t="s">
        <v>380</v>
      </c>
      <c r="I364" t="s">
        <v>625</v>
      </c>
      <c r="J364" t="s">
        <v>624</v>
      </c>
      <c r="K364" t="s">
        <v>1279</v>
      </c>
      <c r="L364" s="1">
        <v>4000000</v>
      </c>
      <c r="M364">
        <v>1</v>
      </c>
      <c r="N364" s="1">
        <v>4000000</v>
      </c>
    </row>
    <row r="365" spans="1:14">
      <c r="A365">
        <v>364</v>
      </c>
      <c r="B365" s="2">
        <v>44459</v>
      </c>
      <c r="C365" t="s">
        <v>1056</v>
      </c>
      <c r="D365" t="s">
        <v>1310</v>
      </c>
      <c r="E365" t="s">
        <v>694</v>
      </c>
      <c r="F365">
        <v>24</v>
      </c>
      <c r="G365" t="s">
        <v>32</v>
      </c>
      <c r="H365" t="s">
        <v>381</v>
      </c>
      <c r="I365" t="s">
        <v>627</v>
      </c>
      <c r="J365" t="s">
        <v>1287</v>
      </c>
      <c r="K365" t="s">
        <v>1279</v>
      </c>
      <c r="L365" s="1">
        <v>100000</v>
      </c>
      <c r="M365">
        <v>1</v>
      </c>
      <c r="N365" s="1">
        <v>100000</v>
      </c>
    </row>
    <row r="366" spans="1:14">
      <c r="A366">
        <v>365</v>
      </c>
      <c r="B366" s="2">
        <v>44884</v>
      </c>
      <c r="C366" t="s">
        <v>1057</v>
      </c>
      <c r="D366" t="s">
        <v>1309</v>
      </c>
      <c r="E366" t="s">
        <v>694</v>
      </c>
      <c r="F366">
        <v>24</v>
      </c>
      <c r="G366" t="s">
        <v>15</v>
      </c>
      <c r="H366" t="s">
        <v>382</v>
      </c>
      <c r="I366" t="s">
        <v>609</v>
      </c>
      <c r="J366" t="s">
        <v>621</v>
      </c>
      <c r="K366" t="s">
        <v>1279</v>
      </c>
      <c r="L366" s="1">
        <v>2500000</v>
      </c>
      <c r="M366">
        <v>1</v>
      </c>
      <c r="N366" s="1">
        <v>2500000</v>
      </c>
    </row>
    <row r="367" spans="1:14">
      <c r="A367">
        <v>366</v>
      </c>
      <c r="B367" s="2">
        <v>44240</v>
      </c>
      <c r="C367" t="s">
        <v>1058</v>
      </c>
      <c r="D367" t="s">
        <v>1309</v>
      </c>
      <c r="E367" t="s">
        <v>703</v>
      </c>
      <c r="F367">
        <v>57</v>
      </c>
      <c r="G367" t="s">
        <v>6</v>
      </c>
      <c r="H367" t="s">
        <v>383</v>
      </c>
      <c r="I367" t="s">
        <v>609</v>
      </c>
      <c r="J367" t="s">
        <v>629</v>
      </c>
      <c r="K367" t="s">
        <v>1280</v>
      </c>
      <c r="L367" s="1">
        <v>350000</v>
      </c>
      <c r="M367">
        <v>1</v>
      </c>
      <c r="N367" s="1">
        <v>350000</v>
      </c>
    </row>
    <row r="368" spans="1:14">
      <c r="A368">
        <v>367</v>
      </c>
      <c r="B368" s="2">
        <v>44486</v>
      </c>
      <c r="C368" t="s">
        <v>1059</v>
      </c>
      <c r="D368" t="s">
        <v>1311</v>
      </c>
      <c r="E368" t="s">
        <v>703</v>
      </c>
      <c r="F368">
        <v>48</v>
      </c>
      <c r="G368" t="s">
        <v>15</v>
      </c>
      <c r="H368" t="s">
        <v>384</v>
      </c>
      <c r="I368" t="s">
        <v>603</v>
      </c>
      <c r="J368" t="s">
        <v>637</v>
      </c>
      <c r="K368" t="s">
        <v>1278</v>
      </c>
      <c r="L368" s="1">
        <v>800000</v>
      </c>
      <c r="M368">
        <v>1</v>
      </c>
      <c r="N368" s="1">
        <v>800000</v>
      </c>
    </row>
    <row r="369" spans="1:14">
      <c r="A369">
        <v>368</v>
      </c>
      <c r="B369" s="2">
        <v>44412</v>
      </c>
      <c r="C369" t="s">
        <v>1060</v>
      </c>
      <c r="D369" t="s">
        <v>1310</v>
      </c>
      <c r="E369" t="s">
        <v>694</v>
      </c>
      <c r="F369">
        <v>56</v>
      </c>
      <c r="G369" t="s">
        <v>24</v>
      </c>
      <c r="H369" t="s">
        <v>385</v>
      </c>
      <c r="I369" t="s">
        <v>603</v>
      </c>
      <c r="J369" t="s">
        <v>618</v>
      </c>
      <c r="K369" t="s">
        <v>1279</v>
      </c>
      <c r="L369" s="1">
        <v>1000000</v>
      </c>
      <c r="M369">
        <v>1</v>
      </c>
      <c r="N369" s="1">
        <v>1000000</v>
      </c>
    </row>
    <row r="370" spans="1:14">
      <c r="A370">
        <v>369</v>
      </c>
      <c r="B370" s="2">
        <v>44348</v>
      </c>
      <c r="C370" t="s">
        <v>1061</v>
      </c>
      <c r="D370" t="s">
        <v>1311</v>
      </c>
      <c r="E370" t="s">
        <v>703</v>
      </c>
      <c r="F370">
        <v>23</v>
      </c>
      <c r="G370" t="s">
        <v>8</v>
      </c>
      <c r="H370" t="s">
        <v>386</v>
      </c>
      <c r="I370" t="s">
        <v>605</v>
      </c>
      <c r="J370" t="s">
        <v>636</v>
      </c>
      <c r="K370" t="s">
        <v>1278</v>
      </c>
      <c r="L370" s="1">
        <v>1200000</v>
      </c>
      <c r="M370">
        <v>1</v>
      </c>
      <c r="N370" s="1">
        <v>1200000</v>
      </c>
    </row>
    <row r="371" spans="1:14">
      <c r="A371">
        <v>370</v>
      </c>
      <c r="B371" s="2">
        <v>44756</v>
      </c>
      <c r="C371" t="s">
        <v>1062</v>
      </c>
      <c r="D371" t="s">
        <v>1307</v>
      </c>
      <c r="E371" t="s">
        <v>703</v>
      </c>
      <c r="F371">
        <v>46</v>
      </c>
      <c r="G371" t="s">
        <v>1</v>
      </c>
      <c r="H371" t="s">
        <v>387</v>
      </c>
      <c r="I371" t="s">
        <v>625</v>
      </c>
      <c r="J371" t="s">
        <v>680</v>
      </c>
      <c r="K371" t="s">
        <v>1279</v>
      </c>
      <c r="L371" s="1">
        <v>400000</v>
      </c>
      <c r="M371">
        <v>1</v>
      </c>
      <c r="N371" s="1">
        <v>400000</v>
      </c>
    </row>
    <row r="372" spans="1:14">
      <c r="A372">
        <v>371</v>
      </c>
      <c r="B372" s="2">
        <v>44319</v>
      </c>
      <c r="C372" t="s">
        <v>1063</v>
      </c>
      <c r="D372" t="s">
        <v>1309</v>
      </c>
      <c r="E372" t="s">
        <v>703</v>
      </c>
      <c r="F372">
        <v>49</v>
      </c>
      <c r="G372" t="s">
        <v>10</v>
      </c>
      <c r="H372" t="s">
        <v>388</v>
      </c>
      <c r="I372" t="s">
        <v>625</v>
      </c>
      <c r="J372" t="s">
        <v>657</v>
      </c>
      <c r="K372" t="s">
        <v>1280</v>
      </c>
      <c r="L372" s="1">
        <v>600000</v>
      </c>
      <c r="M372">
        <v>2</v>
      </c>
      <c r="N372" s="1">
        <v>1200000</v>
      </c>
    </row>
    <row r="373" spans="1:14">
      <c r="A373">
        <v>372</v>
      </c>
      <c r="B373" s="2">
        <v>44904</v>
      </c>
      <c r="C373" t="s">
        <v>1064</v>
      </c>
      <c r="D373" t="s">
        <v>1310</v>
      </c>
      <c r="E373" t="s">
        <v>703</v>
      </c>
      <c r="F373">
        <v>34</v>
      </c>
      <c r="G373" t="s">
        <v>28</v>
      </c>
      <c r="H373" t="s">
        <v>389</v>
      </c>
      <c r="I373" t="s">
        <v>603</v>
      </c>
      <c r="J373" t="s">
        <v>628</v>
      </c>
      <c r="K373" t="s">
        <v>1280</v>
      </c>
      <c r="L373" s="1">
        <v>200000</v>
      </c>
      <c r="M373">
        <v>2</v>
      </c>
      <c r="N373" s="1">
        <v>400000</v>
      </c>
    </row>
    <row r="374" spans="1:14">
      <c r="A374">
        <v>373</v>
      </c>
      <c r="B374" s="2">
        <v>44534</v>
      </c>
      <c r="C374" t="s">
        <v>1065</v>
      </c>
      <c r="D374" t="s">
        <v>1308</v>
      </c>
      <c r="E374" t="s">
        <v>694</v>
      </c>
      <c r="F374">
        <v>39</v>
      </c>
      <c r="G374" t="s">
        <v>32</v>
      </c>
      <c r="H374" t="s">
        <v>390</v>
      </c>
      <c r="I374" t="s">
        <v>603</v>
      </c>
      <c r="J374" t="s">
        <v>656</v>
      </c>
      <c r="K374" t="s">
        <v>1278</v>
      </c>
      <c r="L374" s="1">
        <v>300000</v>
      </c>
      <c r="M374">
        <v>1</v>
      </c>
      <c r="N374" s="1">
        <v>300000</v>
      </c>
    </row>
    <row r="375" spans="1:14">
      <c r="A375">
        <v>374</v>
      </c>
      <c r="B375" s="2">
        <v>44873</v>
      </c>
      <c r="C375" t="s">
        <v>1066</v>
      </c>
      <c r="D375" t="s">
        <v>1308</v>
      </c>
      <c r="E375" t="s">
        <v>694</v>
      </c>
      <c r="F375">
        <v>30</v>
      </c>
      <c r="G375" t="s">
        <v>8</v>
      </c>
      <c r="H375" t="s">
        <v>391</v>
      </c>
      <c r="I375" t="s">
        <v>603</v>
      </c>
      <c r="J375" t="s">
        <v>639</v>
      </c>
      <c r="K375" t="s">
        <v>1280</v>
      </c>
      <c r="L375" s="1">
        <v>2500000</v>
      </c>
      <c r="M375">
        <v>1</v>
      </c>
      <c r="N375" s="1">
        <v>2500000</v>
      </c>
    </row>
    <row r="376" spans="1:14">
      <c r="A376">
        <v>375</v>
      </c>
      <c r="B376" s="2">
        <v>44292</v>
      </c>
      <c r="C376" t="s">
        <v>1067</v>
      </c>
      <c r="D376" t="s">
        <v>1311</v>
      </c>
      <c r="E376" t="s">
        <v>703</v>
      </c>
      <c r="F376">
        <v>53</v>
      </c>
      <c r="G376" t="s">
        <v>8</v>
      </c>
      <c r="H376" t="s">
        <v>392</v>
      </c>
      <c r="I376" t="s">
        <v>603</v>
      </c>
      <c r="J376" t="s">
        <v>628</v>
      </c>
      <c r="K376" t="s">
        <v>1278</v>
      </c>
      <c r="L376" s="1">
        <v>200000</v>
      </c>
      <c r="M376">
        <v>1</v>
      </c>
      <c r="N376" s="1">
        <v>200000</v>
      </c>
    </row>
    <row r="377" spans="1:14">
      <c r="A377">
        <v>376</v>
      </c>
      <c r="B377" s="2">
        <v>44603</v>
      </c>
      <c r="C377" t="s">
        <v>1068</v>
      </c>
      <c r="D377" t="s">
        <v>1308</v>
      </c>
      <c r="E377" t="s">
        <v>703</v>
      </c>
      <c r="F377">
        <v>41</v>
      </c>
      <c r="G377" t="s">
        <v>1</v>
      </c>
      <c r="H377" t="s">
        <v>393</v>
      </c>
      <c r="I377" t="s">
        <v>603</v>
      </c>
      <c r="J377" t="s">
        <v>671</v>
      </c>
      <c r="K377" t="s">
        <v>1279</v>
      </c>
      <c r="L377" s="1">
        <v>300000</v>
      </c>
      <c r="M377">
        <v>1</v>
      </c>
      <c r="N377" s="1">
        <v>300000</v>
      </c>
    </row>
    <row r="378" spans="1:14">
      <c r="A378">
        <v>377</v>
      </c>
      <c r="B378" s="2">
        <v>44415</v>
      </c>
      <c r="C378" t="s">
        <v>712</v>
      </c>
      <c r="D378" t="s">
        <v>1311</v>
      </c>
      <c r="E378" t="s">
        <v>703</v>
      </c>
      <c r="F378">
        <v>51</v>
      </c>
      <c r="G378" t="s">
        <v>24</v>
      </c>
      <c r="H378" t="s">
        <v>394</v>
      </c>
      <c r="I378" t="s">
        <v>605</v>
      </c>
      <c r="J378" t="s">
        <v>647</v>
      </c>
      <c r="K378" t="s">
        <v>1278</v>
      </c>
      <c r="L378" s="1">
        <v>600000</v>
      </c>
      <c r="M378">
        <v>1</v>
      </c>
      <c r="N378" s="1">
        <v>600000</v>
      </c>
    </row>
    <row r="379" spans="1:14">
      <c r="A379">
        <v>378</v>
      </c>
      <c r="B379" s="2">
        <v>44856</v>
      </c>
      <c r="C379" t="s">
        <v>1069</v>
      </c>
      <c r="D379" t="s">
        <v>1311</v>
      </c>
      <c r="E379" t="s">
        <v>703</v>
      </c>
      <c r="F379">
        <v>39</v>
      </c>
      <c r="G379" t="s">
        <v>30</v>
      </c>
      <c r="H379" t="s">
        <v>395</v>
      </c>
      <c r="I379" t="s">
        <v>617</v>
      </c>
      <c r="J379" t="s">
        <v>661</v>
      </c>
      <c r="K379" t="s">
        <v>1279</v>
      </c>
      <c r="L379" s="1">
        <v>300000</v>
      </c>
      <c r="M379">
        <v>1</v>
      </c>
      <c r="N379" s="1">
        <v>300000</v>
      </c>
    </row>
    <row r="380" spans="1:14">
      <c r="A380">
        <v>379</v>
      </c>
      <c r="B380" s="2">
        <v>44804</v>
      </c>
      <c r="C380" t="s">
        <v>1070</v>
      </c>
      <c r="D380" t="s">
        <v>1311</v>
      </c>
      <c r="E380" t="s">
        <v>703</v>
      </c>
      <c r="F380">
        <v>47</v>
      </c>
      <c r="G380" t="s">
        <v>15</v>
      </c>
      <c r="H380" t="s">
        <v>396</v>
      </c>
      <c r="I380" t="s">
        <v>609</v>
      </c>
      <c r="J380" t="s">
        <v>672</v>
      </c>
      <c r="K380" t="s">
        <v>1280</v>
      </c>
      <c r="L380" s="1">
        <v>300000</v>
      </c>
      <c r="M380">
        <v>1</v>
      </c>
      <c r="N380" s="1">
        <v>300000</v>
      </c>
    </row>
    <row r="381" spans="1:14">
      <c r="A381">
        <v>380</v>
      </c>
      <c r="B381" s="2">
        <v>44442</v>
      </c>
      <c r="C381" t="s">
        <v>1071</v>
      </c>
      <c r="D381" t="s">
        <v>1307</v>
      </c>
      <c r="E381" t="s">
        <v>694</v>
      </c>
      <c r="F381">
        <v>26</v>
      </c>
      <c r="G381" t="s">
        <v>8</v>
      </c>
      <c r="H381" t="s">
        <v>397</v>
      </c>
      <c r="I381" t="s">
        <v>603</v>
      </c>
      <c r="J381" t="s">
        <v>691</v>
      </c>
      <c r="K381" t="s">
        <v>1278</v>
      </c>
      <c r="L381" s="1">
        <v>5000000</v>
      </c>
      <c r="M381">
        <v>1</v>
      </c>
      <c r="N381" s="1">
        <v>5000000</v>
      </c>
    </row>
    <row r="382" spans="1:14">
      <c r="A382">
        <v>381</v>
      </c>
      <c r="B382" s="2">
        <v>44663</v>
      </c>
      <c r="C382" t="s">
        <v>1072</v>
      </c>
      <c r="D382" t="s">
        <v>1310</v>
      </c>
      <c r="E382" t="s">
        <v>703</v>
      </c>
      <c r="F382">
        <v>40</v>
      </c>
      <c r="G382" t="s">
        <v>30</v>
      </c>
      <c r="H382" t="s">
        <v>398</v>
      </c>
      <c r="I382" t="s">
        <v>625</v>
      </c>
      <c r="J382" t="s">
        <v>624</v>
      </c>
      <c r="K382" t="s">
        <v>1280</v>
      </c>
      <c r="L382" s="1">
        <v>4000000</v>
      </c>
      <c r="M382">
        <v>1</v>
      </c>
      <c r="N382" s="1">
        <v>4000000</v>
      </c>
    </row>
    <row r="383" spans="1:14">
      <c r="A383">
        <v>382</v>
      </c>
      <c r="B383" s="2">
        <v>44825</v>
      </c>
      <c r="C383" t="s">
        <v>1073</v>
      </c>
      <c r="D383" t="s">
        <v>1310</v>
      </c>
      <c r="E383" t="s">
        <v>703</v>
      </c>
      <c r="F383">
        <v>33</v>
      </c>
      <c r="G383" t="s">
        <v>3</v>
      </c>
      <c r="H383" t="s">
        <v>399</v>
      </c>
      <c r="I383" t="s">
        <v>603</v>
      </c>
      <c r="J383" t="s">
        <v>677</v>
      </c>
      <c r="K383" t="s">
        <v>1278</v>
      </c>
      <c r="L383" s="1">
        <v>2000000</v>
      </c>
      <c r="M383">
        <v>1</v>
      </c>
      <c r="N383" s="1">
        <v>2000000</v>
      </c>
    </row>
    <row r="384" spans="1:14">
      <c r="A384">
        <v>383</v>
      </c>
      <c r="B384" s="2">
        <v>44612</v>
      </c>
      <c r="C384" t="s">
        <v>1074</v>
      </c>
      <c r="D384" t="s">
        <v>1307</v>
      </c>
      <c r="E384" t="s">
        <v>694</v>
      </c>
      <c r="F384">
        <v>51</v>
      </c>
      <c r="G384" t="s">
        <v>15</v>
      </c>
      <c r="H384" t="s">
        <v>400</v>
      </c>
      <c r="I384" t="s">
        <v>609</v>
      </c>
      <c r="J384" t="s">
        <v>672</v>
      </c>
      <c r="K384" t="s">
        <v>1280</v>
      </c>
      <c r="L384" s="1">
        <v>300000</v>
      </c>
      <c r="M384">
        <v>1</v>
      </c>
      <c r="N384" s="1">
        <v>300000</v>
      </c>
    </row>
    <row r="385" spans="1:14">
      <c r="A385">
        <v>384</v>
      </c>
      <c r="B385" s="2">
        <v>44873</v>
      </c>
      <c r="C385" t="s">
        <v>1075</v>
      </c>
      <c r="D385" t="s">
        <v>1310</v>
      </c>
      <c r="E385" t="s">
        <v>703</v>
      </c>
      <c r="F385">
        <v>20</v>
      </c>
      <c r="G385" t="s">
        <v>124</v>
      </c>
      <c r="H385" t="s">
        <v>401</v>
      </c>
      <c r="I385" t="s">
        <v>620</v>
      </c>
      <c r="J385" t="s">
        <v>685</v>
      </c>
      <c r="K385" t="s">
        <v>1278</v>
      </c>
      <c r="L385" s="1">
        <v>300000</v>
      </c>
      <c r="M385">
        <v>1</v>
      </c>
      <c r="N385" s="1">
        <v>300000</v>
      </c>
    </row>
    <row r="386" spans="1:14">
      <c r="A386">
        <v>385</v>
      </c>
      <c r="B386" s="2">
        <v>44894</v>
      </c>
      <c r="C386" t="s">
        <v>1076</v>
      </c>
      <c r="D386" t="s">
        <v>1309</v>
      </c>
      <c r="E386" t="s">
        <v>694</v>
      </c>
      <c r="F386">
        <v>22</v>
      </c>
      <c r="G386" t="s">
        <v>32</v>
      </c>
      <c r="H386" t="s">
        <v>402</v>
      </c>
      <c r="I386" t="s">
        <v>603</v>
      </c>
      <c r="J386" t="s">
        <v>658</v>
      </c>
      <c r="K386" t="s">
        <v>1278</v>
      </c>
      <c r="L386" s="1">
        <v>3000000</v>
      </c>
      <c r="M386">
        <v>1</v>
      </c>
      <c r="N386" s="1">
        <v>3000000</v>
      </c>
    </row>
    <row r="387" spans="1:14">
      <c r="A387">
        <v>386</v>
      </c>
      <c r="B387" s="2">
        <v>44419</v>
      </c>
      <c r="C387" t="s">
        <v>1077</v>
      </c>
      <c r="D387" t="s">
        <v>1311</v>
      </c>
      <c r="E387" t="s">
        <v>703</v>
      </c>
      <c r="F387">
        <v>38</v>
      </c>
      <c r="G387" t="s">
        <v>24</v>
      </c>
      <c r="H387" t="s">
        <v>403</v>
      </c>
      <c r="I387" t="s">
        <v>603</v>
      </c>
      <c r="J387" t="s">
        <v>640</v>
      </c>
      <c r="K387" t="s">
        <v>1278</v>
      </c>
      <c r="L387" s="1">
        <v>3500000</v>
      </c>
      <c r="M387">
        <v>1</v>
      </c>
      <c r="N387" s="1">
        <v>3500000</v>
      </c>
    </row>
    <row r="388" spans="1:14">
      <c r="A388">
        <v>387</v>
      </c>
      <c r="B388" s="2">
        <v>44431</v>
      </c>
      <c r="C388" t="s">
        <v>1078</v>
      </c>
      <c r="D388" t="s">
        <v>1309</v>
      </c>
      <c r="E388" t="s">
        <v>694</v>
      </c>
      <c r="F388">
        <v>40</v>
      </c>
      <c r="G388" t="s">
        <v>12</v>
      </c>
      <c r="H388" t="s">
        <v>404</v>
      </c>
      <c r="I388" t="s">
        <v>603</v>
      </c>
      <c r="J388" t="s">
        <v>679</v>
      </c>
      <c r="K388" t="s">
        <v>1279</v>
      </c>
      <c r="L388" s="1">
        <v>1200000</v>
      </c>
      <c r="M388">
        <v>1</v>
      </c>
      <c r="N388" s="1">
        <v>1200000</v>
      </c>
    </row>
    <row r="389" spans="1:14">
      <c r="A389">
        <v>388</v>
      </c>
      <c r="B389" s="2">
        <v>44754</v>
      </c>
      <c r="C389" t="s">
        <v>1079</v>
      </c>
      <c r="D389" t="s">
        <v>1308</v>
      </c>
      <c r="E389" t="s">
        <v>703</v>
      </c>
      <c r="F389">
        <v>41</v>
      </c>
      <c r="G389" t="s">
        <v>216</v>
      </c>
      <c r="H389" t="s">
        <v>405</v>
      </c>
      <c r="I389" t="s">
        <v>605</v>
      </c>
      <c r="J389" t="s">
        <v>666</v>
      </c>
      <c r="K389" t="s">
        <v>1280</v>
      </c>
      <c r="L389" s="1">
        <v>200000</v>
      </c>
      <c r="M389">
        <v>1</v>
      </c>
      <c r="N389" s="1">
        <v>200000</v>
      </c>
    </row>
    <row r="390" spans="1:14">
      <c r="A390">
        <v>389</v>
      </c>
      <c r="B390" s="2">
        <v>44233</v>
      </c>
      <c r="C390" t="s">
        <v>1080</v>
      </c>
      <c r="D390" t="s">
        <v>1309</v>
      </c>
      <c r="E390" t="s">
        <v>694</v>
      </c>
      <c r="F390">
        <v>53</v>
      </c>
      <c r="G390" t="s">
        <v>30</v>
      </c>
      <c r="H390" t="s">
        <v>406</v>
      </c>
      <c r="I390" t="s">
        <v>609</v>
      </c>
      <c r="J390" t="s">
        <v>672</v>
      </c>
      <c r="K390" t="s">
        <v>1279</v>
      </c>
      <c r="L390" s="1">
        <v>300000</v>
      </c>
      <c r="M390">
        <v>1</v>
      </c>
      <c r="N390" s="1">
        <v>300000</v>
      </c>
    </row>
    <row r="391" spans="1:14">
      <c r="A391">
        <v>390</v>
      </c>
      <c r="B391" s="2">
        <v>44824</v>
      </c>
      <c r="C391" t="s">
        <v>1081</v>
      </c>
      <c r="D391" t="s">
        <v>1309</v>
      </c>
      <c r="E391" t="s">
        <v>703</v>
      </c>
      <c r="F391">
        <v>52</v>
      </c>
      <c r="G391" t="s">
        <v>8</v>
      </c>
      <c r="H391" t="s">
        <v>407</v>
      </c>
      <c r="I391" t="s">
        <v>605</v>
      </c>
      <c r="J391" t="s">
        <v>653</v>
      </c>
      <c r="K391" t="s">
        <v>1279</v>
      </c>
      <c r="L391" s="1">
        <v>1800000</v>
      </c>
      <c r="M391">
        <v>1</v>
      </c>
      <c r="N391" s="1">
        <v>1800000</v>
      </c>
    </row>
    <row r="392" spans="1:14">
      <c r="A392">
        <v>391</v>
      </c>
      <c r="B392" s="2">
        <v>44912</v>
      </c>
      <c r="C392" t="s">
        <v>1082</v>
      </c>
      <c r="D392" t="s">
        <v>1307</v>
      </c>
      <c r="E392" t="s">
        <v>694</v>
      </c>
      <c r="F392">
        <v>43</v>
      </c>
      <c r="G392" t="s">
        <v>12</v>
      </c>
      <c r="H392" t="s">
        <v>408</v>
      </c>
      <c r="I392" t="s">
        <v>627</v>
      </c>
      <c r="J392" t="s">
        <v>626</v>
      </c>
      <c r="K392" t="s">
        <v>1279</v>
      </c>
      <c r="L392" s="1">
        <v>1800000</v>
      </c>
      <c r="M392">
        <v>1</v>
      </c>
      <c r="N392" s="1">
        <v>1800000</v>
      </c>
    </row>
    <row r="393" spans="1:14">
      <c r="A393">
        <v>392</v>
      </c>
      <c r="B393" s="2">
        <v>44819</v>
      </c>
      <c r="C393" t="s">
        <v>1083</v>
      </c>
      <c r="D393" t="s">
        <v>1307</v>
      </c>
      <c r="E393" t="s">
        <v>694</v>
      </c>
      <c r="F393">
        <v>30</v>
      </c>
      <c r="G393" t="s">
        <v>22</v>
      </c>
      <c r="H393" t="s">
        <v>409</v>
      </c>
      <c r="I393" t="s">
        <v>603</v>
      </c>
      <c r="J393" t="s">
        <v>663</v>
      </c>
      <c r="K393" t="s">
        <v>1279</v>
      </c>
      <c r="L393" s="1">
        <v>1000000</v>
      </c>
      <c r="M393">
        <v>1</v>
      </c>
      <c r="N393" s="1">
        <v>1000000</v>
      </c>
    </row>
    <row r="394" spans="1:14">
      <c r="A394">
        <v>393</v>
      </c>
      <c r="B394" s="2">
        <v>44843</v>
      </c>
      <c r="C394" t="s">
        <v>1084</v>
      </c>
      <c r="D394" t="s">
        <v>1310</v>
      </c>
      <c r="E394" t="s">
        <v>694</v>
      </c>
      <c r="F394">
        <v>55</v>
      </c>
      <c r="G394" t="s">
        <v>32</v>
      </c>
      <c r="H394" t="s">
        <v>410</v>
      </c>
      <c r="I394" t="s">
        <v>605</v>
      </c>
      <c r="J394" t="s">
        <v>623</v>
      </c>
      <c r="K394" t="s">
        <v>1279</v>
      </c>
      <c r="L394" s="1">
        <v>5000000</v>
      </c>
      <c r="M394">
        <v>1</v>
      </c>
      <c r="N394" s="1">
        <v>5000000</v>
      </c>
    </row>
    <row r="395" spans="1:14">
      <c r="A395">
        <v>394</v>
      </c>
      <c r="B395" s="2">
        <v>44381</v>
      </c>
      <c r="C395" t="s">
        <v>1085</v>
      </c>
      <c r="D395" t="s">
        <v>1311</v>
      </c>
      <c r="E395" t="s">
        <v>694</v>
      </c>
      <c r="F395">
        <v>54</v>
      </c>
      <c r="G395" t="s">
        <v>22</v>
      </c>
      <c r="H395" t="s">
        <v>411</v>
      </c>
      <c r="I395" t="s">
        <v>605</v>
      </c>
      <c r="J395" t="s">
        <v>647</v>
      </c>
      <c r="K395" t="s">
        <v>1278</v>
      </c>
      <c r="L395" s="1">
        <v>600000</v>
      </c>
      <c r="M395">
        <v>1</v>
      </c>
      <c r="N395" s="1">
        <v>600000</v>
      </c>
    </row>
    <row r="396" spans="1:14">
      <c r="A396">
        <v>395</v>
      </c>
      <c r="B396" s="2">
        <v>44710</v>
      </c>
      <c r="C396" t="s">
        <v>1086</v>
      </c>
      <c r="D396" t="s">
        <v>1309</v>
      </c>
      <c r="E396" t="s">
        <v>703</v>
      </c>
      <c r="F396">
        <v>32</v>
      </c>
      <c r="G396" t="s">
        <v>3</v>
      </c>
      <c r="H396" t="s">
        <v>412</v>
      </c>
      <c r="I396" t="s">
        <v>617</v>
      </c>
      <c r="J396" t="s">
        <v>661</v>
      </c>
      <c r="K396" t="s">
        <v>1278</v>
      </c>
      <c r="L396" s="1">
        <v>300000</v>
      </c>
      <c r="M396">
        <v>1</v>
      </c>
      <c r="N396" s="1">
        <v>300000</v>
      </c>
    </row>
    <row r="397" spans="1:14">
      <c r="A397">
        <v>396</v>
      </c>
      <c r="B397" s="2">
        <v>44617</v>
      </c>
      <c r="C397" t="s">
        <v>1087</v>
      </c>
      <c r="D397" t="s">
        <v>1310</v>
      </c>
      <c r="E397" t="s">
        <v>703</v>
      </c>
      <c r="F397">
        <v>60</v>
      </c>
      <c r="G397" t="s">
        <v>30</v>
      </c>
      <c r="H397" t="s">
        <v>413</v>
      </c>
      <c r="I397" t="s">
        <v>627</v>
      </c>
      <c r="J397" t="s">
        <v>1287</v>
      </c>
      <c r="K397" t="s">
        <v>1278</v>
      </c>
      <c r="L397" s="1">
        <v>100000</v>
      </c>
      <c r="M397">
        <v>1</v>
      </c>
      <c r="N397" s="1">
        <v>100000</v>
      </c>
    </row>
    <row r="398" spans="1:14">
      <c r="A398">
        <v>397</v>
      </c>
      <c r="B398" s="2">
        <v>44522</v>
      </c>
      <c r="C398" t="s">
        <v>1088</v>
      </c>
      <c r="D398" t="s">
        <v>1311</v>
      </c>
      <c r="E398" t="s">
        <v>694</v>
      </c>
      <c r="F398">
        <v>29</v>
      </c>
      <c r="G398" t="s">
        <v>8</v>
      </c>
      <c r="H398" t="s">
        <v>414</v>
      </c>
      <c r="I398" t="s">
        <v>615</v>
      </c>
      <c r="J398" t="s">
        <v>665</v>
      </c>
      <c r="K398" t="s">
        <v>1278</v>
      </c>
      <c r="L398" s="1">
        <v>300000</v>
      </c>
      <c r="M398">
        <v>1</v>
      </c>
      <c r="N398" s="1">
        <v>300000</v>
      </c>
    </row>
    <row r="399" spans="1:14">
      <c r="A399">
        <v>398</v>
      </c>
      <c r="B399" s="2">
        <v>44257</v>
      </c>
      <c r="C399" t="s">
        <v>1089</v>
      </c>
      <c r="D399" t="s">
        <v>1311</v>
      </c>
      <c r="E399" t="s">
        <v>694</v>
      </c>
      <c r="F399">
        <v>44</v>
      </c>
      <c r="G399" t="s">
        <v>32</v>
      </c>
      <c r="H399" t="s">
        <v>415</v>
      </c>
      <c r="I399" t="s">
        <v>615</v>
      </c>
      <c r="J399" t="s">
        <v>687</v>
      </c>
      <c r="K399" t="s">
        <v>1280</v>
      </c>
      <c r="L399" s="1">
        <v>50000</v>
      </c>
      <c r="M399">
        <v>1</v>
      </c>
      <c r="N399" s="1">
        <v>50000</v>
      </c>
    </row>
    <row r="400" spans="1:14">
      <c r="A400">
        <v>399</v>
      </c>
      <c r="B400" s="2">
        <v>44225</v>
      </c>
      <c r="C400" t="s">
        <v>1090</v>
      </c>
      <c r="D400" t="s">
        <v>1309</v>
      </c>
      <c r="E400" t="s">
        <v>703</v>
      </c>
      <c r="F400">
        <v>58</v>
      </c>
      <c r="G400" t="s">
        <v>24</v>
      </c>
      <c r="H400" t="s">
        <v>416</v>
      </c>
      <c r="I400" t="s">
        <v>605</v>
      </c>
      <c r="J400" t="s">
        <v>641</v>
      </c>
      <c r="K400" t="s">
        <v>1278</v>
      </c>
      <c r="L400" s="1">
        <v>2500000</v>
      </c>
      <c r="M400">
        <v>1</v>
      </c>
      <c r="N400" s="1">
        <v>2500000</v>
      </c>
    </row>
    <row r="401" spans="1:14">
      <c r="A401">
        <v>400</v>
      </c>
      <c r="B401" s="2">
        <v>44283</v>
      </c>
      <c r="C401" t="s">
        <v>1091</v>
      </c>
      <c r="D401" t="s">
        <v>1309</v>
      </c>
      <c r="E401" t="s">
        <v>703</v>
      </c>
      <c r="F401">
        <v>27</v>
      </c>
      <c r="G401" t="s">
        <v>10</v>
      </c>
      <c r="H401" t="s">
        <v>417</v>
      </c>
      <c r="I401" t="s">
        <v>609</v>
      </c>
      <c r="J401" t="s">
        <v>690</v>
      </c>
      <c r="K401" t="s">
        <v>1280</v>
      </c>
      <c r="L401" s="1">
        <v>500000</v>
      </c>
      <c r="M401">
        <v>1</v>
      </c>
      <c r="N401" s="1">
        <v>500000</v>
      </c>
    </row>
    <row r="402" spans="1:14">
      <c r="A402">
        <v>401</v>
      </c>
      <c r="B402" s="2">
        <v>44861</v>
      </c>
      <c r="C402" t="s">
        <v>1092</v>
      </c>
      <c r="D402" t="s">
        <v>1310</v>
      </c>
      <c r="E402" t="s">
        <v>694</v>
      </c>
      <c r="F402">
        <v>48</v>
      </c>
      <c r="G402" t="s">
        <v>32</v>
      </c>
      <c r="H402" t="s">
        <v>418</v>
      </c>
      <c r="I402" t="s">
        <v>603</v>
      </c>
      <c r="J402" t="s">
        <v>639</v>
      </c>
      <c r="K402" t="s">
        <v>1278</v>
      </c>
      <c r="L402" s="1">
        <v>2500000</v>
      </c>
      <c r="M402">
        <v>1</v>
      </c>
      <c r="N402" s="1">
        <v>2500000</v>
      </c>
    </row>
    <row r="403" spans="1:14">
      <c r="A403">
        <v>402</v>
      </c>
      <c r="B403" s="2">
        <v>44479</v>
      </c>
      <c r="C403" t="s">
        <v>1093</v>
      </c>
      <c r="D403" t="s">
        <v>1311</v>
      </c>
      <c r="E403" t="s">
        <v>694</v>
      </c>
      <c r="F403">
        <v>54</v>
      </c>
      <c r="G403" t="s">
        <v>30</v>
      </c>
      <c r="H403" t="s">
        <v>419</v>
      </c>
      <c r="I403" t="s">
        <v>620</v>
      </c>
      <c r="J403" t="s">
        <v>685</v>
      </c>
      <c r="K403" t="s">
        <v>1278</v>
      </c>
      <c r="L403" s="1">
        <v>300000</v>
      </c>
      <c r="M403">
        <v>1</v>
      </c>
      <c r="N403" s="1">
        <v>300000</v>
      </c>
    </row>
    <row r="404" spans="1:14">
      <c r="A404">
        <v>403</v>
      </c>
      <c r="B404" s="2">
        <v>44442</v>
      </c>
      <c r="C404" t="s">
        <v>1094</v>
      </c>
      <c r="D404" t="s">
        <v>1310</v>
      </c>
      <c r="E404" t="s">
        <v>694</v>
      </c>
      <c r="F404">
        <v>43</v>
      </c>
      <c r="G404" t="s">
        <v>15</v>
      </c>
      <c r="H404" t="s">
        <v>420</v>
      </c>
      <c r="I404" t="s">
        <v>605</v>
      </c>
      <c r="J404" t="s">
        <v>683</v>
      </c>
      <c r="K404" t="s">
        <v>1278</v>
      </c>
      <c r="L404" s="1">
        <v>3000000</v>
      </c>
      <c r="M404">
        <v>1</v>
      </c>
      <c r="N404" s="1">
        <v>3000000</v>
      </c>
    </row>
    <row r="405" spans="1:14">
      <c r="A405">
        <v>404</v>
      </c>
      <c r="B405" s="2">
        <v>44801</v>
      </c>
      <c r="C405" t="s">
        <v>1095</v>
      </c>
      <c r="D405" t="s">
        <v>1311</v>
      </c>
      <c r="E405" t="s">
        <v>694</v>
      </c>
      <c r="F405">
        <v>48</v>
      </c>
      <c r="G405" t="s">
        <v>28</v>
      </c>
      <c r="H405" t="s">
        <v>421</v>
      </c>
      <c r="I405" t="s">
        <v>603</v>
      </c>
      <c r="J405" t="s">
        <v>667</v>
      </c>
      <c r="K405" t="s">
        <v>1278</v>
      </c>
      <c r="L405" s="1">
        <v>1800000</v>
      </c>
      <c r="M405">
        <v>1</v>
      </c>
      <c r="N405" s="1">
        <v>1800000</v>
      </c>
    </row>
    <row r="406" spans="1:14">
      <c r="A406">
        <v>405</v>
      </c>
      <c r="B406" s="2">
        <v>44817</v>
      </c>
      <c r="C406" t="s">
        <v>1096</v>
      </c>
      <c r="D406" t="s">
        <v>1310</v>
      </c>
      <c r="E406" t="s">
        <v>694</v>
      </c>
      <c r="F406">
        <v>35</v>
      </c>
      <c r="G406" t="s">
        <v>15</v>
      </c>
      <c r="H406" t="s">
        <v>422</v>
      </c>
      <c r="I406" t="s">
        <v>625</v>
      </c>
      <c r="J406" t="s">
        <v>684</v>
      </c>
      <c r="K406" t="s">
        <v>1278</v>
      </c>
      <c r="L406" s="1">
        <v>600000</v>
      </c>
      <c r="M406">
        <v>1</v>
      </c>
      <c r="N406" s="1">
        <v>600000</v>
      </c>
    </row>
    <row r="407" spans="1:14">
      <c r="A407">
        <v>406</v>
      </c>
      <c r="B407" s="2">
        <v>44440</v>
      </c>
      <c r="C407" t="s">
        <v>1097</v>
      </c>
      <c r="D407" t="s">
        <v>1311</v>
      </c>
      <c r="E407" t="s">
        <v>703</v>
      </c>
      <c r="F407">
        <v>55</v>
      </c>
      <c r="G407" t="s">
        <v>3</v>
      </c>
      <c r="H407" t="s">
        <v>423</v>
      </c>
      <c r="I407" t="s">
        <v>617</v>
      </c>
      <c r="J407" t="s">
        <v>616</v>
      </c>
      <c r="K407" t="s">
        <v>1278</v>
      </c>
      <c r="L407" s="1">
        <v>800000</v>
      </c>
      <c r="M407">
        <v>1</v>
      </c>
      <c r="N407" s="1">
        <v>800000</v>
      </c>
    </row>
    <row r="408" spans="1:14">
      <c r="A408">
        <v>407</v>
      </c>
      <c r="B408" s="2">
        <v>44399</v>
      </c>
      <c r="C408" t="s">
        <v>1098</v>
      </c>
      <c r="D408" t="s">
        <v>1309</v>
      </c>
      <c r="E408" t="s">
        <v>703</v>
      </c>
      <c r="F408">
        <v>30</v>
      </c>
      <c r="G408" t="s">
        <v>15</v>
      </c>
      <c r="H408" t="s">
        <v>424</v>
      </c>
      <c r="I408" t="s">
        <v>609</v>
      </c>
      <c r="J408" t="s">
        <v>690</v>
      </c>
      <c r="K408" t="s">
        <v>1278</v>
      </c>
      <c r="L408" s="1">
        <v>500000</v>
      </c>
      <c r="M408">
        <v>1</v>
      </c>
      <c r="N408" s="1">
        <v>500000</v>
      </c>
    </row>
    <row r="409" spans="1:14">
      <c r="A409">
        <v>408</v>
      </c>
      <c r="B409" s="2">
        <v>44427</v>
      </c>
      <c r="C409" t="s">
        <v>1099</v>
      </c>
      <c r="D409" t="s">
        <v>1309</v>
      </c>
      <c r="E409" t="s">
        <v>703</v>
      </c>
      <c r="F409">
        <v>58</v>
      </c>
      <c r="G409" t="s">
        <v>15</v>
      </c>
      <c r="H409" t="s">
        <v>425</v>
      </c>
      <c r="I409" t="s">
        <v>605</v>
      </c>
      <c r="J409" t="s">
        <v>630</v>
      </c>
      <c r="K409" t="s">
        <v>1279</v>
      </c>
      <c r="L409" s="1">
        <v>400000</v>
      </c>
      <c r="M409">
        <v>1</v>
      </c>
      <c r="N409" s="1">
        <v>400000</v>
      </c>
    </row>
    <row r="410" spans="1:14">
      <c r="A410">
        <v>409</v>
      </c>
      <c r="B410" s="2">
        <v>44502</v>
      </c>
      <c r="C410" t="s">
        <v>1100</v>
      </c>
      <c r="D410" t="s">
        <v>1310</v>
      </c>
      <c r="E410" t="s">
        <v>694</v>
      </c>
      <c r="F410">
        <v>46</v>
      </c>
      <c r="G410" t="s">
        <v>32</v>
      </c>
      <c r="H410" t="s">
        <v>426</v>
      </c>
      <c r="I410" t="s">
        <v>605</v>
      </c>
      <c r="J410" t="s">
        <v>630</v>
      </c>
      <c r="K410" t="s">
        <v>1278</v>
      </c>
      <c r="L410" s="1">
        <v>400000</v>
      </c>
      <c r="M410">
        <v>1</v>
      </c>
      <c r="N410" s="1">
        <v>400000</v>
      </c>
    </row>
    <row r="411" spans="1:14">
      <c r="A411">
        <v>410</v>
      </c>
      <c r="B411" s="2">
        <v>44917</v>
      </c>
      <c r="C411" t="s">
        <v>1101</v>
      </c>
      <c r="D411" t="s">
        <v>1309</v>
      </c>
      <c r="E411" t="s">
        <v>694</v>
      </c>
      <c r="F411">
        <v>51</v>
      </c>
      <c r="G411" t="s">
        <v>8</v>
      </c>
      <c r="H411" t="s">
        <v>427</v>
      </c>
      <c r="I411" t="s">
        <v>603</v>
      </c>
      <c r="J411" t="s">
        <v>677</v>
      </c>
      <c r="K411" t="s">
        <v>1280</v>
      </c>
      <c r="L411" s="1">
        <v>2000000</v>
      </c>
      <c r="M411">
        <v>1</v>
      </c>
      <c r="N411" s="1">
        <v>2000000</v>
      </c>
    </row>
    <row r="412" spans="1:14">
      <c r="A412">
        <v>411</v>
      </c>
      <c r="B412" s="2">
        <v>44882</v>
      </c>
      <c r="C412" t="s">
        <v>1102</v>
      </c>
      <c r="D412" t="s">
        <v>1311</v>
      </c>
      <c r="E412" t="s">
        <v>694</v>
      </c>
      <c r="F412">
        <v>60</v>
      </c>
      <c r="G412" t="s">
        <v>24</v>
      </c>
      <c r="H412" t="s">
        <v>428</v>
      </c>
      <c r="I412" t="s">
        <v>609</v>
      </c>
      <c r="J412" t="s">
        <v>672</v>
      </c>
      <c r="K412" t="s">
        <v>1278</v>
      </c>
      <c r="L412" s="1">
        <v>300000</v>
      </c>
      <c r="M412">
        <v>1</v>
      </c>
      <c r="N412" s="1">
        <v>300000</v>
      </c>
    </row>
    <row r="413" spans="1:14">
      <c r="A413">
        <v>412</v>
      </c>
      <c r="B413" s="2">
        <v>44732</v>
      </c>
      <c r="C413" t="s">
        <v>1103</v>
      </c>
      <c r="D413" t="s">
        <v>1307</v>
      </c>
      <c r="E413" t="s">
        <v>703</v>
      </c>
      <c r="F413">
        <v>44</v>
      </c>
      <c r="G413" t="s">
        <v>24</v>
      </c>
      <c r="H413" t="s">
        <v>429</v>
      </c>
      <c r="I413" t="s">
        <v>605</v>
      </c>
      <c r="J413" t="s">
        <v>668</v>
      </c>
      <c r="K413" t="s">
        <v>1279</v>
      </c>
      <c r="L413" s="1">
        <v>2000000</v>
      </c>
      <c r="M413">
        <v>1</v>
      </c>
      <c r="N413" s="1">
        <v>2000000</v>
      </c>
    </row>
    <row r="414" spans="1:14">
      <c r="A414">
        <v>413</v>
      </c>
      <c r="B414" s="2">
        <v>44789</v>
      </c>
      <c r="C414" t="s">
        <v>1104</v>
      </c>
      <c r="D414" t="s">
        <v>1310</v>
      </c>
      <c r="E414" t="s">
        <v>703</v>
      </c>
      <c r="F414">
        <v>48</v>
      </c>
      <c r="G414" t="s">
        <v>3</v>
      </c>
      <c r="H414" t="s">
        <v>430</v>
      </c>
      <c r="I414" t="s">
        <v>603</v>
      </c>
      <c r="J414" t="s">
        <v>651</v>
      </c>
      <c r="K414" t="s">
        <v>1278</v>
      </c>
      <c r="L414" s="1">
        <v>1500000</v>
      </c>
      <c r="M414">
        <v>2</v>
      </c>
      <c r="N414" s="1">
        <v>3000000</v>
      </c>
    </row>
    <row r="415" spans="1:14">
      <c r="A415">
        <v>414</v>
      </c>
      <c r="B415" s="2">
        <v>44210</v>
      </c>
      <c r="C415" t="s">
        <v>1105</v>
      </c>
      <c r="D415" t="s">
        <v>1310</v>
      </c>
      <c r="E415" t="s">
        <v>703</v>
      </c>
      <c r="F415">
        <v>21</v>
      </c>
      <c r="G415" t="s">
        <v>1</v>
      </c>
      <c r="H415" t="s">
        <v>431</v>
      </c>
      <c r="I415" t="s">
        <v>615</v>
      </c>
      <c r="J415" t="s">
        <v>614</v>
      </c>
      <c r="K415" t="s">
        <v>1278</v>
      </c>
      <c r="L415" s="1">
        <v>70000</v>
      </c>
      <c r="M415">
        <v>1</v>
      </c>
      <c r="N415" s="1">
        <v>70000</v>
      </c>
    </row>
    <row r="416" spans="1:14">
      <c r="A416">
        <v>415</v>
      </c>
      <c r="B416" s="2">
        <v>44373</v>
      </c>
      <c r="C416" t="s">
        <v>1106</v>
      </c>
      <c r="D416" t="s">
        <v>1310</v>
      </c>
      <c r="E416" t="s">
        <v>694</v>
      </c>
      <c r="F416">
        <v>50</v>
      </c>
      <c r="G416" t="s">
        <v>32</v>
      </c>
      <c r="H416" t="s">
        <v>432</v>
      </c>
      <c r="I416" t="s">
        <v>609</v>
      </c>
      <c r="J416" t="s">
        <v>642</v>
      </c>
      <c r="K416" t="s">
        <v>1279</v>
      </c>
      <c r="L416" s="1">
        <v>800000</v>
      </c>
      <c r="M416">
        <v>1</v>
      </c>
      <c r="N416" s="1">
        <v>800000</v>
      </c>
    </row>
    <row r="417" spans="1:14">
      <c r="A417">
        <v>416</v>
      </c>
      <c r="B417" s="2">
        <v>44653</v>
      </c>
      <c r="C417" t="s">
        <v>1107</v>
      </c>
      <c r="D417" t="s">
        <v>1311</v>
      </c>
      <c r="E417" t="s">
        <v>694</v>
      </c>
      <c r="F417">
        <v>44</v>
      </c>
      <c r="G417" t="s">
        <v>22</v>
      </c>
      <c r="H417" t="s">
        <v>433</v>
      </c>
      <c r="I417" t="s">
        <v>625</v>
      </c>
      <c r="J417" t="s">
        <v>657</v>
      </c>
      <c r="K417" t="s">
        <v>1280</v>
      </c>
      <c r="L417" s="1">
        <v>600000</v>
      </c>
      <c r="M417">
        <v>1</v>
      </c>
      <c r="N417" s="1">
        <v>600000</v>
      </c>
    </row>
    <row r="418" spans="1:14">
      <c r="A418">
        <v>417</v>
      </c>
      <c r="B418" s="2">
        <v>44844</v>
      </c>
      <c r="C418" t="s">
        <v>1108</v>
      </c>
      <c r="D418" t="s">
        <v>1308</v>
      </c>
      <c r="E418" t="s">
        <v>703</v>
      </c>
      <c r="F418">
        <v>26</v>
      </c>
      <c r="G418" t="s">
        <v>32</v>
      </c>
      <c r="H418" t="s">
        <v>434</v>
      </c>
      <c r="I418" t="s">
        <v>603</v>
      </c>
      <c r="J418" t="s">
        <v>658</v>
      </c>
      <c r="K418" t="s">
        <v>1280</v>
      </c>
      <c r="L418" s="1">
        <v>3000000</v>
      </c>
      <c r="M418">
        <v>1</v>
      </c>
      <c r="N418" s="1">
        <v>3000000</v>
      </c>
    </row>
    <row r="419" spans="1:14">
      <c r="A419">
        <v>418</v>
      </c>
      <c r="B419" s="2">
        <v>44873</v>
      </c>
      <c r="C419" t="s">
        <v>1109</v>
      </c>
      <c r="D419" t="s">
        <v>1307</v>
      </c>
      <c r="E419" t="s">
        <v>694</v>
      </c>
      <c r="F419">
        <v>36</v>
      </c>
      <c r="G419" t="s">
        <v>24</v>
      </c>
      <c r="H419" t="s">
        <v>435</v>
      </c>
      <c r="I419" t="s">
        <v>603</v>
      </c>
      <c r="J419" t="s">
        <v>656</v>
      </c>
      <c r="K419" t="s">
        <v>1280</v>
      </c>
      <c r="L419" s="1">
        <v>300000</v>
      </c>
      <c r="M419">
        <v>1</v>
      </c>
      <c r="N419" s="1">
        <v>300000</v>
      </c>
    </row>
    <row r="420" spans="1:14">
      <c r="A420">
        <v>419</v>
      </c>
      <c r="B420" s="2">
        <v>44701</v>
      </c>
      <c r="C420" t="s">
        <v>1110</v>
      </c>
      <c r="D420" t="s">
        <v>1307</v>
      </c>
      <c r="E420" t="s">
        <v>703</v>
      </c>
      <c r="F420">
        <v>58</v>
      </c>
      <c r="G420" t="s">
        <v>32</v>
      </c>
      <c r="H420" t="s">
        <v>436</v>
      </c>
      <c r="I420" t="s">
        <v>603</v>
      </c>
      <c r="J420" t="s">
        <v>663</v>
      </c>
      <c r="K420" t="s">
        <v>1278</v>
      </c>
      <c r="L420" s="1">
        <v>1000000</v>
      </c>
      <c r="M420">
        <v>1</v>
      </c>
      <c r="N420" s="1">
        <v>1000000</v>
      </c>
    </row>
    <row r="421" spans="1:14">
      <c r="A421">
        <v>420</v>
      </c>
      <c r="B421" s="2">
        <v>44522</v>
      </c>
      <c r="C421" t="s">
        <v>1111</v>
      </c>
      <c r="D421" t="s">
        <v>1311</v>
      </c>
      <c r="E421" t="s">
        <v>703</v>
      </c>
      <c r="F421">
        <v>32</v>
      </c>
      <c r="G421" t="s">
        <v>3</v>
      </c>
      <c r="H421" t="s">
        <v>437</v>
      </c>
      <c r="I421" t="s">
        <v>603</v>
      </c>
      <c r="J421" t="s">
        <v>637</v>
      </c>
      <c r="K421" t="s">
        <v>1279</v>
      </c>
      <c r="L421" s="1">
        <v>800000</v>
      </c>
      <c r="M421">
        <v>1</v>
      </c>
      <c r="N421" s="1">
        <v>800000</v>
      </c>
    </row>
    <row r="422" spans="1:14">
      <c r="A422">
        <v>421</v>
      </c>
      <c r="B422" s="2">
        <v>44527</v>
      </c>
      <c r="C422" t="s">
        <v>1112</v>
      </c>
      <c r="D422" t="s">
        <v>1307</v>
      </c>
      <c r="E422" t="s">
        <v>694</v>
      </c>
      <c r="F422">
        <v>50</v>
      </c>
      <c r="G422" t="s">
        <v>10</v>
      </c>
      <c r="H422" t="s">
        <v>438</v>
      </c>
      <c r="I422" t="s">
        <v>615</v>
      </c>
      <c r="J422" t="s">
        <v>614</v>
      </c>
      <c r="K422" t="s">
        <v>1280</v>
      </c>
      <c r="L422" s="1">
        <v>70000</v>
      </c>
      <c r="M422">
        <v>1</v>
      </c>
      <c r="N422" s="1">
        <v>70000</v>
      </c>
    </row>
    <row r="423" spans="1:14">
      <c r="A423">
        <v>422</v>
      </c>
      <c r="B423" s="2">
        <v>44421</v>
      </c>
      <c r="C423" t="s">
        <v>1113</v>
      </c>
      <c r="D423" t="s">
        <v>1310</v>
      </c>
      <c r="E423" t="s">
        <v>694</v>
      </c>
      <c r="F423">
        <v>51</v>
      </c>
      <c r="G423" t="s">
        <v>22</v>
      </c>
      <c r="H423" t="s">
        <v>439</v>
      </c>
      <c r="I423" t="s">
        <v>603</v>
      </c>
      <c r="J423" t="s">
        <v>622</v>
      </c>
      <c r="K423" t="s">
        <v>1280</v>
      </c>
      <c r="L423" s="1">
        <v>400000</v>
      </c>
      <c r="M423">
        <v>1</v>
      </c>
      <c r="N423" s="1">
        <v>400000</v>
      </c>
    </row>
    <row r="424" spans="1:14">
      <c r="A424">
        <v>423</v>
      </c>
      <c r="B424" s="2">
        <v>44723</v>
      </c>
      <c r="C424" t="s">
        <v>1114</v>
      </c>
      <c r="D424" t="s">
        <v>1310</v>
      </c>
      <c r="E424" t="s">
        <v>694</v>
      </c>
      <c r="F424">
        <v>42</v>
      </c>
      <c r="G424" t="s">
        <v>1</v>
      </c>
      <c r="H424" t="s">
        <v>440</v>
      </c>
      <c r="I424" t="s">
        <v>605</v>
      </c>
      <c r="J424" t="s">
        <v>668</v>
      </c>
      <c r="K424" t="s">
        <v>1278</v>
      </c>
      <c r="L424" s="1">
        <v>2000000</v>
      </c>
      <c r="M424">
        <v>1</v>
      </c>
      <c r="N424" s="1">
        <v>2000000</v>
      </c>
    </row>
    <row r="425" spans="1:14">
      <c r="A425">
        <v>424</v>
      </c>
      <c r="B425" s="2">
        <v>44616</v>
      </c>
      <c r="C425" t="s">
        <v>1115</v>
      </c>
      <c r="D425" t="s">
        <v>1308</v>
      </c>
      <c r="E425" t="s">
        <v>703</v>
      </c>
      <c r="F425">
        <v>48</v>
      </c>
      <c r="G425" t="s">
        <v>28</v>
      </c>
      <c r="H425" t="s">
        <v>441</v>
      </c>
      <c r="I425" t="s">
        <v>603</v>
      </c>
      <c r="J425" t="s">
        <v>639</v>
      </c>
      <c r="K425" t="s">
        <v>1278</v>
      </c>
      <c r="L425" s="1">
        <v>2500000</v>
      </c>
      <c r="M425">
        <v>1</v>
      </c>
      <c r="N425" s="1">
        <v>2500000</v>
      </c>
    </row>
    <row r="426" spans="1:14">
      <c r="A426">
        <v>425</v>
      </c>
      <c r="B426" s="2">
        <v>44517</v>
      </c>
      <c r="C426" t="s">
        <v>1116</v>
      </c>
      <c r="D426" t="s">
        <v>1308</v>
      </c>
      <c r="E426" t="s">
        <v>703</v>
      </c>
      <c r="F426">
        <v>34</v>
      </c>
      <c r="G426" t="s">
        <v>1</v>
      </c>
      <c r="H426" t="s">
        <v>442</v>
      </c>
      <c r="I426" t="s">
        <v>609</v>
      </c>
      <c r="J426" t="s">
        <v>674</v>
      </c>
      <c r="K426" t="s">
        <v>1278</v>
      </c>
      <c r="L426" s="1">
        <v>1500000</v>
      </c>
      <c r="M426">
        <v>1</v>
      </c>
      <c r="N426" s="1">
        <v>1500000</v>
      </c>
    </row>
    <row r="427" spans="1:14">
      <c r="A427">
        <v>426</v>
      </c>
      <c r="B427" s="2">
        <v>44281</v>
      </c>
      <c r="C427" t="s">
        <v>1117</v>
      </c>
      <c r="D427" t="s">
        <v>1311</v>
      </c>
      <c r="E427" t="s">
        <v>694</v>
      </c>
      <c r="F427">
        <v>51</v>
      </c>
      <c r="G427" t="s">
        <v>32</v>
      </c>
      <c r="H427" t="s">
        <v>443</v>
      </c>
      <c r="I427" t="s">
        <v>605</v>
      </c>
      <c r="J427" t="s">
        <v>653</v>
      </c>
      <c r="K427" t="s">
        <v>1278</v>
      </c>
      <c r="L427" s="1">
        <v>1800000</v>
      </c>
      <c r="M427">
        <v>1</v>
      </c>
      <c r="N427" s="1">
        <v>1800000</v>
      </c>
    </row>
    <row r="428" spans="1:14">
      <c r="A428">
        <v>427</v>
      </c>
      <c r="B428" s="2">
        <v>44810</v>
      </c>
      <c r="C428" t="s">
        <v>1118</v>
      </c>
      <c r="D428" t="s">
        <v>1310</v>
      </c>
      <c r="E428" t="s">
        <v>703</v>
      </c>
      <c r="F428">
        <v>56</v>
      </c>
      <c r="G428" t="s">
        <v>3</v>
      </c>
      <c r="H428" t="s">
        <v>444</v>
      </c>
      <c r="I428" t="s">
        <v>607</v>
      </c>
      <c r="J428" t="s">
        <v>652</v>
      </c>
      <c r="K428" t="s">
        <v>1279</v>
      </c>
      <c r="L428" s="1">
        <v>550000</v>
      </c>
      <c r="M428">
        <v>1</v>
      </c>
      <c r="N428" s="1">
        <v>550000</v>
      </c>
    </row>
    <row r="429" spans="1:14">
      <c r="A429">
        <v>428</v>
      </c>
      <c r="B429" s="2">
        <v>44711</v>
      </c>
      <c r="C429" t="s">
        <v>1119</v>
      </c>
      <c r="D429" t="s">
        <v>1309</v>
      </c>
      <c r="E429" t="s">
        <v>694</v>
      </c>
      <c r="F429">
        <v>30</v>
      </c>
      <c r="G429" t="s">
        <v>22</v>
      </c>
      <c r="H429" t="s">
        <v>445</v>
      </c>
      <c r="I429" t="s">
        <v>605</v>
      </c>
      <c r="J429" t="s">
        <v>666</v>
      </c>
      <c r="K429" t="s">
        <v>1278</v>
      </c>
      <c r="L429" s="1">
        <v>200000</v>
      </c>
      <c r="M429">
        <v>1</v>
      </c>
      <c r="N429" s="1">
        <v>200000</v>
      </c>
    </row>
    <row r="430" spans="1:14">
      <c r="A430">
        <v>429</v>
      </c>
      <c r="B430" s="2">
        <v>44841</v>
      </c>
      <c r="C430" t="s">
        <v>1120</v>
      </c>
      <c r="D430" t="s">
        <v>1307</v>
      </c>
      <c r="E430" t="s">
        <v>703</v>
      </c>
      <c r="F430">
        <v>20</v>
      </c>
      <c r="G430" t="s">
        <v>65</v>
      </c>
      <c r="H430" t="s">
        <v>446</v>
      </c>
      <c r="I430" t="s">
        <v>617</v>
      </c>
      <c r="J430" t="s">
        <v>616</v>
      </c>
      <c r="K430" t="s">
        <v>1279</v>
      </c>
      <c r="L430" s="1">
        <v>800000</v>
      </c>
      <c r="M430">
        <v>1</v>
      </c>
      <c r="N430" s="1">
        <v>800000</v>
      </c>
    </row>
    <row r="431" spans="1:14">
      <c r="A431">
        <v>430</v>
      </c>
      <c r="B431" s="2">
        <v>44383</v>
      </c>
      <c r="C431" t="s">
        <v>1121</v>
      </c>
      <c r="D431" t="s">
        <v>1308</v>
      </c>
      <c r="E431" t="s">
        <v>703</v>
      </c>
      <c r="F431">
        <v>27</v>
      </c>
      <c r="G431" t="s">
        <v>30</v>
      </c>
      <c r="H431" t="s">
        <v>447</v>
      </c>
      <c r="I431" t="s">
        <v>605</v>
      </c>
      <c r="J431" t="s">
        <v>676</v>
      </c>
      <c r="K431" t="s">
        <v>1280</v>
      </c>
      <c r="L431" s="1">
        <v>1300000</v>
      </c>
      <c r="M431">
        <v>1</v>
      </c>
      <c r="N431" s="1">
        <v>1300000</v>
      </c>
    </row>
    <row r="432" spans="1:14">
      <c r="A432">
        <v>431</v>
      </c>
      <c r="B432" s="2">
        <v>44580</v>
      </c>
      <c r="C432" t="s">
        <v>1122</v>
      </c>
      <c r="D432" t="s">
        <v>1308</v>
      </c>
      <c r="E432" t="s">
        <v>694</v>
      </c>
      <c r="F432">
        <v>59</v>
      </c>
      <c r="G432" t="s">
        <v>3</v>
      </c>
      <c r="H432" t="s">
        <v>448</v>
      </c>
      <c r="I432" t="s">
        <v>615</v>
      </c>
      <c r="J432" t="s">
        <v>649</v>
      </c>
      <c r="K432" t="s">
        <v>1278</v>
      </c>
      <c r="L432" s="1">
        <v>400000</v>
      </c>
      <c r="M432">
        <v>1</v>
      </c>
      <c r="N432" s="1">
        <v>400000</v>
      </c>
    </row>
    <row r="433" spans="1:14">
      <c r="A433">
        <v>432</v>
      </c>
      <c r="B433" s="2">
        <v>44448</v>
      </c>
      <c r="C433" t="s">
        <v>1123</v>
      </c>
      <c r="D433" t="s">
        <v>1310</v>
      </c>
      <c r="E433" t="s">
        <v>694</v>
      </c>
      <c r="F433">
        <v>28</v>
      </c>
      <c r="G433" t="s">
        <v>3</v>
      </c>
      <c r="H433" t="s">
        <v>449</v>
      </c>
      <c r="I433" t="s">
        <v>605</v>
      </c>
      <c r="J433" t="s">
        <v>659</v>
      </c>
      <c r="K433" t="s">
        <v>1278</v>
      </c>
      <c r="L433" s="1">
        <v>1200000</v>
      </c>
      <c r="M433">
        <v>1</v>
      </c>
      <c r="N433" s="1">
        <v>1200000</v>
      </c>
    </row>
    <row r="434" spans="1:14">
      <c r="A434">
        <v>433</v>
      </c>
      <c r="B434" s="2">
        <v>44203</v>
      </c>
      <c r="C434" t="s">
        <v>1124</v>
      </c>
      <c r="D434" t="s">
        <v>1309</v>
      </c>
      <c r="E434" t="s">
        <v>703</v>
      </c>
      <c r="F434">
        <v>50</v>
      </c>
      <c r="G434" t="s">
        <v>30</v>
      </c>
      <c r="H434" t="s">
        <v>450</v>
      </c>
      <c r="I434" t="s">
        <v>605</v>
      </c>
      <c r="J434" t="s">
        <v>678</v>
      </c>
      <c r="K434" t="s">
        <v>1279</v>
      </c>
      <c r="L434" s="1">
        <v>1000000</v>
      </c>
      <c r="M434">
        <v>1</v>
      </c>
      <c r="N434" s="1">
        <v>1000000</v>
      </c>
    </row>
    <row r="435" spans="1:14">
      <c r="A435">
        <v>434</v>
      </c>
      <c r="B435" s="2">
        <v>44627</v>
      </c>
      <c r="C435" t="s">
        <v>1125</v>
      </c>
      <c r="D435" t="s">
        <v>1308</v>
      </c>
      <c r="E435" t="s">
        <v>703</v>
      </c>
      <c r="F435">
        <v>28</v>
      </c>
      <c r="G435" t="s">
        <v>22</v>
      </c>
      <c r="H435" t="s">
        <v>451</v>
      </c>
      <c r="I435" t="s">
        <v>615</v>
      </c>
      <c r="J435" t="s">
        <v>665</v>
      </c>
      <c r="K435" t="s">
        <v>1278</v>
      </c>
      <c r="L435" s="1">
        <v>300000</v>
      </c>
      <c r="M435">
        <v>1</v>
      </c>
      <c r="N435" s="1">
        <v>300000</v>
      </c>
    </row>
    <row r="436" spans="1:14">
      <c r="A436">
        <v>435</v>
      </c>
      <c r="B436" s="2">
        <v>44834</v>
      </c>
      <c r="C436" t="s">
        <v>973</v>
      </c>
      <c r="D436" t="s">
        <v>1310</v>
      </c>
      <c r="E436" t="s">
        <v>703</v>
      </c>
      <c r="F436">
        <v>33</v>
      </c>
      <c r="G436" t="s">
        <v>15</v>
      </c>
      <c r="H436" t="s">
        <v>452</v>
      </c>
      <c r="I436" t="s">
        <v>609</v>
      </c>
      <c r="J436" t="s">
        <v>629</v>
      </c>
      <c r="K436" t="s">
        <v>1278</v>
      </c>
      <c r="L436" s="1">
        <v>350000</v>
      </c>
      <c r="M436">
        <v>1</v>
      </c>
      <c r="N436" s="1">
        <v>350000</v>
      </c>
    </row>
    <row r="437" spans="1:14">
      <c r="A437">
        <v>436</v>
      </c>
      <c r="B437" s="2">
        <v>44235</v>
      </c>
      <c r="C437" t="s">
        <v>1126</v>
      </c>
      <c r="D437" t="s">
        <v>1311</v>
      </c>
      <c r="E437" t="s">
        <v>694</v>
      </c>
      <c r="F437">
        <v>32</v>
      </c>
      <c r="G437" t="s">
        <v>24</v>
      </c>
      <c r="H437" t="s">
        <v>453</v>
      </c>
      <c r="I437" t="s">
        <v>627</v>
      </c>
      <c r="J437" t="s">
        <v>689</v>
      </c>
      <c r="K437" t="s">
        <v>1280</v>
      </c>
      <c r="L437" s="1">
        <v>1500000</v>
      </c>
      <c r="M437">
        <v>1</v>
      </c>
      <c r="N437" s="1">
        <v>1500000</v>
      </c>
    </row>
    <row r="438" spans="1:14">
      <c r="A438">
        <v>437</v>
      </c>
      <c r="B438" s="2">
        <v>44527</v>
      </c>
      <c r="C438" t="s">
        <v>1127</v>
      </c>
      <c r="D438" t="s">
        <v>1307</v>
      </c>
      <c r="E438" t="s">
        <v>703</v>
      </c>
      <c r="F438">
        <v>28</v>
      </c>
      <c r="G438" t="s">
        <v>15</v>
      </c>
      <c r="H438" t="s">
        <v>454</v>
      </c>
      <c r="I438" t="s">
        <v>625</v>
      </c>
      <c r="J438" t="s">
        <v>624</v>
      </c>
      <c r="K438" t="s">
        <v>1279</v>
      </c>
      <c r="L438" s="1">
        <v>4000000</v>
      </c>
      <c r="M438">
        <v>1</v>
      </c>
      <c r="N438" s="1">
        <v>4000000</v>
      </c>
    </row>
    <row r="439" spans="1:14">
      <c r="A439">
        <v>438</v>
      </c>
      <c r="B439" s="2">
        <v>44548</v>
      </c>
      <c r="C439" t="s">
        <v>1128</v>
      </c>
      <c r="D439" t="s">
        <v>1307</v>
      </c>
      <c r="E439" t="s">
        <v>703</v>
      </c>
      <c r="F439">
        <v>60</v>
      </c>
      <c r="G439" t="s">
        <v>124</v>
      </c>
      <c r="H439" t="s">
        <v>455</v>
      </c>
      <c r="I439" t="s">
        <v>609</v>
      </c>
      <c r="J439" t="s">
        <v>655</v>
      </c>
      <c r="K439" t="s">
        <v>1278</v>
      </c>
      <c r="L439" s="1">
        <v>1400000</v>
      </c>
      <c r="M439">
        <v>1</v>
      </c>
      <c r="N439" s="1">
        <v>1400000</v>
      </c>
    </row>
    <row r="440" spans="1:14">
      <c r="A440">
        <v>439</v>
      </c>
      <c r="B440" s="2">
        <v>44734</v>
      </c>
      <c r="C440" t="s">
        <v>1129</v>
      </c>
      <c r="D440" t="s">
        <v>1311</v>
      </c>
      <c r="E440" t="s">
        <v>703</v>
      </c>
      <c r="F440">
        <v>41</v>
      </c>
      <c r="G440" t="s">
        <v>20</v>
      </c>
      <c r="H440" t="s">
        <v>456</v>
      </c>
      <c r="I440" t="s">
        <v>612</v>
      </c>
      <c r="J440" t="s">
        <v>650</v>
      </c>
      <c r="K440" t="s">
        <v>1280</v>
      </c>
      <c r="L440" s="1">
        <v>120000</v>
      </c>
      <c r="M440">
        <v>1</v>
      </c>
      <c r="N440" s="1">
        <v>120000</v>
      </c>
    </row>
    <row r="441" spans="1:14">
      <c r="A441">
        <v>440</v>
      </c>
      <c r="B441" s="2">
        <v>44309</v>
      </c>
      <c r="C441" t="s">
        <v>1130</v>
      </c>
      <c r="D441" t="s">
        <v>1308</v>
      </c>
      <c r="E441" t="s">
        <v>694</v>
      </c>
      <c r="F441">
        <v>60</v>
      </c>
      <c r="G441" t="s">
        <v>32</v>
      </c>
      <c r="H441" t="s">
        <v>457</v>
      </c>
      <c r="I441" t="s">
        <v>607</v>
      </c>
      <c r="J441" t="s">
        <v>686</v>
      </c>
      <c r="K441" t="s">
        <v>1278</v>
      </c>
      <c r="L441" s="1">
        <v>700000</v>
      </c>
      <c r="M441">
        <v>1</v>
      </c>
      <c r="N441" s="1">
        <v>700000</v>
      </c>
    </row>
    <row r="442" spans="1:14">
      <c r="A442">
        <v>441</v>
      </c>
      <c r="B442" s="2">
        <v>44226</v>
      </c>
      <c r="C442" t="s">
        <v>1131</v>
      </c>
      <c r="D442" t="s">
        <v>1309</v>
      </c>
      <c r="E442" t="s">
        <v>703</v>
      </c>
      <c r="F442">
        <v>57</v>
      </c>
      <c r="G442" t="s">
        <v>3</v>
      </c>
      <c r="H442" t="s">
        <v>458</v>
      </c>
      <c r="I442" t="s">
        <v>605</v>
      </c>
      <c r="J442" t="s">
        <v>666</v>
      </c>
      <c r="K442" t="s">
        <v>1280</v>
      </c>
      <c r="L442" s="1">
        <v>200000</v>
      </c>
      <c r="M442">
        <v>1</v>
      </c>
      <c r="N442" s="1">
        <v>200000</v>
      </c>
    </row>
    <row r="443" spans="1:14">
      <c r="A443">
        <v>442</v>
      </c>
      <c r="B443" s="2">
        <v>44253</v>
      </c>
      <c r="C443" t="s">
        <v>1132</v>
      </c>
      <c r="D443" t="s">
        <v>1308</v>
      </c>
      <c r="E443" t="s">
        <v>694</v>
      </c>
      <c r="F443">
        <v>30</v>
      </c>
      <c r="G443" t="s">
        <v>8</v>
      </c>
      <c r="H443" t="s">
        <v>459</v>
      </c>
      <c r="I443" t="s">
        <v>603</v>
      </c>
      <c r="J443" t="s">
        <v>651</v>
      </c>
      <c r="K443" t="s">
        <v>1278</v>
      </c>
      <c r="L443" s="1">
        <v>1500000</v>
      </c>
      <c r="M443">
        <v>1</v>
      </c>
      <c r="N443" s="1">
        <v>1500000</v>
      </c>
    </row>
    <row r="444" spans="1:14">
      <c r="A444">
        <v>443</v>
      </c>
      <c r="B444" s="2">
        <v>44795</v>
      </c>
      <c r="C444" t="s">
        <v>1133</v>
      </c>
      <c r="D444" t="s">
        <v>1308</v>
      </c>
      <c r="E444" t="s">
        <v>703</v>
      </c>
      <c r="F444">
        <v>35</v>
      </c>
      <c r="G444" t="s">
        <v>15</v>
      </c>
      <c r="H444" t="s">
        <v>460</v>
      </c>
      <c r="I444" t="s">
        <v>603</v>
      </c>
      <c r="J444" t="s">
        <v>639</v>
      </c>
      <c r="K444" t="s">
        <v>1278</v>
      </c>
      <c r="L444" s="1">
        <v>2500000</v>
      </c>
      <c r="M444">
        <v>1</v>
      </c>
      <c r="N444" s="1">
        <v>2500000</v>
      </c>
    </row>
    <row r="445" spans="1:14">
      <c r="A445">
        <v>444</v>
      </c>
      <c r="B445" s="2">
        <v>44632</v>
      </c>
      <c r="C445" t="s">
        <v>1134</v>
      </c>
      <c r="D445" t="s">
        <v>1309</v>
      </c>
      <c r="E445" t="s">
        <v>694</v>
      </c>
      <c r="F445">
        <v>29</v>
      </c>
      <c r="G445" t="s">
        <v>24</v>
      </c>
      <c r="H445" t="s">
        <v>461</v>
      </c>
      <c r="I445" t="s">
        <v>625</v>
      </c>
      <c r="J445" t="s">
        <v>645</v>
      </c>
      <c r="K445" t="s">
        <v>1279</v>
      </c>
      <c r="L445" s="1">
        <v>350000</v>
      </c>
      <c r="M445">
        <v>1</v>
      </c>
      <c r="N445" s="1">
        <v>350000</v>
      </c>
    </row>
    <row r="446" spans="1:14">
      <c r="A446">
        <v>445</v>
      </c>
      <c r="B446" s="2">
        <v>44574</v>
      </c>
      <c r="C446" t="s">
        <v>1135</v>
      </c>
      <c r="D446" t="s">
        <v>1310</v>
      </c>
      <c r="E446" t="s">
        <v>694</v>
      </c>
      <c r="F446">
        <v>54</v>
      </c>
      <c r="G446" t="s">
        <v>30</v>
      </c>
      <c r="H446" t="s">
        <v>462</v>
      </c>
      <c r="I446" t="s">
        <v>625</v>
      </c>
      <c r="J446" t="s">
        <v>680</v>
      </c>
      <c r="K446" t="s">
        <v>1279</v>
      </c>
      <c r="L446" s="1">
        <v>400000</v>
      </c>
      <c r="M446">
        <v>1</v>
      </c>
      <c r="N446" s="1">
        <v>400000</v>
      </c>
    </row>
    <row r="447" spans="1:14">
      <c r="A447">
        <v>446</v>
      </c>
      <c r="B447" s="2">
        <v>44573</v>
      </c>
      <c r="C447" t="s">
        <v>1136</v>
      </c>
      <c r="D447" t="s">
        <v>1310</v>
      </c>
      <c r="E447" t="s">
        <v>694</v>
      </c>
      <c r="F447">
        <v>47</v>
      </c>
      <c r="G447" t="s">
        <v>30</v>
      </c>
      <c r="H447" t="s">
        <v>463</v>
      </c>
      <c r="I447" t="s">
        <v>603</v>
      </c>
      <c r="J447" t="s">
        <v>663</v>
      </c>
      <c r="K447" t="s">
        <v>1278</v>
      </c>
      <c r="L447" s="1">
        <v>1000000</v>
      </c>
      <c r="M447">
        <v>1</v>
      </c>
      <c r="N447" s="1">
        <v>1000000</v>
      </c>
    </row>
    <row r="448" spans="1:14">
      <c r="A448">
        <v>447</v>
      </c>
      <c r="B448" s="2">
        <v>44685</v>
      </c>
      <c r="C448" t="s">
        <v>1137</v>
      </c>
      <c r="D448" t="s">
        <v>1307</v>
      </c>
      <c r="E448" t="s">
        <v>703</v>
      </c>
      <c r="F448">
        <v>58</v>
      </c>
      <c r="G448" t="s">
        <v>8</v>
      </c>
      <c r="H448" t="s">
        <v>464</v>
      </c>
      <c r="I448" t="s">
        <v>603</v>
      </c>
      <c r="J448" t="s">
        <v>643</v>
      </c>
      <c r="K448" t="s">
        <v>1278</v>
      </c>
      <c r="L448" s="1">
        <v>1650000</v>
      </c>
      <c r="M448">
        <v>2</v>
      </c>
      <c r="N448" s="1">
        <v>3300000</v>
      </c>
    </row>
    <row r="449" spans="1:14">
      <c r="A449">
        <v>448</v>
      </c>
      <c r="B449" s="2">
        <v>44264</v>
      </c>
      <c r="C449" t="s">
        <v>1138</v>
      </c>
      <c r="D449" t="s">
        <v>1309</v>
      </c>
      <c r="E449" t="s">
        <v>694</v>
      </c>
      <c r="F449">
        <v>45</v>
      </c>
      <c r="G449" t="s">
        <v>24</v>
      </c>
      <c r="H449" t="s">
        <v>465</v>
      </c>
      <c r="I449" t="s">
        <v>603</v>
      </c>
      <c r="J449" t="s">
        <v>691</v>
      </c>
      <c r="K449" t="s">
        <v>1279</v>
      </c>
      <c r="L449" s="1">
        <v>5000000</v>
      </c>
      <c r="M449">
        <v>1</v>
      </c>
      <c r="N449" s="1">
        <v>5000000</v>
      </c>
    </row>
    <row r="450" spans="1:14">
      <c r="A450">
        <v>449</v>
      </c>
      <c r="B450" s="2">
        <v>44471</v>
      </c>
      <c r="C450" t="s">
        <v>1139</v>
      </c>
      <c r="D450" t="s">
        <v>1311</v>
      </c>
      <c r="E450" t="s">
        <v>703</v>
      </c>
      <c r="F450">
        <v>28</v>
      </c>
      <c r="G450" t="s">
        <v>32</v>
      </c>
      <c r="H450" t="s">
        <v>466</v>
      </c>
      <c r="I450" t="s">
        <v>605</v>
      </c>
      <c r="J450" t="s">
        <v>647</v>
      </c>
      <c r="K450" t="s">
        <v>1279</v>
      </c>
      <c r="L450" s="1">
        <v>600000</v>
      </c>
      <c r="M450">
        <v>1</v>
      </c>
      <c r="N450" s="1">
        <v>600000</v>
      </c>
    </row>
    <row r="451" spans="1:14">
      <c r="A451">
        <v>450</v>
      </c>
      <c r="B451" s="2">
        <v>44768</v>
      </c>
      <c r="C451" t="s">
        <v>1140</v>
      </c>
      <c r="D451" t="s">
        <v>1311</v>
      </c>
      <c r="E451" t="s">
        <v>703</v>
      </c>
      <c r="F451">
        <v>45</v>
      </c>
      <c r="G451" t="s">
        <v>3</v>
      </c>
      <c r="H451" t="s">
        <v>467</v>
      </c>
      <c r="I451" t="s">
        <v>605</v>
      </c>
      <c r="J451" t="s">
        <v>623</v>
      </c>
      <c r="K451" t="s">
        <v>1279</v>
      </c>
      <c r="L451" s="1">
        <v>5000000</v>
      </c>
      <c r="M451">
        <v>1</v>
      </c>
      <c r="N451" s="1">
        <v>5000000</v>
      </c>
    </row>
    <row r="452" spans="1:14">
      <c r="A452">
        <v>451</v>
      </c>
      <c r="B452" s="2">
        <v>44501</v>
      </c>
      <c r="C452" t="s">
        <v>1141</v>
      </c>
      <c r="D452" t="s">
        <v>1310</v>
      </c>
      <c r="E452" t="s">
        <v>694</v>
      </c>
      <c r="F452">
        <v>60</v>
      </c>
      <c r="G452" t="s">
        <v>10</v>
      </c>
      <c r="H452" t="s">
        <v>468</v>
      </c>
      <c r="I452" t="s">
        <v>605</v>
      </c>
      <c r="J452" t="s">
        <v>659</v>
      </c>
      <c r="K452" t="s">
        <v>1280</v>
      </c>
      <c r="L452" s="1">
        <v>1200000</v>
      </c>
      <c r="M452">
        <v>1</v>
      </c>
      <c r="N452" s="1">
        <v>1200000</v>
      </c>
    </row>
    <row r="453" spans="1:14">
      <c r="A453">
        <v>452</v>
      </c>
      <c r="B453" s="2">
        <v>44482</v>
      </c>
      <c r="C453" t="s">
        <v>1142</v>
      </c>
      <c r="D453" t="s">
        <v>1310</v>
      </c>
      <c r="E453" t="s">
        <v>703</v>
      </c>
      <c r="F453">
        <v>30</v>
      </c>
      <c r="G453" t="s">
        <v>3</v>
      </c>
      <c r="H453" t="s">
        <v>469</v>
      </c>
      <c r="I453" t="s">
        <v>625</v>
      </c>
      <c r="J453" t="s">
        <v>657</v>
      </c>
      <c r="K453" t="s">
        <v>1280</v>
      </c>
      <c r="L453" s="1">
        <v>600000</v>
      </c>
      <c r="M453">
        <v>1</v>
      </c>
      <c r="N453" s="1">
        <v>600000</v>
      </c>
    </row>
    <row r="454" spans="1:14">
      <c r="A454">
        <v>453</v>
      </c>
      <c r="B454" s="2">
        <v>44336</v>
      </c>
      <c r="C454" t="s">
        <v>1143</v>
      </c>
      <c r="D454" t="s">
        <v>1308</v>
      </c>
      <c r="E454" t="s">
        <v>694</v>
      </c>
      <c r="F454">
        <v>23</v>
      </c>
      <c r="G454" t="s">
        <v>30</v>
      </c>
      <c r="H454" t="s">
        <v>470</v>
      </c>
      <c r="I454" t="s">
        <v>627</v>
      </c>
      <c r="J454" t="s">
        <v>1287</v>
      </c>
      <c r="K454" t="s">
        <v>1279</v>
      </c>
      <c r="L454" s="1">
        <v>100000</v>
      </c>
      <c r="M454">
        <v>1</v>
      </c>
      <c r="N454" s="1">
        <v>100000</v>
      </c>
    </row>
    <row r="455" spans="1:14">
      <c r="A455">
        <v>454</v>
      </c>
      <c r="B455" s="2">
        <v>44609</v>
      </c>
      <c r="C455" t="s">
        <v>1144</v>
      </c>
      <c r="D455" t="s">
        <v>1308</v>
      </c>
      <c r="E455" t="s">
        <v>703</v>
      </c>
      <c r="F455">
        <v>38</v>
      </c>
      <c r="G455" t="s">
        <v>22</v>
      </c>
      <c r="H455" t="s">
        <v>471</v>
      </c>
      <c r="I455" t="s">
        <v>615</v>
      </c>
      <c r="J455" t="s">
        <v>614</v>
      </c>
      <c r="K455" t="s">
        <v>1279</v>
      </c>
      <c r="L455" s="1">
        <v>70000</v>
      </c>
      <c r="M455">
        <v>1</v>
      </c>
      <c r="N455" s="1">
        <v>70000</v>
      </c>
    </row>
    <row r="456" spans="1:14">
      <c r="A456">
        <v>455</v>
      </c>
      <c r="B456" s="2">
        <v>44231</v>
      </c>
      <c r="C456" t="s">
        <v>1145</v>
      </c>
      <c r="D456" t="s">
        <v>1309</v>
      </c>
      <c r="E456" t="s">
        <v>694</v>
      </c>
      <c r="F456">
        <v>39</v>
      </c>
      <c r="G456" t="s">
        <v>22</v>
      </c>
      <c r="H456" t="s">
        <v>472</v>
      </c>
      <c r="I456" t="s">
        <v>605</v>
      </c>
      <c r="J456" t="s">
        <v>678</v>
      </c>
      <c r="K456" t="s">
        <v>1278</v>
      </c>
      <c r="L456" s="1">
        <v>1000000</v>
      </c>
      <c r="M456">
        <v>1</v>
      </c>
      <c r="N456" s="1">
        <v>1000000</v>
      </c>
    </row>
    <row r="457" spans="1:14">
      <c r="A457">
        <v>456</v>
      </c>
      <c r="B457" s="2">
        <v>44773</v>
      </c>
      <c r="C457" t="s">
        <v>1146</v>
      </c>
      <c r="D457" t="s">
        <v>1310</v>
      </c>
      <c r="E457" t="s">
        <v>694</v>
      </c>
      <c r="F457">
        <v>57</v>
      </c>
      <c r="G457" t="s">
        <v>32</v>
      </c>
      <c r="H457" t="s">
        <v>473</v>
      </c>
      <c r="I457" t="s">
        <v>617</v>
      </c>
      <c r="J457" t="s">
        <v>616</v>
      </c>
      <c r="K457" t="s">
        <v>1278</v>
      </c>
      <c r="L457" s="1">
        <v>800000</v>
      </c>
      <c r="M457">
        <v>1</v>
      </c>
      <c r="N457" s="1">
        <v>800000</v>
      </c>
    </row>
    <row r="458" spans="1:14">
      <c r="A458">
        <v>457</v>
      </c>
      <c r="B458" s="2">
        <v>44643</v>
      </c>
      <c r="C458" t="s">
        <v>1147</v>
      </c>
      <c r="D458" t="s">
        <v>1309</v>
      </c>
      <c r="E458" t="s">
        <v>703</v>
      </c>
      <c r="F458">
        <v>32</v>
      </c>
      <c r="G458" t="s">
        <v>30</v>
      </c>
      <c r="H458" t="s">
        <v>474</v>
      </c>
      <c r="I458" t="s">
        <v>603</v>
      </c>
      <c r="J458" t="s">
        <v>654</v>
      </c>
      <c r="K458" t="s">
        <v>1279</v>
      </c>
      <c r="L458" s="1">
        <v>2800000</v>
      </c>
      <c r="M458">
        <v>1</v>
      </c>
      <c r="N458" s="1">
        <v>2800000</v>
      </c>
    </row>
    <row r="459" spans="1:14">
      <c r="A459">
        <v>458</v>
      </c>
      <c r="B459" s="2">
        <v>44413</v>
      </c>
      <c r="C459" t="s">
        <v>1148</v>
      </c>
      <c r="D459" t="s">
        <v>1311</v>
      </c>
      <c r="E459" t="s">
        <v>703</v>
      </c>
      <c r="F459">
        <v>26</v>
      </c>
      <c r="G459" t="s">
        <v>10</v>
      </c>
      <c r="H459" t="s">
        <v>475</v>
      </c>
      <c r="I459" t="s">
        <v>612</v>
      </c>
      <c r="J459" t="s">
        <v>662</v>
      </c>
      <c r="K459" t="s">
        <v>1278</v>
      </c>
      <c r="L459" s="1">
        <v>100000</v>
      </c>
      <c r="M459">
        <v>1</v>
      </c>
      <c r="N459" s="1">
        <v>100000</v>
      </c>
    </row>
    <row r="460" spans="1:14">
      <c r="A460">
        <v>459</v>
      </c>
      <c r="B460" s="2">
        <v>44457</v>
      </c>
      <c r="C460" t="s">
        <v>1149</v>
      </c>
      <c r="D460" t="s">
        <v>1310</v>
      </c>
      <c r="E460" t="s">
        <v>703</v>
      </c>
      <c r="F460">
        <v>45</v>
      </c>
      <c r="G460" t="s">
        <v>15</v>
      </c>
      <c r="H460" t="s">
        <v>476</v>
      </c>
      <c r="I460" t="s">
        <v>615</v>
      </c>
      <c r="J460" t="s">
        <v>665</v>
      </c>
      <c r="K460" t="s">
        <v>1278</v>
      </c>
      <c r="L460" s="1">
        <v>300000</v>
      </c>
      <c r="M460">
        <v>1</v>
      </c>
      <c r="N460" s="1">
        <v>300000</v>
      </c>
    </row>
    <row r="461" spans="1:14">
      <c r="A461">
        <v>460</v>
      </c>
      <c r="B461" s="2">
        <v>44290</v>
      </c>
      <c r="C461" t="s">
        <v>1150</v>
      </c>
      <c r="D461" t="s">
        <v>1309</v>
      </c>
      <c r="E461" t="s">
        <v>703</v>
      </c>
      <c r="F461">
        <v>29</v>
      </c>
      <c r="G461" t="s">
        <v>15</v>
      </c>
      <c r="H461" t="s">
        <v>477</v>
      </c>
      <c r="I461" t="s">
        <v>609</v>
      </c>
      <c r="J461" t="s">
        <v>672</v>
      </c>
      <c r="K461" t="s">
        <v>1278</v>
      </c>
      <c r="L461" s="1">
        <v>300000</v>
      </c>
      <c r="M461">
        <v>2</v>
      </c>
      <c r="N461" s="1">
        <v>600000</v>
      </c>
    </row>
    <row r="462" spans="1:14">
      <c r="A462">
        <v>461</v>
      </c>
      <c r="B462" s="2">
        <v>44457</v>
      </c>
      <c r="C462" t="s">
        <v>1151</v>
      </c>
      <c r="D462" t="s">
        <v>1309</v>
      </c>
      <c r="E462" t="s">
        <v>703</v>
      </c>
      <c r="F462">
        <v>57</v>
      </c>
      <c r="G462" t="s">
        <v>65</v>
      </c>
      <c r="H462" t="s">
        <v>478</v>
      </c>
      <c r="I462" t="s">
        <v>603</v>
      </c>
      <c r="J462" t="s">
        <v>613</v>
      </c>
      <c r="K462" t="s">
        <v>1278</v>
      </c>
      <c r="L462" s="1">
        <v>500000</v>
      </c>
      <c r="M462">
        <v>1</v>
      </c>
      <c r="N462" s="1">
        <v>500000</v>
      </c>
    </row>
    <row r="463" spans="1:14">
      <c r="A463">
        <v>462</v>
      </c>
      <c r="B463" s="2">
        <v>44206</v>
      </c>
      <c r="C463" t="s">
        <v>1152</v>
      </c>
      <c r="D463" t="s">
        <v>1310</v>
      </c>
      <c r="E463" t="s">
        <v>703</v>
      </c>
      <c r="F463">
        <v>54</v>
      </c>
      <c r="G463" t="s">
        <v>20</v>
      </c>
      <c r="H463" t="s">
        <v>479</v>
      </c>
      <c r="I463" t="s">
        <v>603</v>
      </c>
      <c r="J463" t="s">
        <v>618</v>
      </c>
      <c r="K463" t="s">
        <v>1278</v>
      </c>
      <c r="L463" s="1">
        <v>1000000</v>
      </c>
      <c r="M463">
        <v>2</v>
      </c>
      <c r="N463" s="1">
        <v>2000000</v>
      </c>
    </row>
    <row r="464" spans="1:14">
      <c r="A464">
        <v>463</v>
      </c>
      <c r="B464" s="2">
        <v>44607</v>
      </c>
      <c r="C464" t="s">
        <v>1153</v>
      </c>
      <c r="D464" t="s">
        <v>1307</v>
      </c>
      <c r="E464" t="s">
        <v>694</v>
      </c>
      <c r="F464">
        <v>31</v>
      </c>
      <c r="G464" t="s">
        <v>10</v>
      </c>
      <c r="H464" t="s">
        <v>480</v>
      </c>
      <c r="I464" t="s">
        <v>627</v>
      </c>
      <c r="J464" t="s">
        <v>673</v>
      </c>
      <c r="K464" t="s">
        <v>1279</v>
      </c>
      <c r="L464" s="1">
        <v>600000</v>
      </c>
      <c r="M464">
        <v>1</v>
      </c>
      <c r="N464" s="1">
        <v>600000</v>
      </c>
    </row>
    <row r="465" spans="1:14">
      <c r="A465">
        <v>464</v>
      </c>
      <c r="B465" s="2">
        <v>44287</v>
      </c>
      <c r="C465" t="s">
        <v>1154</v>
      </c>
      <c r="D465" t="s">
        <v>1308</v>
      </c>
      <c r="E465" t="s">
        <v>694</v>
      </c>
      <c r="F465">
        <v>46</v>
      </c>
      <c r="G465" t="s">
        <v>10</v>
      </c>
      <c r="H465" t="s">
        <v>481</v>
      </c>
      <c r="I465" t="s">
        <v>603</v>
      </c>
      <c r="J465" t="s">
        <v>671</v>
      </c>
      <c r="K465" t="s">
        <v>1278</v>
      </c>
      <c r="L465" s="1">
        <v>300000</v>
      </c>
      <c r="M465">
        <v>1</v>
      </c>
      <c r="N465" s="1">
        <v>300000</v>
      </c>
    </row>
    <row r="466" spans="1:14">
      <c r="A466">
        <v>465</v>
      </c>
      <c r="B466" s="2">
        <v>44553</v>
      </c>
      <c r="C466" t="s">
        <v>1155</v>
      </c>
      <c r="D466" t="s">
        <v>1310</v>
      </c>
      <c r="E466" t="s">
        <v>694</v>
      </c>
      <c r="F466">
        <v>20</v>
      </c>
      <c r="G466" t="s">
        <v>3</v>
      </c>
      <c r="H466" t="s">
        <v>482</v>
      </c>
      <c r="I466" t="s">
        <v>605</v>
      </c>
      <c r="J466" t="s">
        <v>666</v>
      </c>
      <c r="K466" t="s">
        <v>1278</v>
      </c>
      <c r="L466" s="1">
        <v>200000</v>
      </c>
      <c r="M466">
        <v>1</v>
      </c>
      <c r="N466" s="1">
        <v>200000</v>
      </c>
    </row>
    <row r="467" spans="1:14">
      <c r="A467">
        <v>466</v>
      </c>
      <c r="B467" s="2">
        <v>44901</v>
      </c>
      <c r="C467" t="s">
        <v>1156</v>
      </c>
      <c r="D467" t="s">
        <v>1310</v>
      </c>
      <c r="E467" t="s">
        <v>694</v>
      </c>
      <c r="F467">
        <v>33</v>
      </c>
      <c r="G467" t="s">
        <v>32</v>
      </c>
      <c r="H467" t="s">
        <v>483</v>
      </c>
      <c r="I467" t="s">
        <v>625</v>
      </c>
      <c r="J467" t="s">
        <v>680</v>
      </c>
      <c r="K467" t="s">
        <v>1278</v>
      </c>
      <c r="L467" s="1">
        <v>400000</v>
      </c>
      <c r="M467">
        <v>1</v>
      </c>
      <c r="N467" s="1">
        <v>400000</v>
      </c>
    </row>
    <row r="468" spans="1:14">
      <c r="A468">
        <v>467</v>
      </c>
      <c r="B468" s="2">
        <v>44542</v>
      </c>
      <c r="C468" t="s">
        <v>1157</v>
      </c>
      <c r="D468" t="s">
        <v>1309</v>
      </c>
      <c r="E468" t="s">
        <v>703</v>
      </c>
      <c r="F468">
        <v>24</v>
      </c>
      <c r="G468" t="s">
        <v>6</v>
      </c>
      <c r="H468" t="s">
        <v>484</v>
      </c>
      <c r="I468" t="s">
        <v>603</v>
      </c>
      <c r="J468" t="s">
        <v>631</v>
      </c>
      <c r="K468" t="s">
        <v>1278</v>
      </c>
      <c r="L468" s="1">
        <v>250000</v>
      </c>
      <c r="M468">
        <v>2</v>
      </c>
      <c r="N468" s="1">
        <v>500000</v>
      </c>
    </row>
    <row r="469" spans="1:14">
      <c r="A469">
        <v>468</v>
      </c>
      <c r="B469" s="2">
        <v>44750</v>
      </c>
      <c r="C469" t="s">
        <v>1158</v>
      </c>
      <c r="D469" t="s">
        <v>1307</v>
      </c>
      <c r="E469" t="s">
        <v>694</v>
      </c>
      <c r="F469">
        <v>34</v>
      </c>
      <c r="G469" t="s">
        <v>24</v>
      </c>
      <c r="H469" t="s">
        <v>485</v>
      </c>
      <c r="I469" t="s">
        <v>612</v>
      </c>
      <c r="J469" t="s">
        <v>650</v>
      </c>
      <c r="K469" t="s">
        <v>1278</v>
      </c>
      <c r="L469" s="1">
        <v>120000</v>
      </c>
      <c r="M469">
        <v>1</v>
      </c>
      <c r="N469" s="1">
        <v>120000</v>
      </c>
    </row>
    <row r="470" spans="1:14">
      <c r="A470">
        <v>469</v>
      </c>
      <c r="B470" s="2">
        <v>44379</v>
      </c>
      <c r="C470" t="s">
        <v>1159</v>
      </c>
      <c r="D470" t="s">
        <v>1307</v>
      </c>
      <c r="E470" t="s">
        <v>703</v>
      </c>
      <c r="F470">
        <v>30</v>
      </c>
      <c r="G470" t="s">
        <v>3</v>
      </c>
      <c r="H470" t="s">
        <v>486</v>
      </c>
      <c r="I470" t="s">
        <v>625</v>
      </c>
      <c r="J470" t="s">
        <v>624</v>
      </c>
      <c r="K470" t="s">
        <v>1278</v>
      </c>
      <c r="L470" s="1">
        <v>4000000</v>
      </c>
      <c r="M470">
        <v>1</v>
      </c>
      <c r="N470" s="1">
        <v>4000000</v>
      </c>
    </row>
    <row r="471" spans="1:14">
      <c r="A471">
        <v>470</v>
      </c>
      <c r="B471" s="2">
        <v>44645</v>
      </c>
      <c r="C471" t="s">
        <v>1160</v>
      </c>
      <c r="D471" t="s">
        <v>1310</v>
      </c>
      <c r="E471" t="s">
        <v>703</v>
      </c>
      <c r="F471">
        <v>25</v>
      </c>
      <c r="G471" t="s">
        <v>15</v>
      </c>
      <c r="H471" t="s">
        <v>487</v>
      </c>
      <c r="I471" t="s">
        <v>603</v>
      </c>
      <c r="J471" t="s">
        <v>658</v>
      </c>
      <c r="K471" t="s">
        <v>1278</v>
      </c>
      <c r="L471" s="1">
        <v>3000000</v>
      </c>
      <c r="M471">
        <v>1</v>
      </c>
      <c r="N471" s="1">
        <v>3000000</v>
      </c>
    </row>
    <row r="472" spans="1:14">
      <c r="A472">
        <v>471</v>
      </c>
      <c r="B472" s="2">
        <v>44257</v>
      </c>
      <c r="C472" t="s">
        <v>1161</v>
      </c>
      <c r="D472" t="s">
        <v>1307</v>
      </c>
      <c r="E472" t="s">
        <v>694</v>
      </c>
      <c r="F472">
        <v>28</v>
      </c>
      <c r="G472" t="s">
        <v>28</v>
      </c>
      <c r="H472" t="s">
        <v>488</v>
      </c>
      <c r="I472" t="s">
        <v>609</v>
      </c>
      <c r="J472" t="s">
        <v>690</v>
      </c>
      <c r="K472" t="s">
        <v>1278</v>
      </c>
      <c r="L472" s="1">
        <v>500000</v>
      </c>
      <c r="M472">
        <v>2</v>
      </c>
      <c r="N472" s="1">
        <v>1000000</v>
      </c>
    </row>
    <row r="473" spans="1:14">
      <c r="A473">
        <v>472</v>
      </c>
      <c r="B473" s="2">
        <v>44563</v>
      </c>
      <c r="C473" t="s">
        <v>1162</v>
      </c>
      <c r="D473" t="s">
        <v>1308</v>
      </c>
      <c r="E473" t="s">
        <v>703</v>
      </c>
      <c r="F473">
        <v>54</v>
      </c>
      <c r="G473" t="s">
        <v>15</v>
      </c>
      <c r="H473" t="s">
        <v>489</v>
      </c>
      <c r="I473" t="s">
        <v>609</v>
      </c>
      <c r="J473" t="s">
        <v>674</v>
      </c>
      <c r="K473" t="s">
        <v>1278</v>
      </c>
      <c r="L473" s="1">
        <v>1500000</v>
      </c>
      <c r="M473">
        <v>1</v>
      </c>
      <c r="N473" s="1">
        <v>1500000</v>
      </c>
    </row>
    <row r="474" spans="1:14">
      <c r="A474">
        <v>473</v>
      </c>
      <c r="B474" s="2">
        <v>44552</v>
      </c>
      <c r="C474" t="s">
        <v>1163</v>
      </c>
      <c r="D474" t="s">
        <v>1307</v>
      </c>
      <c r="E474" t="s">
        <v>694</v>
      </c>
      <c r="F474">
        <v>39</v>
      </c>
      <c r="G474" t="s">
        <v>22</v>
      </c>
      <c r="H474" t="s">
        <v>490</v>
      </c>
      <c r="I474" t="s">
        <v>605</v>
      </c>
      <c r="J474" t="s">
        <v>678</v>
      </c>
      <c r="K474" t="s">
        <v>1279</v>
      </c>
      <c r="L474" s="1">
        <v>1000000</v>
      </c>
      <c r="M474">
        <v>1</v>
      </c>
      <c r="N474" s="1">
        <v>1000000</v>
      </c>
    </row>
    <row r="475" spans="1:14">
      <c r="A475">
        <v>474</v>
      </c>
      <c r="B475" s="2">
        <v>44857</v>
      </c>
      <c r="C475" t="s">
        <v>1164</v>
      </c>
      <c r="D475" t="s">
        <v>1307</v>
      </c>
      <c r="E475" t="s">
        <v>694</v>
      </c>
      <c r="F475">
        <v>46</v>
      </c>
      <c r="G475" t="s">
        <v>30</v>
      </c>
      <c r="H475" t="s">
        <v>491</v>
      </c>
      <c r="I475" t="s">
        <v>609</v>
      </c>
      <c r="J475" t="s">
        <v>621</v>
      </c>
      <c r="K475" t="s">
        <v>1278</v>
      </c>
      <c r="L475" s="1">
        <v>2500000</v>
      </c>
      <c r="M475">
        <v>1</v>
      </c>
      <c r="N475" s="1">
        <v>2500000</v>
      </c>
    </row>
    <row r="476" spans="1:14">
      <c r="A476">
        <v>475</v>
      </c>
      <c r="B476" s="2">
        <v>44365</v>
      </c>
      <c r="C476" t="s">
        <v>1165</v>
      </c>
      <c r="D476" t="s">
        <v>1309</v>
      </c>
      <c r="E476" t="s">
        <v>703</v>
      </c>
      <c r="F476">
        <v>27</v>
      </c>
      <c r="G476" t="s">
        <v>30</v>
      </c>
      <c r="H476" t="s">
        <v>492</v>
      </c>
      <c r="I476" t="s">
        <v>612</v>
      </c>
      <c r="J476" t="s">
        <v>650</v>
      </c>
      <c r="K476" t="s">
        <v>1279</v>
      </c>
      <c r="L476" s="1">
        <v>120000</v>
      </c>
      <c r="M476">
        <v>1</v>
      </c>
      <c r="N476" s="1">
        <v>120000</v>
      </c>
    </row>
    <row r="477" spans="1:14">
      <c r="A477">
        <v>476</v>
      </c>
      <c r="B477" s="2">
        <v>44828</v>
      </c>
      <c r="C477" t="s">
        <v>1166</v>
      </c>
      <c r="D477" t="s">
        <v>1311</v>
      </c>
      <c r="E477" t="s">
        <v>703</v>
      </c>
      <c r="F477">
        <v>57</v>
      </c>
      <c r="G477" t="s">
        <v>1</v>
      </c>
      <c r="H477" t="s">
        <v>493</v>
      </c>
      <c r="I477" t="s">
        <v>605</v>
      </c>
      <c r="J477" t="s">
        <v>659</v>
      </c>
      <c r="K477" t="s">
        <v>1279</v>
      </c>
      <c r="L477" s="1">
        <v>1200000</v>
      </c>
      <c r="M477">
        <v>1</v>
      </c>
      <c r="N477" s="1">
        <v>1200000</v>
      </c>
    </row>
    <row r="478" spans="1:14">
      <c r="A478">
        <v>477</v>
      </c>
      <c r="B478" s="2">
        <v>44278</v>
      </c>
      <c r="C478" t="s">
        <v>1167</v>
      </c>
      <c r="D478" t="s">
        <v>1308</v>
      </c>
      <c r="E478" t="s">
        <v>694</v>
      </c>
      <c r="F478">
        <v>32</v>
      </c>
      <c r="G478" t="s">
        <v>65</v>
      </c>
      <c r="H478" t="s">
        <v>494</v>
      </c>
      <c r="I478" t="s">
        <v>609</v>
      </c>
      <c r="J478" t="s">
        <v>674</v>
      </c>
      <c r="K478" t="s">
        <v>1278</v>
      </c>
      <c r="L478" s="1">
        <v>1500000</v>
      </c>
      <c r="M478">
        <v>1</v>
      </c>
      <c r="N478" s="1">
        <v>1500000</v>
      </c>
    </row>
    <row r="479" spans="1:14">
      <c r="A479">
        <v>478</v>
      </c>
      <c r="B479" s="2">
        <v>44309</v>
      </c>
      <c r="C479" t="s">
        <v>1168</v>
      </c>
      <c r="D479" t="s">
        <v>1310</v>
      </c>
      <c r="E479" t="s">
        <v>694</v>
      </c>
      <c r="F479">
        <v>21</v>
      </c>
      <c r="G479" t="s">
        <v>15</v>
      </c>
      <c r="H479" t="s">
        <v>495</v>
      </c>
      <c r="I479" t="s">
        <v>625</v>
      </c>
      <c r="J479" t="s">
        <v>684</v>
      </c>
      <c r="K479" t="s">
        <v>1280</v>
      </c>
      <c r="L479" s="1">
        <v>600000</v>
      </c>
      <c r="M479">
        <v>1</v>
      </c>
      <c r="N479" s="1">
        <v>600000</v>
      </c>
    </row>
    <row r="480" spans="1:14">
      <c r="A480">
        <v>479</v>
      </c>
      <c r="B480" s="2">
        <v>44921</v>
      </c>
      <c r="C480" t="s">
        <v>1169</v>
      </c>
      <c r="D480" t="s">
        <v>1310</v>
      </c>
      <c r="E480" t="s">
        <v>703</v>
      </c>
      <c r="F480">
        <v>60</v>
      </c>
      <c r="G480" t="s">
        <v>45</v>
      </c>
      <c r="H480" t="s">
        <v>496</v>
      </c>
      <c r="I480" t="s">
        <v>603</v>
      </c>
      <c r="J480" t="s">
        <v>631</v>
      </c>
      <c r="K480" t="s">
        <v>1280</v>
      </c>
      <c r="L480" s="1">
        <v>250000</v>
      </c>
      <c r="M480">
        <v>1</v>
      </c>
      <c r="N480" s="1">
        <v>250000</v>
      </c>
    </row>
    <row r="481" spans="1:14">
      <c r="A481">
        <v>480</v>
      </c>
      <c r="B481" s="2">
        <v>44480</v>
      </c>
      <c r="C481" t="s">
        <v>1170</v>
      </c>
      <c r="D481" t="s">
        <v>1311</v>
      </c>
      <c r="E481" t="s">
        <v>703</v>
      </c>
      <c r="F481">
        <v>58</v>
      </c>
      <c r="G481" t="s">
        <v>15</v>
      </c>
      <c r="H481" t="s">
        <v>497</v>
      </c>
      <c r="I481" t="s">
        <v>605</v>
      </c>
      <c r="J481" t="s">
        <v>634</v>
      </c>
      <c r="K481" t="s">
        <v>1279</v>
      </c>
      <c r="L481" s="1">
        <v>200000</v>
      </c>
      <c r="M481">
        <v>1</v>
      </c>
      <c r="N481" s="1">
        <v>200000</v>
      </c>
    </row>
    <row r="482" spans="1:14">
      <c r="A482">
        <v>481</v>
      </c>
      <c r="B482" s="2">
        <v>44540</v>
      </c>
      <c r="C482" t="s">
        <v>1171</v>
      </c>
      <c r="D482" t="s">
        <v>1311</v>
      </c>
      <c r="E482" t="s">
        <v>694</v>
      </c>
      <c r="F482">
        <v>23</v>
      </c>
      <c r="G482" t="s">
        <v>3</v>
      </c>
      <c r="H482" t="s">
        <v>498</v>
      </c>
      <c r="I482" t="s">
        <v>603</v>
      </c>
      <c r="J482" t="s">
        <v>602</v>
      </c>
      <c r="K482" t="s">
        <v>1280</v>
      </c>
      <c r="L482" s="1">
        <v>200000</v>
      </c>
      <c r="M482">
        <v>2</v>
      </c>
      <c r="N482" s="1">
        <v>400000</v>
      </c>
    </row>
    <row r="483" spans="1:14">
      <c r="A483">
        <v>482</v>
      </c>
      <c r="B483" s="2">
        <v>44893</v>
      </c>
      <c r="C483" t="s">
        <v>1172</v>
      </c>
      <c r="D483" t="s">
        <v>1308</v>
      </c>
      <c r="E483" t="s">
        <v>703</v>
      </c>
      <c r="F483">
        <v>32</v>
      </c>
      <c r="G483" t="s">
        <v>3</v>
      </c>
      <c r="H483" t="s">
        <v>499</v>
      </c>
      <c r="I483" t="s">
        <v>615</v>
      </c>
      <c r="J483" t="s">
        <v>614</v>
      </c>
      <c r="K483" t="s">
        <v>1278</v>
      </c>
      <c r="L483" s="1">
        <v>70000</v>
      </c>
      <c r="M483">
        <v>1</v>
      </c>
      <c r="N483" s="1">
        <v>70000</v>
      </c>
    </row>
    <row r="484" spans="1:14">
      <c r="A484">
        <v>483</v>
      </c>
      <c r="B484" s="2">
        <v>44366</v>
      </c>
      <c r="C484" t="s">
        <v>1173</v>
      </c>
      <c r="D484" t="s">
        <v>1308</v>
      </c>
      <c r="E484" t="s">
        <v>703</v>
      </c>
      <c r="F484">
        <v>33</v>
      </c>
      <c r="G484" t="s">
        <v>28</v>
      </c>
      <c r="H484" t="s">
        <v>500</v>
      </c>
      <c r="I484" t="s">
        <v>607</v>
      </c>
      <c r="J484" t="s">
        <v>606</v>
      </c>
      <c r="K484" t="s">
        <v>1278</v>
      </c>
      <c r="L484" s="1">
        <v>1200000</v>
      </c>
      <c r="M484">
        <v>1</v>
      </c>
      <c r="N484" s="1">
        <v>1200000</v>
      </c>
    </row>
    <row r="485" spans="1:14">
      <c r="A485">
        <v>484</v>
      </c>
      <c r="B485" s="2">
        <v>44907</v>
      </c>
      <c r="C485" t="s">
        <v>1174</v>
      </c>
      <c r="D485" t="s">
        <v>1309</v>
      </c>
      <c r="E485" t="s">
        <v>703</v>
      </c>
      <c r="F485">
        <v>47</v>
      </c>
      <c r="G485" t="s">
        <v>3</v>
      </c>
      <c r="H485" t="s">
        <v>501</v>
      </c>
      <c r="I485" t="s">
        <v>603</v>
      </c>
      <c r="J485" t="s">
        <v>639</v>
      </c>
      <c r="K485" t="s">
        <v>1278</v>
      </c>
      <c r="L485" s="1">
        <v>2500000</v>
      </c>
      <c r="M485">
        <v>1</v>
      </c>
      <c r="N485" s="1">
        <v>2500000</v>
      </c>
    </row>
    <row r="486" spans="1:14">
      <c r="A486">
        <v>485</v>
      </c>
      <c r="B486" s="2">
        <v>44893</v>
      </c>
      <c r="C486" t="s">
        <v>1175</v>
      </c>
      <c r="D486" t="s">
        <v>1310</v>
      </c>
      <c r="E486" t="s">
        <v>703</v>
      </c>
      <c r="F486">
        <v>53</v>
      </c>
      <c r="G486" t="s">
        <v>22</v>
      </c>
      <c r="H486" t="s">
        <v>502</v>
      </c>
      <c r="I486" t="s">
        <v>627</v>
      </c>
      <c r="J486" t="s">
        <v>626</v>
      </c>
      <c r="K486" t="s">
        <v>1278</v>
      </c>
      <c r="L486" s="1">
        <v>1800000</v>
      </c>
      <c r="M486">
        <v>1</v>
      </c>
      <c r="N486" s="1">
        <v>1800000</v>
      </c>
    </row>
    <row r="487" spans="1:14">
      <c r="A487">
        <v>486</v>
      </c>
      <c r="B487" s="2">
        <v>44238</v>
      </c>
      <c r="C487" t="s">
        <v>1176</v>
      </c>
      <c r="D487" t="s">
        <v>1311</v>
      </c>
      <c r="E487" t="s">
        <v>694</v>
      </c>
      <c r="F487">
        <v>31</v>
      </c>
      <c r="G487" t="s">
        <v>3</v>
      </c>
      <c r="H487" t="s">
        <v>503</v>
      </c>
      <c r="I487" t="s">
        <v>605</v>
      </c>
      <c r="J487" t="s">
        <v>666</v>
      </c>
      <c r="K487" t="s">
        <v>1278</v>
      </c>
      <c r="L487" s="1">
        <v>200000</v>
      </c>
      <c r="M487">
        <v>1</v>
      </c>
      <c r="N487" s="1">
        <v>200000</v>
      </c>
    </row>
    <row r="488" spans="1:14">
      <c r="A488">
        <v>487</v>
      </c>
      <c r="B488" s="2">
        <v>44699</v>
      </c>
      <c r="C488" t="s">
        <v>1177</v>
      </c>
      <c r="D488" t="s">
        <v>1310</v>
      </c>
      <c r="E488" t="s">
        <v>694</v>
      </c>
      <c r="F488">
        <v>52</v>
      </c>
      <c r="G488" t="s">
        <v>24</v>
      </c>
      <c r="H488" t="s">
        <v>504</v>
      </c>
      <c r="I488" t="s">
        <v>603</v>
      </c>
      <c r="J488" t="s">
        <v>631</v>
      </c>
      <c r="K488" t="s">
        <v>1278</v>
      </c>
      <c r="L488" s="1">
        <v>250000</v>
      </c>
      <c r="M488">
        <v>1</v>
      </c>
      <c r="N488" s="1">
        <v>250000</v>
      </c>
    </row>
    <row r="489" spans="1:14">
      <c r="A489">
        <v>488</v>
      </c>
      <c r="B489" s="2">
        <v>44473</v>
      </c>
      <c r="C489" t="s">
        <v>1178</v>
      </c>
      <c r="D489" t="s">
        <v>1309</v>
      </c>
      <c r="E489" t="s">
        <v>703</v>
      </c>
      <c r="F489">
        <v>48</v>
      </c>
      <c r="G489" t="s">
        <v>30</v>
      </c>
      <c r="H489" t="s">
        <v>505</v>
      </c>
      <c r="I489" t="s">
        <v>617</v>
      </c>
      <c r="J489" t="s">
        <v>616</v>
      </c>
      <c r="K489" t="s">
        <v>1279</v>
      </c>
      <c r="L489" s="1">
        <v>800000</v>
      </c>
      <c r="M489">
        <v>1</v>
      </c>
      <c r="N489" s="1">
        <v>800000</v>
      </c>
    </row>
    <row r="490" spans="1:14">
      <c r="A490">
        <v>489</v>
      </c>
      <c r="B490" s="2">
        <v>44641</v>
      </c>
      <c r="C490" t="s">
        <v>1179</v>
      </c>
      <c r="D490" t="s">
        <v>1311</v>
      </c>
      <c r="E490" t="s">
        <v>703</v>
      </c>
      <c r="F490">
        <v>30</v>
      </c>
      <c r="G490" t="s">
        <v>32</v>
      </c>
      <c r="H490" t="s">
        <v>506</v>
      </c>
      <c r="I490" t="s">
        <v>603</v>
      </c>
      <c r="J490" t="s">
        <v>671</v>
      </c>
      <c r="K490" t="s">
        <v>1279</v>
      </c>
      <c r="L490" s="1">
        <v>300000</v>
      </c>
      <c r="M490">
        <v>1</v>
      </c>
      <c r="N490" s="1">
        <v>300000</v>
      </c>
    </row>
    <row r="491" spans="1:14">
      <c r="A491">
        <v>490</v>
      </c>
      <c r="B491" s="2">
        <v>44524</v>
      </c>
      <c r="C491" t="s">
        <v>1180</v>
      </c>
      <c r="D491" t="s">
        <v>1307</v>
      </c>
      <c r="E491" t="s">
        <v>694</v>
      </c>
      <c r="F491">
        <v>38</v>
      </c>
      <c r="G491" t="s">
        <v>3</v>
      </c>
      <c r="H491" t="s">
        <v>507</v>
      </c>
      <c r="I491" t="s">
        <v>603</v>
      </c>
      <c r="J491" t="s">
        <v>635</v>
      </c>
      <c r="K491" t="s">
        <v>1279</v>
      </c>
      <c r="L491" s="1">
        <v>300000</v>
      </c>
      <c r="M491">
        <v>1</v>
      </c>
      <c r="N491" s="1">
        <v>300000</v>
      </c>
    </row>
    <row r="492" spans="1:14">
      <c r="A492">
        <v>491</v>
      </c>
      <c r="B492" s="2">
        <v>44924</v>
      </c>
      <c r="C492" t="s">
        <v>1181</v>
      </c>
      <c r="D492" t="s">
        <v>1310</v>
      </c>
      <c r="E492" t="s">
        <v>703</v>
      </c>
      <c r="F492">
        <v>54</v>
      </c>
      <c r="G492" t="s">
        <v>65</v>
      </c>
      <c r="H492" t="s">
        <v>508</v>
      </c>
      <c r="I492" t="s">
        <v>609</v>
      </c>
      <c r="J492" t="s">
        <v>672</v>
      </c>
      <c r="K492" t="s">
        <v>1278</v>
      </c>
      <c r="L492" s="1">
        <v>300000</v>
      </c>
      <c r="M492">
        <v>1</v>
      </c>
      <c r="N492" s="1">
        <v>300000</v>
      </c>
    </row>
    <row r="493" spans="1:14">
      <c r="A493">
        <v>492</v>
      </c>
      <c r="B493" s="2">
        <v>44660</v>
      </c>
      <c r="C493" t="s">
        <v>1182</v>
      </c>
      <c r="D493" t="s">
        <v>1307</v>
      </c>
      <c r="E493" t="s">
        <v>694</v>
      </c>
      <c r="F493">
        <v>28</v>
      </c>
      <c r="G493" t="s">
        <v>8</v>
      </c>
      <c r="H493" t="s">
        <v>509</v>
      </c>
      <c r="I493" t="s">
        <v>609</v>
      </c>
      <c r="J493" t="s">
        <v>682</v>
      </c>
      <c r="K493" t="s">
        <v>1279</v>
      </c>
      <c r="L493" s="1">
        <v>1500000</v>
      </c>
      <c r="M493">
        <v>2</v>
      </c>
      <c r="N493" s="1">
        <v>3000000</v>
      </c>
    </row>
    <row r="494" spans="1:14">
      <c r="A494">
        <v>493</v>
      </c>
      <c r="B494" s="2">
        <v>44252</v>
      </c>
      <c r="C494" t="s">
        <v>1183</v>
      </c>
      <c r="D494" t="s">
        <v>1309</v>
      </c>
      <c r="E494" t="s">
        <v>703</v>
      </c>
      <c r="F494">
        <v>42</v>
      </c>
      <c r="G494" t="s">
        <v>32</v>
      </c>
      <c r="H494" t="s">
        <v>510</v>
      </c>
      <c r="I494" t="s">
        <v>603</v>
      </c>
      <c r="J494" t="s">
        <v>643</v>
      </c>
      <c r="K494" t="s">
        <v>1280</v>
      </c>
      <c r="L494" s="1">
        <v>1650000</v>
      </c>
      <c r="M494">
        <v>1</v>
      </c>
      <c r="N494" s="1">
        <v>1650000</v>
      </c>
    </row>
    <row r="495" spans="1:14">
      <c r="A495">
        <v>494</v>
      </c>
      <c r="B495" s="2">
        <v>44279</v>
      </c>
      <c r="C495" t="s">
        <v>1184</v>
      </c>
      <c r="D495" t="s">
        <v>1311</v>
      </c>
      <c r="E495" t="s">
        <v>703</v>
      </c>
      <c r="F495">
        <v>27</v>
      </c>
      <c r="G495" t="s">
        <v>20</v>
      </c>
      <c r="H495" t="s">
        <v>511</v>
      </c>
      <c r="I495" t="s">
        <v>603</v>
      </c>
      <c r="J495" t="s">
        <v>667</v>
      </c>
      <c r="K495" t="s">
        <v>1280</v>
      </c>
      <c r="L495" s="1">
        <v>1800000</v>
      </c>
      <c r="M495">
        <v>1</v>
      </c>
      <c r="N495" s="1">
        <v>1800000</v>
      </c>
    </row>
    <row r="496" spans="1:14">
      <c r="A496">
        <v>495</v>
      </c>
      <c r="B496" s="2">
        <v>44558</v>
      </c>
      <c r="C496" t="s">
        <v>1185</v>
      </c>
      <c r="D496" t="s">
        <v>1310</v>
      </c>
      <c r="E496" t="s">
        <v>694</v>
      </c>
      <c r="F496">
        <v>29</v>
      </c>
      <c r="G496" t="s">
        <v>32</v>
      </c>
      <c r="H496" t="s">
        <v>512</v>
      </c>
      <c r="I496" t="s">
        <v>603</v>
      </c>
      <c r="J496" t="s">
        <v>628</v>
      </c>
      <c r="K496" t="s">
        <v>1278</v>
      </c>
      <c r="L496" s="1">
        <v>200000</v>
      </c>
      <c r="M496">
        <v>2</v>
      </c>
      <c r="N496" s="1">
        <v>400000</v>
      </c>
    </row>
    <row r="497" spans="1:14">
      <c r="A497">
        <v>496</v>
      </c>
      <c r="B497" s="2">
        <v>44586</v>
      </c>
      <c r="C497" t="s">
        <v>1186</v>
      </c>
      <c r="D497" t="s">
        <v>1309</v>
      </c>
      <c r="E497" t="s">
        <v>703</v>
      </c>
      <c r="F497">
        <v>44</v>
      </c>
      <c r="G497" t="s">
        <v>3</v>
      </c>
      <c r="H497" t="s">
        <v>513</v>
      </c>
      <c r="I497" t="s">
        <v>603</v>
      </c>
      <c r="J497" t="s">
        <v>637</v>
      </c>
      <c r="K497" t="s">
        <v>1278</v>
      </c>
      <c r="L497" s="1">
        <v>800000</v>
      </c>
      <c r="M497">
        <v>2</v>
      </c>
      <c r="N497" s="1">
        <v>1600000</v>
      </c>
    </row>
    <row r="498" spans="1:14">
      <c r="A498">
        <v>497</v>
      </c>
      <c r="B498" s="2">
        <v>44291</v>
      </c>
      <c r="C498" t="s">
        <v>1187</v>
      </c>
      <c r="D498" t="s">
        <v>1311</v>
      </c>
      <c r="E498" t="s">
        <v>694</v>
      </c>
      <c r="F498">
        <v>45</v>
      </c>
      <c r="G498" t="s">
        <v>3</v>
      </c>
      <c r="H498" t="s">
        <v>514</v>
      </c>
      <c r="I498" t="s">
        <v>603</v>
      </c>
      <c r="J498" t="s">
        <v>622</v>
      </c>
      <c r="K498" t="s">
        <v>1279</v>
      </c>
      <c r="L498" s="1">
        <v>400000</v>
      </c>
      <c r="M498">
        <v>2</v>
      </c>
      <c r="N498" s="1">
        <v>800000</v>
      </c>
    </row>
    <row r="499" spans="1:14">
      <c r="A499">
        <v>498</v>
      </c>
      <c r="B499" s="2">
        <v>44604</v>
      </c>
      <c r="C499" t="s">
        <v>1188</v>
      </c>
      <c r="D499" t="s">
        <v>1311</v>
      </c>
      <c r="E499" t="s">
        <v>703</v>
      </c>
      <c r="F499">
        <v>47</v>
      </c>
      <c r="G499" t="s">
        <v>22</v>
      </c>
      <c r="H499" t="s">
        <v>515</v>
      </c>
      <c r="I499" t="s">
        <v>603</v>
      </c>
      <c r="J499" t="s">
        <v>663</v>
      </c>
      <c r="K499" t="s">
        <v>1278</v>
      </c>
      <c r="L499" s="1">
        <v>1000000</v>
      </c>
      <c r="M499">
        <v>1</v>
      </c>
      <c r="N499" s="1">
        <v>1000000</v>
      </c>
    </row>
    <row r="500" spans="1:14">
      <c r="A500">
        <v>499</v>
      </c>
      <c r="B500" s="2">
        <v>44913</v>
      </c>
      <c r="C500" t="s">
        <v>1189</v>
      </c>
      <c r="D500" t="s">
        <v>1308</v>
      </c>
      <c r="E500" t="s">
        <v>703</v>
      </c>
      <c r="F500">
        <v>41</v>
      </c>
      <c r="G500" t="s">
        <v>32</v>
      </c>
      <c r="H500" t="s">
        <v>516</v>
      </c>
      <c r="I500" t="s">
        <v>605</v>
      </c>
      <c r="J500" t="s">
        <v>678</v>
      </c>
      <c r="K500" t="s">
        <v>1279</v>
      </c>
      <c r="L500" s="1">
        <v>1000000</v>
      </c>
      <c r="M500">
        <v>1</v>
      </c>
      <c r="N500" s="1">
        <v>1000000</v>
      </c>
    </row>
    <row r="501" spans="1:14">
      <c r="A501">
        <v>500</v>
      </c>
      <c r="B501" s="2">
        <v>44394</v>
      </c>
      <c r="C501" t="s">
        <v>1190</v>
      </c>
      <c r="D501" t="s">
        <v>1308</v>
      </c>
      <c r="E501" t="s">
        <v>694</v>
      </c>
      <c r="F501">
        <v>54</v>
      </c>
      <c r="G501" t="s">
        <v>32</v>
      </c>
      <c r="H501" t="s">
        <v>517</v>
      </c>
      <c r="I501" t="s">
        <v>603</v>
      </c>
      <c r="J501" t="s">
        <v>635</v>
      </c>
      <c r="K501" t="s">
        <v>1278</v>
      </c>
      <c r="L501" s="1">
        <v>300000</v>
      </c>
      <c r="M501">
        <v>1</v>
      </c>
      <c r="N501" s="1">
        <v>300000</v>
      </c>
    </row>
    <row r="502" spans="1:14">
      <c r="A502">
        <v>501</v>
      </c>
      <c r="B502" s="2">
        <v>44841</v>
      </c>
      <c r="C502" t="s">
        <v>1191</v>
      </c>
      <c r="D502" t="s">
        <v>1309</v>
      </c>
      <c r="E502" t="s">
        <v>703</v>
      </c>
      <c r="F502">
        <v>45</v>
      </c>
      <c r="G502" t="s">
        <v>6</v>
      </c>
      <c r="H502" t="s">
        <v>518</v>
      </c>
      <c r="I502" t="s">
        <v>603</v>
      </c>
      <c r="J502" t="s">
        <v>618</v>
      </c>
      <c r="K502" t="s">
        <v>1278</v>
      </c>
      <c r="L502" s="1">
        <v>1000000</v>
      </c>
      <c r="M502">
        <v>1</v>
      </c>
      <c r="N502" s="1">
        <v>1000000</v>
      </c>
    </row>
    <row r="503" spans="1:14">
      <c r="A503">
        <v>502</v>
      </c>
      <c r="B503" s="2">
        <v>44263</v>
      </c>
      <c r="C503" t="s">
        <v>1192</v>
      </c>
      <c r="D503" t="s">
        <v>1307</v>
      </c>
      <c r="E503" t="s">
        <v>694</v>
      </c>
      <c r="F503">
        <v>54</v>
      </c>
      <c r="G503" t="s">
        <v>32</v>
      </c>
      <c r="H503" t="s">
        <v>519</v>
      </c>
      <c r="I503" t="s">
        <v>605</v>
      </c>
      <c r="J503" t="s">
        <v>678</v>
      </c>
      <c r="K503" t="s">
        <v>1278</v>
      </c>
      <c r="L503" s="1">
        <v>1000000</v>
      </c>
      <c r="M503">
        <v>1</v>
      </c>
      <c r="N503" s="1">
        <v>1000000</v>
      </c>
    </row>
    <row r="504" spans="1:14">
      <c r="A504">
        <v>503</v>
      </c>
      <c r="B504" s="2">
        <v>44202</v>
      </c>
      <c r="C504" t="s">
        <v>1193</v>
      </c>
      <c r="D504" t="s">
        <v>1307</v>
      </c>
      <c r="E504" t="s">
        <v>694</v>
      </c>
      <c r="F504">
        <v>23</v>
      </c>
      <c r="G504" t="s">
        <v>20</v>
      </c>
      <c r="H504" t="s">
        <v>520</v>
      </c>
      <c r="I504" t="s">
        <v>603</v>
      </c>
      <c r="J504" t="s">
        <v>681</v>
      </c>
      <c r="K504" t="s">
        <v>1278</v>
      </c>
      <c r="L504" s="1">
        <v>1200000</v>
      </c>
      <c r="M504">
        <v>2</v>
      </c>
      <c r="N504" s="1">
        <v>2400000</v>
      </c>
    </row>
    <row r="505" spans="1:14">
      <c r="A505">
        <v>504</v>
      </c>
      <c r="B505" s="2">
        <v>44611</v>
      </c>
      <c r="C505" t="s">
        <v>1194</v>
      </c>
      <c r="D505" t="s">
        <v>1309</v>
      </c>
      <c r="E505" t="s">
        <v>694</v>
      </c>
      <c r="F505">
        <v>41</v>
      </c>
      <c r="G505" t="s">
        <v>10</v>
      </c>
      <c r="H505" t="s">
        <v>521</v>
      </c>
      <c r="I505" t="s">
        <v>603</v>
      </c>
      <c r="J505" t="s">
        <v>677</v>
      </c>
      <c r="K505" t="s">
        <v>1279</v>
      </c>
      <c r="L505" s="1">
        <v>2000000</v>
      </c>
      <c r="M505">
        <v>1</v>
      </c>
      <c r="N505" s="1">
        <v>2000000</v>
      </c>
    </row>
    <row r="506" spans="1:14">
      <c r="A506">
        <v>505</v>
      </c>
      <c r="B506" s="2">
        <v>44340</v>
      </c>
      <c r="C506" t="s">
        <v>1195</v>
      </c>
      <c r="D506" t="s">
        <v>1311</v>
      </c>
      <c r="E506" t="s">
        <v>703</v>
      </c>
      <c r="F506">
        <v>23</v>
      </c>
      <c r="G506" t="s">
        <v>3</v>
      </c>
      <c r="H506" t="s">
        <v>522</v>
      </c>
      <c r="I506" t="s">
        <v>609</v>
      </c>
      <c r="J506" t="s">
        <v>608</v>
      </c>
      <c r="K506" t="s">
        <v>1280</v>
      </c>
      <c r="L506" s="1">
        <v>1000000</v>
      </c>
      <c r="M506">
        <v>1</v>
      </c>
      <c r="N506" s="1">
        <v>1000000</v>
      </c>
    </row>
    <row r="507" spans="1:14">
      <c r="A507">
        <v>506</v>
      </c>
      <c r="B507" s="2">
        <v>44601</v>
      </c>
      <c r="C507" t="s">
        <v>1196</v>
      </c>
      <c r="D507" t="s">
        <v>1310</v>
      </c>
      <c r="E507" t="s">
        <v>703</v>
      </c>
      <c r="F507">
        <v>32</v>
      </c>
      <c r="G507" t="s">
        <v>15</v>
      </c>
      <c r="H507" t="s">
        <v>523</v>
      </c>
      <c r="I507" t="s">
        <v>620</v>
      </c>
      <c r="J507" t="s">
        <v>619</v>
      </c>
      <c r="K507" t="s">
        <v>1278</v>
      </c>
      <c r="L507" s="1">
        <v>400000</v>
      </c>
      <c r="M507">
        <v>1</v>
      </c>
      <c r="N507" s="1">
        <v>400000</v>
      </c>
    </row>
    <row r="508" spans="1:14">
      <c r="A508">
        <v>507</v>
      </c>
      <c r="B508" s="2">
        <v>44294</v>
      </c>
      <c r="C508" t="s">
        <v>1197</v>
      </c>
      <c r="D508" t="s">
        <v>1310</v>
      </c>
      <c r="E508" t="s">
        <v>703</v>
      </c>
      <c r="F508">
        <v>30</v>
      </c>
      <c r="G508" t="s">
        <v>22</v>
      </c>
      <c r="H508" t="s">
        <v>524</v>
      </c>
      <c r="I508" t="s">
        <v>609</v>
      </c>
      <c r="J508" t="s">
        <v>608</v>
      </c>
      <c r="K508" t="s">
        <v>1278</v>
      </c>
      <c r="L508" s="1">
        <v>1000000</v>
      </c>
      <c r="M508">
        <v>1</v>
      </c>
      <c r="N508" s="1">
        <v>1000000</v>
      </c>
    </row>
    <row r="509" spans="1:14">
      <c r="A509">
        <v>508</v>
      </c>
      <c r="B509" s="2">
        <v>44306</v>
      </c>
      <c r="C509" t="s">
        <v>1198</v>
      </c>
      <c r="D509" t="s">
        <v>1307</v>
      </c>
      <c r="E509" t="s">
        <v>703</v>
      </c>
      <c r="F509">
        <v>52</v>
      </c>
      <c r="G509" t="s">
        <v>6</v>
      </c>
      <c r="H509" t="s">
        <v>525</v>
      </c>
      <c r="I509" t="s">
        <v>603</v>
      </c>
      <c r="J509" t="s">
        <v>632</v>
      </c>
      <c r="K509" t="s">
        <v>1279</v>
      </c>
      <c r="L509" s="1">
        <v>1400000</v>
      </c>
      <c r="M509">
        <v>1</v>
      </c>
      <c r="N509" s="1">
        <v>1400000</v>
      </c>
    </row>
    <row r="510" spans="1:14">
      <c r="A510">
        <v>509</v>
      </c>
      <c r="B510" s="2">
        <v>44552</v>
      </c>
      <c r="C510" t="s">
        <v>1199</v>
      </c>
      <c r="D510" t="s">
        <v>1310</v>
      </c>
      <c r="E510" t="s">
        <v>694</v>
      </c>
      <c r="F510">
        <v>57</v>
      </c>
      <c r="G510" t="s">
        <v>3</v>
      </c>
      <c r="H510" t="s">
        <v>526</v>
      </c>
      <c r="I510" t="s">
        <v>603</v>
      </c>
      <c r="J510" t="s">
        <v>671</v>
      </c>
      <c r="K510" t="s">
        <v>1278</v>
      </c>
      <c r="L510" s="1">
        <v>300000</v>
      </c>
      <c r="M510">
        <v>1</v>
      </c>
      <c r="N510" s="1">
        <v>300000</v>
      </c>
    </row>
    <row r="511" spans="1:14">
      <c r="A511">
        <v>510</v>
      </c>
      <c r="B511" s="2">
        <v>44816</v>
      </c>
      <c r="C511" t="s">
        <v>1200</v>
      </c>
      <c r="D511" t="s">
        <v>1310</v>
      </c>
      <c r="E511" t="s">
        <v>694</v>
      </c>
      <c r="F511">
        <v>53</v>
      </c>
      <c r="G511" t="s">
        <v>22</v>
      </c>
      <c r="H511" t="s">
        <v>527</v>
      </c>
      <c r="I511" t="s">
        <v>609</v>
      </c>
      <c r="J511" t="s">
        <v>621</v>
      </c>
      <c r="K511" t="s">
        <v>1279</v>
      </c>
      <c r="L511" s="1">
        <v>2500000</v>
      </c>
      <c r="M511">
        <v>1</v>
      </c>
      <c r="N511" s="1">
        <v>2500000</v>
      </c>
    </row>
    <row r="512" spans="1:14">
      <c r="A512">
        <v>511</v>
      </c>
      <c r="B512" s="2">
        <v>44304</v>
      </c>
      <c r="C512" t="s">
        <v>1201</v>
      </c>
      <c r="D512" t="s">
        <v>1311</v>
      </c>
      <c r="E512" t="s">
        <v>694</v>
      </c>
      <c r="F512">
        <v>32</v>
      </c>
      <c r="G512" t="s">
        <v>24</v>
      </c>
      <c r="H512" t="s">
        <v>528</v>
      </c>
      <c r="I512" t="s">
        <v>603</v>
      </c>
      <c r="J512" t="s">
        <v>658</v>
      </c>
      <c r="K512" t="s">
        <v>1278</v>
      </c>
      <c r="L512" s="1">
        <v>3000000</v>
      </c>
      <c r="M512">
        <v>1</v>
      </c>
      <c r="N512" s="1">
        <v>3000000</v>
      </c>
    </row>
    <row r="513" spans="1:14">
      <c r="A513">
        <v>512</v>
      </c>
      <c r="B513" s="2">
        <v>44770</v>
      </c>
      <c r="C513" t="s">
        <v>1202</v>
      </c>
      <c r="D513" t="s">
        <v>1311</v>
      </c>
      <c r="E513" t="s">
        <v>694</v>
      </c>
      <c r="F513">
        <v>52</v>
      </c>
      <c r="G513" t="s">
        <v>15</v>
      </c>
      <c r="H513" t="s">
        <v>529</v>
      </c>
      <c r="I513" t="s">
        <v>609</v>
      </c>
      <c r="J513" t="s">
        <v>655</v>
      </c>
      <c r="K513" t="s">
        <v>1280</v>
      </c>
      <c r="L513" s="1">
        <v>1400000</v>
      </c>
      <c r="M513">
        <v>1</v>
      </c>
      <c r="N513" s="1">
        <v>1400000</v>
      </c>
    </row>
    <row r="514" spans="1:14">
      <c r="A514">
        <v>513</v>
      </c>
      <c r="B514" s="2">
        <v>44217</v>
      </c>
      <c r="C514" t="s">
        <v>1147</v>
      </c>
      <c r="D514" t="s">
        <v>1308</v>
      </c>
      <c r="E514" t="s">
        <v>694</v>
      </c>
      <c r="F514">
        <v>23</v>
      </c>
      <c r="G514" t="s">
        <v>15</v>
      </c>
      <c r="H514" t="s">
        <v>530</v>
      </c>
      <c r="I514" t="s">
        <v>609</v>
      </c>
      <c r="J514" t="s">
        <v>682</v>
      </c>
      <c r="K514" t="s">
        <v>1278</v>
      </c>
      <c r="L514" s="1">
        <v>1500000</v>
      </c>
      <c r="M514">
        <v>1</v>
      </c>
      <c r="N514" s="1">
        <v>1500000</v>
      </c>
    </row>
    <row r="515" spans="1:14">
      <c r="A515">
        <v>514</v>
      </c>
      <c r="B515" s="2">
        <v>44886</v>
      </c>
      <c r="C515" t="s">
        <v>1203</v>
      </c>
      <c r="D515" t="s">
        <v>1307</v>
      </c>
      <c r="E515" t="s">
        <v>703</v>
      </c>
      <c r="F515">
        <v>39</v>
      </c>
      <c r="G515" t="s">
        <v>8</v>
      </c>
      <c r="H515" t="s">
        <v>531</v>
      </c>
      <c r="I515" t="s">
        <v>605</v>
      </c>
      <c r="J515" t="s">
        <v>676</v>
      </c>
      <c r="K515" t="s">
        <v>1279</v>
      </c>
      <c r="L515" s="1">
        <v>1300000</v>
      </c>
      <c r="M515">
        <v>1</v>
      </c>
      <c r="N515" s="1">
        <v>1300000</v>
      </c>
    </row>
    <row r="516" spans="1:14">
      <c r="A516">
        <v>515</v>
      </c>
      <c r="B516" s="2">
        <v>44881</v>
      </c>
      <c r="C516" t="s">
        <v>1204</v>
      </c>
      <c r="D516" t="s">
        <v>1307</v>
      </c>
      <c r="E516" t="s">
        <v>694</v>
      </c>
      <c r="F516">
        <v>37</v>
      </c>
      <c r="G516" t="s">
        <v>65</v>
      </c>
      <c r="H516" t="s">
        <v>532</v>
      </c>
      <c r="I516" t="s">
        <v>609</v>
      </c>
      <c r="J516" t="s">
        <v>633</v>
      </c>
      <c r="K516" t="s">
        <v>1278</v>
      </c>
      <c r="L516" s="1">
        <v>150000</v>
      </c>
      <c r="M516">
        <v>1</v>
      </c>
      <c r="N516" s="1">
        <v>150000</v>
      </c>
    </row>
    <row r="517" spans="1:14">
      <c r="A517">
        <v>516</v>
      </c>
      <c r="B517" s="2">
        <v>44853</v>
      </c>
      <c r="C517" t="s">
        <v>1205</v>
      </c>
      <c r="D517" t="s">
        <v>1311</v>
      </c>
      <c r="E517" t="s">
        <v>694</v>
      </c>
      <c r="F517">
        <v>53</v>
      </c>
      <c r="G517" t="s">
        <v>30</v>
      </c>
      <c r="H517" t="s">
        <v>533</v>
      </c>
      <c r="I517" t="s">
        <v>603</v>
      </c>
      <c r="J517" t="s">
        <v>643</v>
      </c>
      <c r="K517" t="s">
        <v>1278</v>
      </c>
      <c r="L517" s="1">
        <v>1650000</v>
      </c>
      <c r="M517">
        <v>1</v>
      </c>
      <c r="N517" s="1">
        <v>1650000</v>
      </c>
    </row>
    <row r="518" spans="1:14">
      <c r="A518">
        <v>517</v>
      </c>
      <c r="B518" s="2">
        <v>44500</v>
      </c>
      <c r="C518" t="s">
        <v>1206</v>
      </c>
      <c r="D518" t="s">
        <v>1307</v>
      </c>
      <c r="E518" t="s">
        <v>694</v>
      </c>
      <c r="F518">
        <v>28</v>
      </c>
      <c r="G518" t="s">
        <v>124</v>
      </c>
      <c r="H518" t="s">
        <v>534</v>
      </c>
      <c r="I518" t="s">
        <v>603</v>
      </c>
      <c r="J518" t="s">
        <v>632</v>
      </c>
      <c r="K518" t="s">
        <v>1278</v>
      </c>
      <c r="L518" s="1">
        <v>1400000</v>
      </c>
      <c r="M518">
        <v>2</v>
      </c>
      <c r="N518" s="1">
        <v>2800000</v>
      </c>
    </row>
    <row r="519" spans="1:14">
      <c r="A519">
        <v>518</v>
      </c>
      <c r="B519" s="2">
        <v>44762</v>
      </c>
      <c r="C519" t="s">
        <v>1207</v>
      </c>
      <c r="D519" t="s">
        <v>1307</v>
      </c>
      <c r="E519" t="s">
        <v>694</v>
      </c>
      <c r="F519">
        <v>55</v>
      </c>
      <c r="G519" t="s">
        <v>3</v>
      </c>
      <c r="H519" t="s">
        <v>535</v>
      </c>
      <c r="I519" t="s">
        <v>603</v>
      </c>
      <c r="J519" t="s">
        <v>656</v>
      </c>
      <c r="K519" t="s">
        <v>1279</v>
      </c>
      <c r="L519" s="1">
        <v>300000</v>
      </c>
      <c r="M519">
        <v>1</v>
      </c>
      <c r="N519" s="1">
        <v>300000</v>
      </c>
    </row>
    <row r="520" spans="1:14">
      <c r="A520">
        <v>519</v>
      </c>
      <c r="B520" s="2">
        <v>44438</v>
      </c>
      <c r="C520" t="s">
        <v>1208</v>
      </c>
      <c r="D520" t="s">
        <v>1309</v>
      </c>
      <c r="E520" t="s">
        <v>694</v>
      </c>
      <c r="F520">
        <v>41</v>
      </c>
      <c r="G520" t="s">
        <v>6</v>
      </c>
      <c r="H520" t="s">
        <v>536</v>
      </c>
      <c r="I520" t="s">
        <v>612</v>
      </c>
      <c r="J520" t="s">
        <v>650</v>
      </c>
      <c r="K520" t="s">
        <v>1279</v>
      </c>
      <c r="L520" s="1">
        <v>120000</v>
      </c>
      <c r="M520">
        <v>1</v>
      </c>
      <c r="N520" s="1">
        <v>120000</v>
      </c>
    </row>
    <row r="521" spans="1:14">
      <c r="A521">
        <v>520</v>
      </c>
      <c r="B521" s="2">
        <v>44819</v>
      </c>
      <c r="C521" t="s">
        <v>1209</v>
      </c>
      <c r="D521" t="s">
        <v>1310</v>
      </c>
      <c r="E521" t="s">
        <v>703</v>
      </c>
      <c r="F521">
        <v>49</v>
      </c>
      <c r="G521" t="s">
        <v>28</v>
      </c>
      <c r="H521" t="s">
        <v>537</v>
      </c>
      <c r="I521" t="s">
        <v>615</v>
      </c>
      <c r="J521" t="s">
        <v>649</v>
      </c>
      <c r="K521" t="s">
        <v>1278</v>
      </c>
      <c r="L521" s="1">
        <v>400000</v>
      </c>
      <c r="M521">
        <v>1</v>
      </c>
      <c r="N521" s="1">
        <v>400000</v>
      </c>
    </row>
    <row r="522" spans="1:14">
      <c r="A522">
        <v>521</v>
      </c>
      <c r="B522" s="2">
        <v>44808</v>
      </c>
      <c r="C522" t="s">
        <v>1210</v>
      </c>
      <c r="D522" t="s">
        <v>1307</v>
      </c>
      <c r="E522" t="s">
        <v>694</v>
      </c>
      <c r="F522">
        <v>48</v>
      </c>
      <c r="G522" t="s">
        <v>65</v>
      </c>
      <c r="H522" t="s">
        <v>538</v>
      </c>
      <c r="I522" t="s">
        <v>605</v>
      </c>
      <c r="J522" t="s">
        <v>659</v>
      </c>
      <c r="K522" t="s">
        <v>1279</v>
      </c>
      <c r="L522" s="1">
        <v>1200000</v>
      </c>
      <c r="M522">
        <v>1</v>
      </c>
      <c r="N522" s="1">
        <v>1200000</v>
      </c>
    </row>
    <row r="523" spans="1:14">
      <c r="A523">
        <v>522</v>
      </c>
      <c r="B523" s="2">
        <v>44897</v>
      </c>
      <c r="C523" t="s">
        <v>1211</v>
      </c>
      <c r="D523" t="s">
        <v>1307</v>
      </c>
      <c r="E523" t="s">
        <v>694</v>
      </c>
      <c r="F523">
        <v>25</v>
      </c>
      <c r="G523" t="s">
        <v>10</v>
      </c>
      <c r="H523" t="s">
        <v>539</v>
      </c>
      <c r="I523" t="s">
        <v>603</v>
      </c>
      <c r="J523" t="s">
        <v>643</v>
      </c>
      <c r="K523" t="s">
        <v>1279</v>
      </c>
      <c r="L523" s="1">
        <v>1650000</v>
      </c>
      <c r="M523">
        <v>1</v>
      </c>
      <c r="N523" s="1">
        <v>1650000</v>
      </c>
    </row>
    <row r="524" spans="1:14">
      <c r="A524">
        <v>523</v>
      </c>
      <c r="B524" s="2">
        <v>44198</v>
      </c>
      <c r="C524" t="s">
        <v>1212</v>
      </c>
      <c r="D524" t="s">
        <v>1307</v>
      </c>
      <c r="E524" t="s">
        <v>694</v>
      </c>
      <c r="F524">
        <v>60</v>
      </c>
      <c r="G524" t="s">
        <v>15</v>
      </c>
      <c r="H524" t="s">
        <v>540</v>
      </c>
      <c r="I524" t="s">
        <v>603</v>
      </c>
      <c r="J524" t="s">
        <v>631</v>
      </c>
      <c r="K524" t="s">
        <v>1279</v>
      </c>
      <c r="L524" s="1">
        <v>250000</v>
      </c>
      <c r="M524">
        <v>1</v>
      </c>
      <c r="N524" s="1">
        <v>250000</v>
      </c>
    </row>
    <row r="525" spans="1:14">
      <c r="A525">
        <v>524</v>
      </c>
      <c r="B525" s="2">
        <v>44395</v>
      </c>
      <c r="C525" t="s">
        <v>1213</v>
      </c>
      <c r="D525" t="s">
        <v>1311</v>
      </c>
      <c r="E525" t="s">
        <v>694</v>
      </c>
      <c r="F525">
        <v>41</v>
      </c>
      <c r="G525" t="s">
        <v>22</v>
      </c>
      <c r="H525" t="s">
        <v>541</v>
      </c>
      <c r="I525" t="s">
        <v>603</v>
      </c>
      <c r="J525" t="s">
        <v>618</v>
      </c>
      <c r="K525" t="s">
        <v>1280</v>
      </c>
      <c r="L525" s="1">
        <v>1000000</v>
      </c>
      <c r="M525">
        <v>1</v>
      </c>
      <c r="N525" s="1">
        <v>1000000</v>
      </c>
    </row>
    <row r="526" spans="1:14">
      <c r="A526">
        <v>525</v>
      </c>
      <c r="B526" s="2">
        <v>44459</v>
      </c>
      <c r="C526" t="s">
        <v>1214</v>
      </c>
      <c r="D526" t="s">
        <v>1310</v>
      </c>
      <c r="E526" t="s">
        <v>694</v>
      </c>
      <c r="F526">
        <v>55</v>
      </c>
      <c r="G526" t="s">
        <v>12</v>
      </c>
      <c r="H526" t="s">
        <v>542</v>
      </c>
      <c r="I526" t="s">
        <v>603</v>
      </c>
      <c r="J526" t="s">
        <v>656</v>
      </c>
      <c r="K526" t="s">
        <v>1278</v>
      </c>
      <c r="L526" s="1">
        <v>300000</v>
      </c>
      <c r="M526">
        <v>1</v>
      </c>
      <c r="N526" s="1">
        <v>300000</v>
      </c>
    </row>
    <row r="527" spans="1:14">
      <c r="A527">
        <v>526</v>
      </c>
      <c r="B527" s="2">
        <v>44429</v>
      </c>
      <c r="C527" t="s">
        <v>1215</v>
      </c>
      <c r="D527" t="s">
        <v>1308</v>
      </c>
      <c r="E527" t="s">
        <v>694</v>
      </c>
      <c r="F527">
        <v>23</v>
      </c>
      <c r="G527" t="s">
        <v>6</v>
      </c>
      <c r="H527" t="s">
        <v>543</v>
      </c>
      <c r="I527" t="s">
        <v>627</v>
      </c>
      <c r="J527" t="s">
        <v>689</v>
      </c>
      <c r="K527" t="s">
        <v>1278</v>
      </c>
      <c r="L527" s="1">
        <v>1500000</v>
      </c>
      <c r="M527">
        <v>1</v>
      </c>
      <c r="N527" s="1">
        <v>1500000</v>
      </c>
    </row>
    <row r="528" spans="1:14">
      <c r="A528">
        <v>527</v>
      </c>
      <c r="B528" s="2">
        <v>44371</v>
      </c>
      <c r="C528" t="s">
        <v>1216</v>
      </c>
      <c r="D528" t="s">
        <v>1311</v>
      </c>
      <c r="E528" t="s">
        <v>694</v>
      </c>
      <c r="F528">
        <v>46</v>
      </c>
      <c r="G528" t="s">
        <v>28</v>
      </c>
      <c r="H528" t="s">
        <v>544</v>
      </c>
      <c r="I528" t="s">
        <v>605</v>
      </c>
      <c r="J528" t="s">
        <v>644</v>
      </c>
      <c r="K528" t="s">
        <v>1279</v>
      </c>
      <c r="L528" s="1">
        <v>1300000</v>
      </c>
      <c r="M528">
        <v>1</v>
      </c>
      <c r="N528" s="1">
        <v>1300000</v>
      </c>
    </row>
    <row r="529" spans="1:14">
      <c r="A529">
        <v>528</v>
      </c>
      <c r="B529" s="2">
        <v>44779</v>
      </c>
      <c r="C529" t="s">
        <v>1217</v>
      </c>
      <c r="D529" t="s">
        <v>1310</v>
      </c>
      <c r="E529" t="s">
        <v>703</v>
      </c>
      <c r="F529">
        <v>27</v>
      </c>
      <c r="G529" t="s">
        <v>124</v>
      </c>
      <c r="H529" t="s">
        <v>545</v>
      </c>
      <c r="I529" t="s">
        <v>603</v>
      </c>
      <c r="J529" t="s">
        <v>639</v>
      </c>
      <c r="K529" t="s">
        <v>1278</v>
      </c>
      <c r="L529" s="1">
        <v>2500000</v>
      </c>
      <c r="M529">
        <v>1</v>
      </c>
      <c r="N529" s="1">
        <v>2500000</v>
      </c>
    </row>
    <row r="530" spans="1:14">
      <c r="A530">
        <v>529</v>
      </c>
      <c r="B530" s="2">
        <v>44858</v>
      </c>
      <c r="C530" t="s">
        <v>1218</v>
      </c>
      <c r="D530" t="s">
        <v>1310</v>
      </c>
      <c r="E530" t="s">
        <v>694</v>
      </c>
      <c r="F530">
        <v>22</v>
      </c>
      <c r="G530" t="s">
        <v>3</v>
      </c>
      <c r="H530" t="s">
        <v>546</v>
      </c>
      <c r="I530" t="s">
        <v>603</v>
      </c>
      <c r="J530" t="s">
        <v>671</v>
      </c>
      <c r="K530" t="s">
        <v>1278</v>
      </c>
      <c r="L530" s="1">
        <v>300000</v>
      </c>
      <c r="M530">
        <v>1</v>
      </c>
      <c r="N530" s="1">
        <v>300000</v>
      </c>
    </row>
    <row r="531" spans="1:14">
      <c r="A531">
        <v>530</v>
      </c>
      <c r="B531" s="2">
        <v>44324</v>
      </c>
      <c r="C531" t="s">
        <v>1219</v>
      </c>
      <c r="D531" t="s">
        <v>1310</v>
      </c>
      <c r="E531" t="s">
        <v>694</v>
      </c>
      <c r="F531">
        <v>24</v>
      </c>
      <c r="G531" t="s">
        <v>32</v>
      </c>
      <c r="H531" t="s">
        <v>547</v>
      </c>
      <c r="I531" t="s">
        <v>620</v>
      </c>
      <c r="J531" t="s">
        <v>685</v>
      </c>
      <c r="K531" t="s">
        <v>1279</v>
      </c>
      <c r="L531" s="1">
        <v>300000</v>
      </c>
      <c r="M531">
        <v>1</v>
      </c>
      <c r="N531" s="1">
        <v>300000</v>
      </c>
    </row>
    <row r="532" spans="1:14">
      <c r="A532">
        <v>531</v>
      </c>
      <c r="B532" s="2">
        <v>44357</v>
      </c>
      <c r="C532" t="s">
        <v>1220</v>
      </c>
      <c r="D532" t="s">
        <v>1310</v>
      </c>
      <c r="E532" t="s">
        <v>703</v>
      </c>
      <c r="F532">
        <v>56</v>
      </c>
      <c r="G532" t="s">
        <v>20</v>
      </c>
      <c r="H532" t="s">
        <v>548</v>
      </c>
      <c r="I532" t="s">
        <v>603</v>
      </c>
      <c r="J532" t="s">
        <v>677</v>
      </c>
      <c r="K532" t="s">
        <v>1279</v>
      </c>
      <c r="L532" s="1">
        <v>2000000</v>
      </c>
      <c r="M532">
        <v>1</v>
      </c>
      <c r="N532" s="1">
        <v>2000000</v>
      </c>
    </row>
    <row r="533" spans="1:14">
      <c r="A533">
        <v>532</v>
      </c>
      <c r="B533" s="2">
        <v>44599</v>
      </c>
      <c r="C533" t="s">
        <v>1221</v>
      </c>
      <c r="D533" t="s">
        <v>1307</v>
      </c>
      <c r="E533" t="s">
        <v>694</v>
      </c>
      <c r="F533">
        <v>23</v>
      </c>
      <c r="G533" t="s">
        <v>15</v>
      </c>
      <c r="H533" t="s">
        <v>549</v>
      </c>
      <c r="I533" t="s">
        <v>603</v>
      </c>
      <c r="J533" t="s">
        <v>660</v>
      </c>
      <c r="K533" t="s">
        <v>1279</v>
      </c>
      <c r="L533" s="1">
        <v>2000000</v>
      </c>
      <c r="M533">
        <v>1</v>
      </c>
      <c r="N533" s="1">
        <v>2000000</v>
      </c>
    </row>
    <row r="534" spans="1:14">
      <c r="A534">
        <v>533</v>
      </c>
      <c r="B534" s="2">
        <v>44510</v>
      </c>
      <c r="C534" t="s">
        <v>1222</v>
      </c>
      <c r="D534" t="s">
        <v>1309</v>
      </c>
      <c r="E534" t="s">
        <v>694</v>
      </c>
      <c r="F534">
        <v>51</v>
      </c>
      <c r="G534" t="s">
        <v>20</v>
      </c>
      <c r="H534" t="s">
        <v>550</v>
      </c>
      <c r="I534" t="s">
        <v>603</v>
      </c>
      <c r="J534" t="s">
        <v>660</v>
      </c>
      <c r="K534" t="s">
        <v>1279</v>
      </c>
      <c r="L534" s="1">
        <v>2000000</v>
      </c>
      <c r="M534">
        <v>1</v>
      </c>
      <c r="N534" s="1">
        <v>2000000</v>
      </c>
    </row>
    <row r="535" spans="1:14">
      <c r="A535">
        <v>534</v>
      </c>
      <c r="B535" s="2">
        <v>44483</v>
      </c>
      <c r="C535" t="s">
        <v>1223</v>
      </c>
      <c r="D535" t="s">
        <v>1310</v>
      </c>
      <c r="E535" t="s">
        <v>703</v>
      </c>
      <c r="F535">
        <v>53</v>
      </c>
      <c r="G535" t="s">
        <v>1</v>
      </c>
      <c r="H535" t="s">
        <v>551</v>
      </c>
      <c r="I535" t="s">
        <v>620</v>
      </c>
      <c r="J535" t="s">
        <v>685</v>
      </c>
      <c r="K535" t="s">
        <v>1279</v>
      </c>
      <c r="L535" s="1">
        <v>300000</v>
      </c>
      <c r="M535">
        <v>1</v>
      </c>
      <c r="N535" s="1">
        <v>300000</v>
      </c>
    </row>
    <row r="536" spans="1:14">
      <c r="A536">
        <v>535</v>
      </c>
      <c r="B536" s="2">
        <v>44841</v>
      </c>
      <c r="C536" t="s">
        <v>1224</v>
      </c>
      <c r="D536" t="s">
        <v>1311</v>
      </c>
      <c r="E536" t="s">
        <v>703</v>
      </c>
      <c r="F536">
        <v>37</v>
      </c>
      <c r="G536" t="s">
        <v>8</v>
      </c>
      <c r="H536" t="s">
        <v>552</v>
      </c>
      <c r="I536" t="s">
        <v>627</v>
      </c>
      <c r="J536" t="s">
        <v>1287</v>
      </c>
      <c r="K536" t="s">
        <v>1278</v>
      </c>
      <c r="L536" s="1">
        <v>100000</v>
      </c>
      <c r="M536">
        <v>1</v>
      </c>
      <c r="N536" s="1">
        <v>100000</v>
      </c>
    </row>
    <row r="537" spans="1:14">
      <c r="A537">
        <v>536</v>
      </c>
      <c r="B537" s="2">
        <v>44797</v>
      </c>
      <c r="C537" t="s">
        <v>1225</v>
      </c>
      <c r="D537" t="s">
        <v>1308</v>
      </c>
      <c r="E537" t="s">
        <v>694</v>
      </c>
      <c r="F537">
        <v>43</v>
      </c>
      <c r="G537" t="s">
        <v>15</v>
      </c>
      <c r="H537" t="s">
        <v>553</v>
      </c>
      <c r="I537" t="s">
        <v>605</v>
      </c>
      <c r="J537" t="s">
        <v>653</v>
      </c>
      <c r="K537" t="s">
        <v>1279</v>
      </c>
      <c r="L537" s="1">
        <v>1800000</v>
      </c>
      <c r="M537">
        <v>1</v>
      </c>
      <c r="N537" s="1">
        <v>1800000</v>
      </c>
    </row>
    <row r="538" spans="1:14">
      <c r="A538">
        <v>537</v>
      </c>
      <c r="B538" s="2">
        <v>44427</v>
      </c>
      <c r="C538" t="s">
        <v>1226</v>
      </c>
      <c r="D538" t="s">
        <v>1308</v>
      </c>
      <c r="E538" t="s">
        <v>703</v>
      </c>
      <c r="F538">
        <v>43</v>
      </c>
      <c r="G538" t="s">
        <v>30</v>
      </c>
      <c r="H538" t="s">
        <v>554</v>
      </c>
      <c r="I538" t="s">
        <v>603</v>
      </c>
      <c r="J538" t="s">
        <v>628</v>
      </c>
      <c r="K538" t="s">
        <v>1278</v>
      </c>
      <c r="L538" s="1">
        <v>200000</v>
      </c>
      <c r="M538">
        <v>1</v>
      </c>
      <c r="N538" s="1">
        <v>200000</v>
      </c>
    </row>
    <row r="539" spans="1:14">
      <c r="A539">
        <v>538</v>
      </c>
      <c r="B539" s="2">
        <v>44751</v>
      </c>
      <c r="C539" t="s">
        <v>1227</v>
      </c>
      <c r="D539" t="s">
        <v>1309</v>
      </c>
      <c r="E539" t="s">
        <v>694</v>
      </c>
      <c r="F539">
        <v>30</v>
      </c>
      <c r="G539" t="s">
        <v>3</v>
      </c>
      <c r="H539" t="s">
        <v>555</v>
      </c>
      <c r="I539" t="s">
        <v>609</v>
      </c>
      <c r="J539" t="s">
        <v>682</v>
      </c>
      <c r="K539" t="s">
        <v>1280</v>
      </c>
      <c r="L539" s="1">
        <v>1500000</v>
      </c>
      <c r="M539">
        <v>1</v>
      </c>
      <c r="N539" s="1">
        <v>1500000</v>
      </c>
    </row>
    <row r="540" spans="1:14">
      <c r="A540">
        <v>539</v>
      </c>
      <c r="B540" s="2">
        <v>44207</v>
      </c>
      <c r="C540" t="s">
        <v>1228</v>
      </c>
      <c r="D540" t="s">
        <v>1307</v>
      </c>
      <c r="E540" t="s">
        <v>703</v>
      </c>
      <c r="F540">
        <v>42</v>
      </c>
      <c r="G540" t="s">
        <v>3</v>
      </c>
      <c r="H540" t="s">
        <v>556</v>
      </c>
      <c r="I540" t="s">
        <v>603</v>
      </c>
      <c r="J540" t="s">
        <v>639</v>
      </c>
      <c r="K540" t="s">
        <v>1278</v>
      </c>
      <c r="L540" s="1">
        <v>2500000</v>
      </c>
      <c r="M540">
        <v>1</v>
      </c>
      <c r="N540" s="1">
        <v>2500000</v>
      </c>
    </row>
    <row r="541" spans="1:14">
      <c r="A541">
        <v>540</v>
      </c>
      <c r="B541" s="2">
        <v>44325</v>
      </c>
      <c r="C541" t="s">
        <v>1229</v>
      </c>
      <c r="D541" t="s">
        <v>1310</v>
      </c>
      <c r="E541" t="s">
        <v>694</v>
      </c>
      <c r="F541">
        <v>49</v>
      </c>
      <c r="G541" t="s">
        <v>24</v>
      </c>
      <c r="H541" t="s">
        <v>557</v>
      </c>
      <c r="I541" t="s">
        <v>607</v>
      </c>
      <c r="J541" t="s">
        <v>606</v>
      </c>
      <c r="K541" t="s">
        <v>1278</v>
      </c>
      <c r="L541" s="1">
        <v>1200000</v>
      </c>
      <c r="M541">
        <v>2</v>
      </c>
      <c r="N541" s="1">
        <v>2400000</v>
      </c>
    </row>
    <row r="542" spans="1:14">
      <c r="A542">
        <v>541</v>
      </c>
      <c r="B542" s="2">
        <v>44428</v>
      </c>
      <c r="C542" t="s">
        <v>1230</v>
      </c>
      <c r="D542" t="s">
        <v>1310</v>
      </c>
      <c r="E542" t="s">
        <v>694</v>
      </c>
      <c r="F542">
        <v>26</v>
      </c>
      <c r="G542" t="s">
        <v>8</v>
      </c>
      <c r="H542" t="s">
        <v>558</v>
      </c>
      <c r="I542" t="s">
        <v>603</v>
      </c>
      <c r="J542" t="s">
        <v>663</v>
      </c>
      <c r="K542" t="s">
        <v>1278</v>
      </c>
      <c r="L542" s="1">
        <v>1000000</v>
      </c>
      <c r="M542">
        <v>1</v>
      </c>
      <c r="N542" s="1">
        <v>1000000</v>
      </c>
    </row>
    <row r="543" spans="1:14">
      <c r="A543">
        <v>542</v>
      </c>
      <c r="B543" s="2">
        <v>44723</v>
      </c>
      <c r="C543" t="s">
        <v>1231</v>
      </c>
      <c r="D543" t="s">
        <v>1307</v>
      </c>
      <c r="E543" t="s">
        <v>703</v>
      </c>
      <c r="F543">
        <v>53</v>
      </c>
      <c r="G543" t="s">
        <v>1</v>
      </c>
      <c r="H543" t="s">
        <v>559</v>
      </c>
      <c r="I543" t="s">
        <v>605</v>
      </c>
      <c r="J543" t="s">
        <v>678</v>
      </c>
      <c r="K543" t="s">
        <v>1278</v>
      </c>
      <c r="L543" s="1">
        <v>1000000</v>
      </c>
      <c r="M543">
        <v>1</v>
      </c>
      <c r="N543" s="1">
        <v>1000000</v>
      </c>
    </row>
    <row r="544" spans="1:14">
      <c r="A544">
        <v>543</v>
      </c>
      <c r="B544" s="2">
        <v>44259</v>
      </c>
      <c r="C544" t="s">
        <v>1232</v>
      </c>
      <c r="D544" t="s">
        <v>1311</v>
      </c>
      <c r="E544" t="s">
        <v>694</v>
      </c>
      <c r="F544">
        <v>20</v>
      </c>
      <c r="G544" t="s">
        <v>30</v>
      </c>
      <c r="H544" t="s">
        <v>560</v>
      </c>
      <c r="I544" t="s">
        <v>603</v>
      </c>
      <c r="J544" t="s">
        <v>602</v>
      </c>
      <c r="K544" t="s">
        <v>1278</v>
      </c>
      <c r="L544" s="1">
        <v>200000</v>
      </c>
      <c r="M544">
        <v>1</v>
      </c>
      <c r="N544" s="1">
        <v>200000</v>
      </c>
    </row>
    <row r="545" spans="1:14">
      <c r="A545">
        <v>544</v>
      </c>
      <c r="B545" s="2">
        <v>44628</v>
      </c>
      <c r="C545" t="s">
        <v>1233</v>
      </c>
      <c r="D545" t="s">
        <v>1309</v>
      </c>
      <c r="E545" t="s">
        <v>703</v>
      </c>
      <c r="F545">
        <v>51</v>
      </c>
      <c r="G545" t="s">
        <v>22</v>
      </c>
      <c r="H545" t="s">
        <v>561</v>
      </c>
      <c r="I545" t="s">
        <v>603</v>
      </c>
      <c r="J545" t="s">
        <v>669</v>
      </c>
      <c r="K545" t="s">
        <v>1278</v>
      </c>
      <c r="L545" s="1">
        <v>800000</v>
      </c>
      <c r="M545">
        <v>1</v>
      </c>
      <c r="N545" s="1">
        <v>800000</v>
      </c>
    </row>
    <row r="546" spans="1:14">
      <c r="A546">
        <v>545</v>
      </c>
      <c r="B546" s="2">
        <v>44571</v>
      </c>
      <c r="C546" t="s">
        <v>1234</v>
      </c>
      <c r="D546" t="s">
        <v>1311</v>
      </c>
      <c r="E546" t="s">
        <v>694</v>
      </c>
      <c r="F546">
        <v>38</v>
      </c>
      <c r="G546" t="s">
        <v>32</v>
      </c>
      <c r="H546" t="s">
        <v>562</v>
      </c>
      <c r="I546" t="s">
        <v>603</v>
      </c>
      <c r="J546" t="s">
        <v>667</v>
      </c>
      <c r="K546" t="s">
        <v>1278</v>
      </c>
      <c r="L546" s="1">
        <v>1800000</v>
      </c>
      <c r="M546">
        <v>1</v>
      </c>
      <c r="N546" s="1">
        <v>1800000</v>
      </c>
    </row>
    <row r="547" spans="1:14">
      <c r="A547">
        <v>546</v>
      </c>
      <c r="B547" s="2">
        <v>44207</v>
      </c>
      <c r="C547" t="s">
        <v>1235</v>
      </c>
      <c r="D547" t="s">
        <v>1308</v>
      </c>
      <c r="E547" t="s">
        <v>694</v>
      </c>
      <c r="F547">
        <v>40</v>
      </c>
      <c r="G547" t="s">
        <v>15</v>
      </c>
      <c r="H547" t="s">
        <v>563</v>
      </c>
      <c r="I547" t="s">
        <v>625</v>
      </c>
      <c r="J547" t="s">
        <v>657</v>
      </c>
      <c r="K547" t="s">
        <v>1278</v>
      </c>
      <c r="L547" s="1">
        <v>600000</v>
      </c>
      <c r="M547">
        <v>1</v>
      </c>
      <c r="N547" s="1">
        <v>600000</v>
      </c>
    </row>
    <row r="548" spans="1:14">
      <c r="A548">
        <v>547</v>
      </c>
      <c r="B548" s="2">
        <v>44502</v>
      </c>
      <c r="C548" t="s">
        <v>1236</v>
      </c>
      <c r="D548" t="s">
        <v>1311</v>
      </c>
      <c r="E548" t="s">
        <v>694</v>
      </c>
      <c r="F548">
        <v>44</v>
      </c>
      <c r="G548" t="s">
        <v>32</v>
      </c>
      <c r="H548" t="s">
        <v>564</v>
      </c>
      <c r="I548" t="s">
        <v>603</v>
      </c>
      <c r="J548" t="s">
        <v>632</v>
      </c>
      <c r="K548" t="s">
        <v>1279</v>
      </c>
      <c r="L548" s="1">
        <v>1400000</v>
      </c>
      <c r="M548">
        <v>1</v>
      </c>
      <c r="N548" s="1">
        <v>1400000</v>
      </c>
    </row>
    <row r="549" spans="1:14">
      <c r="A549">
        <v>548</v>
      </c>
      <c r="B549" s="2">
        <v>44254</v>
      </c>
      <c r="C549" t="s">
        <v>1237</v>
      </c>
      <c r="D549" t="s">
        <v>1311</v>
      </c>
      <c r="E549" t="s">
        <v>694</v>
      </c>
      <c r="F549">
        <v>32</v>
      </c>
      <c r="G549" t="s">
        <v>32</v>
      </c>
      <c r="H549" t="s">
        <v>565</v>
      </c>
      <c r="I549" t="s">
        <v>617</v>
      </c>
      <c r="J549" t="s">
        <v>688</v>
      </c>
      <c r="K549" t="s">
        <v>1278</v>
      </c>
      <c r="L549" s="1">
        <v>2000000</v>
      </c>
      <c r="M549">
        <v>1</v>
      </c>
      <c r="N549" s="1">
        <v>2000000</v>
      </c>
    </row>
    <row r="550" spans="1:14">
      <c r="A550">
        <v>549</v>
      </c>
      <c r="B550" s="2">
        <v>44855</v>
      </c>
      <c r="C550" t="s">
        <v>1238</v>
      </c>
      <c r="D550" t="s">
        <v>1308</v>
      </c>
      <c r="E550" t="s">
        <v>703</v>
      </c>
      <c r="F550">
        <v>20</v>
      </c>
      <c r="G550" t="s">
        <v>30</v>
      </c>
      <c r="H550" t="s">
        <v>566</v>
      </c>
      <c r="I550" t="s">
        <v>603</v>
      </c>
      <c r="J550" t="s">
        <v>639</v>
      </c>
      <c r="K550" t="s">
        <v>1279</v>
      </c>
      <c r="L550" s="1">
        <v>2500000</v>
      </c>
      <c r="M550">
        <v>1</v>
      </c>
      <c r="N550" s="1">
        <v>2500000</v>
      </c>
    </row>
    <row r="551" spans="1:14">
      <c r="A551">
        <v>550</v>
      </c>
      <c r="B551" s="2">
        <v>44756</v>
      </c>
      <c r="C551" t="s">
        <v>1239</v>
      </c>
      <c r="D551" t="s">
        <v>1311</v>
      </c>
      <c r="E551" t="s">
        <v>703</v>
      </c>
      <c r="F551">
        <v>44</v>
      </c>
      <c r="G551" t="s">
        <v>3</v>
      </c>
      <c r="H551" t="s">
        <v>567</v>
      </c>
      <c r="I551" t="s">
        <v>603</v>
      </c>
      <c r="J551" t="s">
        <v>658</v>
      </c>
      <c r="K551" t="s">
        <v>1280</v>
      </c>
      <c r="L551" s="1">
        <v>3000000</v>
      </c>
      <c r="M551">
        <v>2</v>
      </c>
      <c r="N551" s="1">
        <v>6000000</v>
      </c>
    </row>
    <row r="552" spans="1:14">
      <c r="A552">
        <v>551</v>
      </c>
      <c r="B552" s="2">
        <v>44864</v>
      </c>
      <c r="C552" t="s">
        <v>1240</v>
      </c>
      <c r="D552" t="s">
        <v>1309</v>
      </c>
      <c r="E552" t="s">
        <v>703</v>
      </c>
      <c r="F552">
        <v>52</v>
      </c>
      <c r="G552" t="s">
        <v>3</v>
      </c>
      <c r="H552" t="s">
        <v>568</v>
      </c>
      <c r="I552" t="s">
        <v>625</v>
      </c>
      <c r="J552" t="s">
        <v>670</v>
      </c>
      <c r="K552" t="s">
        <v>1279</v>
      </c>
      <c r="L552" s="1">
        <v>3000000</v>
      </c>
      <c r="M552">
        <v>1</v>
      </c>
      <c r="N552" s="1">
        <v>3000000</v>
      </c>
    </row>
    <row r="553" spans="1:14">
      <c r="A553">
        <v>552</v>
      </c>
      <c r="B553" s="2">
        <v>44583</v>
      </c>
      <c r="C553" t="s">
        <v>1241</v>
      </c>
      <c r="D553" t="s">
        <v>1310</v>
      </c>
      <c r="E553" t="s">
        <v>703</v>
      </c>
      <c r="F553">
        <v>28</v>
      </c>
      <c r="G553" t="s">
        <v>22</v>
      </c>
      <c r="H553" t="s">
        <v>569</v>
      </c>
      <c r="I553" t="s">
        <v>615</v>
      </c>
      <c r="J553" t="s">
        <v>649</v>
      </c>
      <c r="K553" t="s">
        <v>1279</v>
      </c>
      <c r="L553" s="1">
        <v>400000</v>
      </c>
      <c r="M553">
        <v>1</v>
      </c>
      <c r="N553" s="1">
        <v>400000</v>
      </c>
    </row>
    <row r="554" spans="1:14">
      <c r="A554">
        <v>553</v>
      </c>
      <c r="B554" s="2">
        <v>44592</v>
      </c>
      <c r="C554" t="s">
        <v>1242</v>
      </c>
      <c r="D554" t="s">
        <v>1311</v>
      </c>
      <c r="E554" t="s">
        <v>694</v>
      </c>
      <c r="F554">
        <v>31</v>
      </c>
      <c r="G554" t="s">
        <v>1</v>
      </c>
      <c r="H554" t="s">
        <v>570</v>
      </c>
      <c r="I554" t="s">
        <v>603</v>
      </c>
      <c r="J554" t="s">
        <v>610</v>
      </c>
      <c r="K554" t="s">
        <v>1278</v>
      </c>
      <c r="L554" s="1">
        <v>300000</v>
      </c>
      <c r="M554">
        <v>1</v>
      </c>
      <c r="N554" s="1">
        <v>300000</v>
      </c>
    </row>
    <row r="555" spans="1:14">
      <c r="A555">
        <v>554</v>
      </c>
      <c r="B555" s="2">
        <v>44873</v>
      </c>
      <c r="C555" t="s">
        <v>1243</v>
      </c>
      <c r="D555" t="s">
        <v>1311</v>
      </c>
      <c r="E555" t="s">
        <v>703</v>
      </c>
      <c r="F555">
        <v>33</v>
      </c>
      <c r="G555" t="s">
        <v>65</v>
      </c>
      <c r="H555" t="s">
        <v>571</v>
      </c>
      <c r="I555" t="s">
        <v>625</v>
      </c>
      <c r="J555" t="s">
        <v>624</v>
      </c>
      <c r="K555" t="s">
        <v>1280</v>
      </c>
      <c r="L555" s="1">
        <v>4000000</v>
      </c>
      <c r="M555">
        <v>1</v>
      </c>
      <c r="N555" s="1">
        <v>4000000</v>
      </c>
    </row>
    <row r="556" spans="1:14">
      <c r="A556">
        <v>555</v>
      </c>
      <c r="B556" s="2">
        <v>44389</v>
      </c>
      <c r="C556" t="s">
        <v>1244</v>
      </c>
      <c r="D556" t="s">
        <v>1310</v>
      </c>
      <c r="E556" t="s">
        <v>703</v>
      </c>
      <c r="F556">
        <v>53</v>
      </c>
      <c r="G556" t="s">
        <v>32</v>
      </c>
      <c r="H556" t="s">
        <v>572</v>
      </c>
      <c r="I556" t="s">
        <v>603</v>
      </c>
      <c r="J556" t="s">
        <v>635</v>
      </c>
      <c r="K556" t="s">
        <v>1280</v>
      </c>
      <c r="L556" s="1">
        <v>300000</v>
      </c>
      <c r="M556">
        <v>1</v>
      </c>
      <c r="N556" s="1">
        <v>300000</v>
      </c>
    </row>
    <row r="557" spans="1:14">
      <c r="A557">
        <v>556</v>
      </c>
      <c r="B557" s="2">
        <v>44288</v>
      </c>
      <c r="C557" t="s">
        <v>1245</v>
      </c>
      <c r="D557" t="s">
        <v>1310</v>
      </c>
      <c r="E557" t="s">
        <v>703</v>
      </c>
      <c r="F557">
        <v>28</v>
      </c>
      <c r="G557" t="s">
        <v>12</v>
      </c>
      <c r="H557" t="s">
        <v>573</v>
      </c>
      <c r="I557" t="s">
        <v>603</v>
      </c>
      <c r="J557" t="s">
        <v>646</v>
      </c>
      <c r="K557" t="s">
        <v>1278</v>
      </c>
      <c r="L557" s="1">
        <v>1300000</v>
      </c>
      <c r="M557">
        <v>1</v>
      </c>
      <c r="N557" s="1">
        <v>1300000</v>
      </c>
    </row>
    <row r="558" spans="1:14">
      <c r="A558">
        <v>557</v>
      </c>
      <c r="B558" s="2">
        <v>44479</v>
      </c>
      <c r="C558" t="s">
        <v>1246</v>
      </c>
      <c r="D558" t="s">
        <v>1308</v>
      </c>
      <c r="E558" t="s">
        <v>694</v>
      </c>
      <c r="F558">
        <v>31</v>
      </c>
      <c r="G558" t="s">
        <v>24</v>
      </c>
      <c r="H558" t="s">
        <v>574</v>
      </c>
      <c r="I558" t="s">
        <v>612</v>
      </c>
      <c r="J558" t="s">
        <v>650</v>
      </c>
      <c r="K558" t="s">
        <v>1278</v>
      </c>
      <c r="L558" s="1">
        <v>120000</v>
      </c>
      <c r="M558">
        <v>1</v>
      </c>
      <c r="N558" s="1">
        <v>120000</v>
      </c>
    </row>
    <row r="559" spans="1:14">
      <c r="A559">
        <v>558</v>
      </c>
      <c r="B559" s="2">
        <v>44898</v>
      </c>
      <c r="C559" t="s">
        <v>1247</v>
      </c>
      <c r="D559" t="s">
        <v>1309</v>
      </c>
      <c r="E559" t="s">
        <v>694</v>
      </c>
      <c r="F559">
        <v>48</v>
      </c>
      <c r="G559" t="s">
        <v>24</v>
      </c>
      <c r="H559" t="s">
        <v>575</v>
      </c>
      <c r="I559" t="s">
        <v>607</v>
      </c>
      <c r="J559" t="s">
        <v>652</v>
      </c>
      <c r="K559" t="s">
        <v>1279</v>
      </c>
      <c r="L559" s="1">
        <v>550000</v>
      </c>
      <c r="M559">
        <v>1</v>
      </c>
      <c r="N559" s="1">
        <v>550000</v>
      </c>
    </row>
    <row r="560" spans="1:14">
      <c r="A560">
        <v>559</v>
      </c>
      <c r="B560" s="2">
        <v>44290</v>
      </c>
      <c r="C560" t="s">
        <v>1248</v>
      </c>
      <c r="D560" t="s">
        <v>1309</v>
      </c>
      <c r="E560" t="s">
        <v>694</v>
      </c>
      <c r="F560">
        <v>46</v>
      </c>
      <c r="G560" t="s">
        <v>3</v>
      </c>
      <c r="H560" t="s">
        <v>576</v>
      </c>
      <c r="I560" t="s">
        <v>609</v>
      </c>
      <c r="J560" t="s">
        <v>629</v>
      </c>
      <c r="K560" t="s">
        <v>1278</v>
      </c>
      <c r="L560" s="1">
        <v>350000</v>
      </c>
      <c r="M560">
        <v>1</v>
      </c>
      <c r="N560" s="1">
        <v>350000</v>
      </c>
    </row>
    <row r="561" spans="1:14">
      <c r="A561">
        <v>560</v>
      </c>
      <c r="B561" s="2">
        <v>44400</v>
      </c>
      <c r="C561" t="s">
        <v>1249</v>
      </c>
      <c r="D561" t="s">
        <v>1310</v>
      </c>
      <c r="E561" t="s">
        <v>703</v>
      </c>
      <c r="F561">
        <v>24</v>
      </c>
      <c r="G561" t="s">
        <v>22</v>
      </c>
      <c r="H561" t="s">
        <v>577</v>
      </c>
      <c r="I561" t="s">
        <v>605</v>
      </c>
      <c r="J561" t="s">
        <v>641</v>
      </c>
      <c r="K561" t="s">
        <v>1278</v>
      </c>
      <c r="L561" s="1">
        <v>2500000</v>
      </c>
      <c r="M561">
        <v>1</v>
      </c>
      <c r="N561" s="1">
        <v>2500000</v>
      </c>
    </row>
    <row r="562" spans="1:14">
      <c r="A562">
        <v>561</v>
      </c>
      <c r="B562" s="2">
        <v>44230</v>
      </c>
      <c r="C562" t="s">
        <v>1250</v>
      </c>
      <c r="D562" t="s">
        <v>1311</v>
      </c>
      <c r="E562" t="s">
        <v>694</v>
      </c>
      <c r="F562">
        <v>39</v>
      </c>
      <c r="G562" t="s">
        <v>24</v>
      </c>
      <c r="H562" t="s">
        <v>578</v>
      </c>
      <c r="I562" t="s">
        <v>615</v>
      </c>
      <c r="J562" t="s">
        <v>687</v>
      </c>
      <c r="K562" t="s">
        <v>1278</v>
      </c>
      <c r="L562" s="1">
        <v>50000</v>
      </c>
      <c r="M562">
        <v>1</v>
      </c>
      <c r="N562" s="1">
        <v>50000</v>
      </c>
    </row>
    <row r="563" spans="1:14">
      <c r="A563">
        <v>562</v>
      </c>
      <c r="B563" s="2">
        <v>44305</v>
      </c>
      <c r="C563" t="s">
        <v>1251</v>
      </c>
      <c r="D563" t="s">
        <v>1308</v>
      </c>
      <c r="E563" t="s">
        <v>703</v>
      </c>
      <c r="F563">
        <v>52</v>
      </c>
      <c r="G563" t="s">
        <v>65</v>
      </c>
      <c r="H563" t="s">
        <v>579</v>
      </c>
      <c r="I563" t="s">
        <v>609</v>
      </c>
      <c r="J563" t="s">
        <v>672</v>
      </c>
      <c r="K563" t="s">
        <v>1278</v>
      </c>
      <c r="L563" s="1">
        <v>300000</v>
      </c>
      <c r="M563">
        <v>1</v>
      </c>
      <c r="N563" s="1">
        <v>300000</v>
      </c>
    </row>
    <row r="564" spans="1:14">
      <c r="A564">
        <v>563</v>
      </c>
      <c r="B564" s="2">
        <v>44301</v>
      </c>
      <c r="C564" t="s">
        <v>1252</v>
      </c>
      <c r="D564" t="s">
        <v>1310</v>
      </c>
      <c r="E564" t="s">
        <v>694</v>
      </c>
      <c r="F564">
        <v>36</v>
      </c>
      <c r="G564" t="s">
        <v>24</v>
      </c>
      <c r="H564" t="s">
        <v>580</v>
      </c>
      <c r="I564" t="s">
        <v>607</v>
      </c>
      <c r="J564" t="s">
        <v>686</v>
      </c>
      <c r="K564" t="s">
        <v>1278</v>
      </c>
      <c r="L564" s="1">
        <v>700000</v>
      </c>
      <c r="M564">
        <v>1</v>
      </c>
      <c r="N564" s="1">
        <v>700000</v>
      </c>
    </row>
    <row r="565" spans="1:14">
      <c r="A565">
        <v>564</v>
      </c>
      <c r="B565" s="2">
        <v>44649</v>
      </c>
      <c r="C565" t="s">
        <v>1253</v>
      </c>
      <c r="D565" t="s">
        <v>1309</v>
      </c>
      <c r="E565" t="s">
        <v>703</v>
      </c>
      <c r="F565">
        <v>29</v>
      </c>
      <c r="G565" t="s">
        <v>1</v>
      </c>
      <c r="H565" t="s">
        <v>581</v>
      </c>
      <c r="I565" t="s">
        <v>603</v>
      </c>
      <c r="J565" t="s">
        <v>610</v>
      </c>
      <c r="K565" t="s">
        <v>1279</v>
      </c>
      <c r="L565" s="1">
        <v>300000</v>
      </c>
      <c r="M565">
        <v>2</v>
      </c>
      <c r="N565" s="1">
        <v>600000</v>
      </c>
    </row>
    <row r="566" spans="1:14">
      <c r="A566">
        <v>565</v>
      </c>
      <c r="B566" s="2">
        <v>44786</v>
      </c>
      <c r="C566" t="s">
        <v>1254</v>
      </c>
      <c r="D566" t="s">
        <v>1310</v>
      </c>
      <c r="E566" t="s">
        <v>694</v>
      </c>
      <c r="F566">
        <v>49</v>
      </c>
      <c r="G566" t="s">
        <v>20</v>
      </c>
      <c r="H566" t="s">
        <v>582</v>
      </c>
      <c r="I566" t="s">
        <v>605</v>
      </c>
      <c r="J566" t="s">
        <v>653</v>
      </c>
      <c r="K566" t="s">
        <v>1278</v>
      </c>
      <c r="L566" s="1">
        <v>1800000</v>
      </c>
      <c r="M566">
        <v>1</v>
      </c>
      <c r="N566" s="1">
        <v>1800000</v>
      </c>
    </row>
    <row r="567" spans="1:14">
      <c r="A567">
        <v>566</v>
      </c>
      <c r="B567" s="2">
        <v>44700</v>
      </c>
      <c r="C567" t="s">
        <v>1255</v>
      </c>
      <c r="D567" t="s">
        <v>1308</v>
      </c>
      <c r="E567" t="s">
        <v>694</v>
      </c>
      <c r="F567">
        <v>42</v>
      </c>
      <c r="G567" t="s">
        <v>15</v>
      </c>
      <c r="H567" t="s">
        <v>583</v>
      </c>
      <c r="I567" t="s">
        <v>603</v>
      </c>
      <c r="J567" t="s">
        <v>677</v>
      </c>
      <c r="K567" t="s">
        <v>1280</v>
      </c>
      <c r="L567" s="1">
        <v>2000000</v>
      </c>
      <c r="M567">
        <v>1</v>
      </c>
      <c r="N567" s="1">
        <v>2000000</v>
      </c>
    </row>
    <row r="568" spans="1:14">
      <c r="A568">
        <v>567</v>
      </c>
      <c r="B568" s="2">
        <v>44635</v>
      </c>
      <c r="C568" t="s">
        <v>1256</v>
      </c>
      <c r="D568" t="s">
        <v>1307</v>
      </c>
      <c r="E568" t="s">
        <v>694</v>
      </c>
      <c r="F568">
        <v>49</v>
      </c>
      <c r="G568" t="s">
        <v>15</v>
      </c>
      <c r="H568" t="s">
        <v>584</v>
      </c>
      <c r="I568" t="s">
        <v>603</v>
      </c>
      <c r="J568" t="s">
        <v>646</v>
      </c>
      <c r="K568" t="s">
        <v>1278</v>
      </c>
      <c r="L568" s="1">
        <v>1300000</v>
      </c>
      <c r="M568">
        <v>1</v>
      </c>
      <c r="N568" s="1">
        <v>1300000</v>
      </c>
    </row>
    <row r="569" spans="1:14">
      <c r="A569">
        <v>568</v>
      </c>
      <c r="B569" s="2">
        <v>44545</v>
      </c>
      <c r="C569" t="s">
        <v>1257</v>
      </c>
      <c r="D569" t="s">
        <v>1311</v>
      </c>
      <c r="E569" t="s">
        <v>694</v>
      </c>
      <c r="F569">
        <v>54</v>
      </c>
      <c r="G569" t="s">
        <v>32</v>
      </c>
      <c r="H569" t="s">
        <v>585</v>
      </c>
      <c r="I569" t="s">
        <v>625</v>
      </c>
      <c r="J569" t="s">
        <v>684</v>
      </c>
      <c r="K569" t="s">
        <v>1279</v>
      </c>
      <c r="L569" s="1">
        <v>600000</v>
      </c>
      <c r="M569">
        <v>1</v>
      </c>
      <c r="N569" s="1">
        <v>600000</v>
      </c>
    </row>
    <row r="570" spans="1:14">
      <c r="A570">
        <v>569</v>
      </c>
      <c r="B570" s="2">
        <v>44632</v>
      </c>
      <c r="C570" t="s">
        <v>1258</v>
      </c>
      <c r="D570" t="s">
        <v>1310</v>
      </c>
      <c r="E570" t="s">
        <v>703</v>
      </c>
      <c r="F570">
        <v>49</v>
      </c>
      <c r="G570" t="s">
        <v>24</v>
      </c>
      <c r="H570" t="s">
        <v>586</v>
      </c>
      <c r="I570" t="s">
        <v>603</v>
      </c>
      <c r="J570" t="s">
        <v>613</v>
      </c>
      <c r="K570" t="s">
        <v>1279</v>
      </c>
      <c r="L570" s="1">
        <v>500000</v>
      </c>
      <c r="M570">
        <v>1</v>
      </c>
      <c r="N570" s="1">
        <v>500000</v>
      </c>
    </row>
    <row r="571" spans="1:14">
      <c r="A571">
        <v>570</v>
      </c>
      <c r="B571" s="2">
        <v>44455</v>
      </c>
      <c r="C571" t="s">
        <v>1259</v>
      </c>
      <c r="D571" t="s">
        <v>1311</v>
      </c>
      <c r="E571" t="s">
        <v>703</v>
      </c>
      <c r="F571">
        <v>41</v>
      </c>
      <c r="G571" t="s">
        <v>15</v>
      </c>
      <c r="H571" t="s">
        <v>587</v>
      </c>
      <c r="I571" t="s">
        <v>609</v>
      </c>
      <c r="J571" t="s">
        <v>638</v>
      </c>
      <c r="K571" t="s">
        <v>1278</v>
      </c>
      <c r="L571" s="1">
        <v>6000000</v>
      </c>
      <c r="M571">
        <v>1</v>
      </c>
      <c r="N571" s="1">
        <v>6000000</v>
      </c>
    </row>
    <row r="572" spans="1:14">
      <c r="A572">
        <v>571</v>
      </c>
      <c r="B572" s="2">
        <v>44884</v>
      </c>
      <c r="C572" t="s">
        <v>1260</v>
      </c>
      <c r="D572" t="s">
        <v>1310</v>
      </c>
      <c r="E572" t="s">
        <v>703</v>
      </c>
      <c r="F572">
        <v>48</v>
      </c>
      <c r="G572" t="s">
        <v>30</v>
      </c>
      <c r="H572" t="s">
        <v>588</v>
      </c>
      <c r="I572" t="s">
        <v>603</v>
      </c>
      <c r="J572" t="s">
        <v>681</v>
      </c>
      <c r="K572" t="s">
        <v>1278</v>
      </c>
      <c r="L572" s="1">
        <v>1200000</v>
      </c>
      <c r="M572">
        <v>1</v>
      </c>
      <c r="N572" s="1">
        <v>1200000</v>
      </c>
    </row>
    <row r="573" spans="1:14">
      <c r="A573">
        <v>572</v>
      </c>
      <c r="B573" s="2">
        <v>44486</v>
      </c>
      <c r="C573" t="s">
        <v>1261</v>
      </c>
      <c r="D573" t="s">
        <v>1309</v>
      </c>
      <c r="E573" t="s">
        <v>694</v>
      </c>
      <c r="F573">
        <v>43</v>
      </c>
      <c r="G573" t="s">
        <v>20</v>
      </c>
      <c r="H573" t="s">
        <v>589</v>
      </c>
      <c r="I573" t="s">
        <v>603</v>
      </c>
      <c r="J573" t="s">
        <v>635</v>
      </c>
      <c r="K573" t="s">
        <v>1279</v>
      </c>
      <c r="L573" s="1">
        <v>300000</v>
      </c>
      <c r="M573">
        <v>1</v>
      </c>
      <c r="N573" s="1">
        <v>300000</v>
      </c>
    </row>
    <row r="574" spans="1:14">
      <c r="A574">
        <v>573</v>
      </c>
      <c r="B574" s="2">
        <v>44388</v>
      </c>
      <c r="C574" t="s">
        <v>1262</v>
      </c>
      <c r="D574" t="s">
        <v>1307</v>
      </c>
      <c r="E574" t="s">
        <v>703</v>
      </c>
      <c r="F574">
        <v>26</v>
      </c>
      <c r="G574" t="s">
        <v>8</v>
      </c>
      <c r="H574" t="s">
        <v>590</v>
      </c>
      <c r="I574" t="s">
        <v>603</v>
      </c>
      <c r="J574" t="s">
        <v>628</v>
      </c>
      <c r="K574" t="s">
        <v>1279</v>
      </c>
      <c r="L574" s="1">
        <v>200000</v>
      </c>
      <c r="M574">
        <v>2</v>
      </c>
      <c r="N574" s="1">
        <v>400000</v>
      </c>
    </row>
    <row r="575" spans="1:14">
      <c r="A575">
        <v>574</v>
      </c>
      <c r="B575" s="2">
        <v>44856</v>
      </c>
      <c r="C575" t="s">
        <v>1263</v>
      </c>
      <c r="D575" t="s">
        <v>1310</v>
      </c>
      <c r="E575" t="s">
        <v>703</v>
      </c>
      <c r="F575">
        <v>29</v>
      </c>
      <c r="G575" t="s">
        <v>20</v>
      </c>
      <c r="H575" t="s">
        <v>591</v>
      </c>
      <c r="I575" t="s">
        <v>605</v>
      </c>
      <c r="J575" t="s">
        <v>653</v>
      </c>
      <c r="K575" t="s">
        <v>1280</v>
      </c>
      <c r="L575" s="1">
        <v>1800000</v>
      </c>
      <c r="M575">
        <v>1</v>
      </c>
      <c r="N575" s="1">
        <v>1800000</v>
      </c>
    </row>
    <row r="576" spans="1:14">
      <c r="A576">
        <v>575</v>
      </c>
      <c r="B576" s="2">
        <v>44500</v>
      </c>
      <c r="C576" t="s">
        <v>1264</v>
      </c>
      <c r="D576" t="s">
        <v>1308</v>
      </c>
      <c r="E576" t="s">
        <v>694</v>
      </c>
      <c r="F576">
        <v>47</v>
      </c>
      <c r="G576" t="s">
        <v>15</v>
      </c>
      <c r="H576" t="s">
        <v>592</v>
      </c>
      <c r="I576" t="s">
        <v>617</v>
      </c>
      <c r="J576" t="s">
        <v>661</v>
      </c>
      <c r="K576" t="s">
        <v>1280</v>
      </c>
      <c r="L576" s="1">
        <v>300000</v>
      </c>
      <c r="M576">
        <v>1</v>
      </c>
      <c r="N576" s="1">
        <v>300000</v>
      </c>
    </row>
    <row r="577" spans="1:14">
      <c r="A577">
        <v>576</v>
      </c>
      <c r="B577" s="2">
        <v>44214</v>
      </c>
      <c r="C577" t="s">
        <v>1265</v>
      </c>
      <c r="D577" t="s">
        <v>1311</v>
      </c>
      <c r="E577" t="s">
        <v>694</v>
      </c>
      <c r="F577">
        <v>28</v>
      </c>
      <c r="G577" t="s">
        <v>20</v>
      </c>
      <c r="H577" t="s">
        <v>593</v>
      </c>
      <c r="I577" t="s">
        <v>603</v>
      </c>
      <c r="J577" t="s">
        <v>677</v>
      </c>
      <c r="K577" t="s">
        <v>1280</v>
      </c>
      <c r="L577" s="1">
        <v>2000000</v>
      </c>
      <c r="M577">
        <v>1</v>
      </c>
      <c r="N577" s="1">
        <v>2000000</v>
      </c>
    </row>
    <row r="578" spans="1:14">
      <c r="A578">
        <v>577</v>
      </c>
      <c r="B578" s="2">
        <v>44475</v>
      </c>
      <c r="C578" t="s">
        <v>1266</v>
      </c>
      <c r="D578" t="s">
        <v>1311</v>
      </c>
      <c r="E578" t="s">
        <v>703</v>
      </c>
      <c r="F578">
        <v>43</v>
      </c>
      <c r="G578" t="s">
        <v>24</v>
      </c>
      <c r="H578" t="s">
        <v>594</v>
      </c>
      <c r="I578" t="s">
        <v>609</v>
      </c>
      <c r="J578" t="s">
        <v>621</v>
      </c>
      <c r="K578" t="s">
        <v>1280</v>
      </c>
      <c r="L578" s="1">
        <v>2500000</v>
      </c>
      <c r="M578">
        <v>1</v>
      </c>
      <c r="N578" s="1">
        <v>2500000</v>
      </c>
    </row>
    <row r="579" spans="1:14">
      <c r="A579">
        <v>578</v>
      </c>
      <c r="B579" s="2">
        <v>44601</v>
      </c>
      <c r="C579" t="s">
        <v>1267</v>
      </c>
      <c r="D579" t="s">
        <v>1309</v>
      </c>
      <c r="E579" t="s">
        <v>694</v>
      </c>
      <c r="F579">
        <v>39</v>
      </c>
      <c r="G579" t="s">
        <v>15</v>
      </c>
      <c r="H579" t="s">
        <v>595</v>
      </c>
      <c r="I579" t="s">
        <v>625</v>
      </c>
      <c r="J579" t="s">
        <v>680</v>
      </c>
      <c r="K579" t="s">
        <v>1279</v>
      </c>
      <c r="L579" s="1">
        <v>400000</v>
      </c>
      <c r="M579">
        <v>1</v>
      </c>
      <c r="N579" s="1">
        <v>400000</v>
      </c>
    </row>
    <row r="580" spans="1:14">
      <c r="A580">
        <v>579</v>
      </c>
      <c r="B580" s="2">
        <v>44763</v>
      </c>
      <c r="C580" t="s">
        <v>1268</v>
      </c>
      <c r="D580" t="s">
        <v>1310</v>
      </c>
      <c r="E580" t="s">
        <v>694</v>
      </c>
      <c r="F580">
        <v>47</v>
      </c>
      <c r="G580" t="s">
        <v>32</v>
      </c>
      <c r="H580" t="s">
        <v>596</v>
      </c>
      <c r="I580" t="s">
        <v>603</v>
      </c>
      <c r="J580" t="s">
        <v>658</v>
      </c>
      <c r="K580" t="s">
        <v>1278</v>
      </c>
      <c r="L580" s="1">
        <v>3000000</v>
      </c>
      <c r="M580">
        <v>1</v>
      </c>
      <c r="N580" s="1">
        <v>3000000</v>
      </c>
    </row>
    <row r="581" spans="1:14">
      <c r="A581">
        <v>580</v>
      </c>
      <c r="B581" s="2">
        <v>44504</v>
      </c>
      <c r="C581" t="s">
        <v>1269</v>
      </c>
      <c r="D581" t="s">
        <v>1307</v>
      </c>
      <c r="E581" t="s">
        <v>703</v>
      </c>
      <c r="F581">
        <v>28</v>
      </c>
      <c r="G581" t="s">
        <v>15</v>
      </c>
      <c r="H581" t="s">
        <v>597</v>
      </c>
      <c r="I581" t="s">
        <v>603</v>
      </c>
      <c r="J581" t="s">
        <v>640</v>
      </c>
      <c r="K581" t="s">
        <v>1278</v>
      </c>
      <c r="L581" s="1">
        <v>3500000</v>
      </c>
      <c r="M581">
        <v>1</v>
      </c>
      <c r="N581" s="1">
        <v>3500000</v>
      </c>
    </row>
    <row r="582" spans="1:14">
      <c r="A582">
        <v>581</v>
      </c>
      <c r="B582" s="2">
        <v>44408</v>
      </c>
      <c r="C582" t="s">
        <v>1270</v>
      </c>
      <c r="D582" t="s">
        <v>1308</v>
      </c>
      <c r="E582" t="s">
        <v>703</v>
      </c>
      <c r="F582">
        <v>54</v>
      </c>
      <c r="G582" t="s">
        <v>20</v>
      </c>
      <c r="H582" t="s">
        <v>598</v>
      </c>
      <c r="I582" t="s">
        <v>625</v>
      </c>
      <c r="J582" t="s">
        <v>680</v>
      </c>
      <c r="K582" t="s">
        <v>1279</v>
      </c>
      <c r="L582" s="1">
        <v>400000</v>
      </c>
      <c r="M582">
        <v>1</v>
      </c>
      <c r="N582" s="1">
        <v>400000</v>
      </c>
    </row>
    <row r="583" spans="1:14">
      <c r="A583">
        <v>582</v>
      </c>
      <c r="B583" s="2">
        <v>44351</v>
      </c>
      <c r="C583" t="s">
        <v>1271</v>
      </c>
      <c r="D583" t="s">
        <v>1309</v>
      </c>
      <c r="E583" t="s">
        <v>694</v>
      </c>
      <c r="F583">
        <v>32</v>
      </c>
      <c r="G583" t="s">
        <v>15</v>
      </c>
      <c r="H583" t="s">
        <v>599</v>
      </c>
      <c r="I583" t="s">
        <v>605</v>
      </c>
      <c r="J583" t="s">
        <v>623</v>
      </c>
      <c r="K583" t="s">
        <v>1280</v>
      </c>
      <c r="L583" s="1">
        <v>5000000</v>
      </c>
      <c r="M583">
        <v>1</v>
      </c>
      <c r="N583" s="1">
        <v>5000000</v>
      </c>
    </row>
    <row r="584" spans="1:14">
      <c r="A584">
        <v>583</v>
      </c>
      <c r="B584" s="2">
        <v>44617</v>
      </c>
      <c r="C584" t="s">
        <v>1272</v>
      </c>
      <c r="D584" t="s">
        <v>1310</v>
      </c>
      <c r="E584" t="s">
        <v>703</v>
      </c>
      <c r="F584">
        <v>29</v>
      </c>
      <c r="G584" t="s">
        <v>32</v>
      </c>
      <c r="H584" t="s">
        <v>600</v>
      </c>
      <c r="I584" t="s">
        <v>625</v>
      </c>
      <c r="J584" t="s">
        <v>624</v>
      </c>
      <c r="K584" t="s">
        <v>1278</v>
      </c>
      <c r="L584" s="1">
        <v>4000000</v>
      </c>
      <c r="M584">
        <v>1</v>
      </c>
      <c r="N584" s="1">
        <v>4000000</v>
      </c>
    </row>
    <row r="585" spans="1:14">
      <c r="A585">
        <v>584</v>
      </c>
      <c r="B585" s="2">
        <v>44843</v>
      </c>
      <c r="C585" t="s">
        <v>1273</v>
      </c>
      <c r="D585" t="s">
        <v>1307</v>
      </c>
      <c r="E585" t="s">
        <v>694</v>
      </c>
      <c r="F585">
        <v>33</v>
      </c>
      <c r="G585" t="s">
        <v>22</v>
      </c>
      <c r="H585" t="s">
        <v>601</v>
      </c>
      <c r="I585" t="s">
        <v>603</v>
      </c>
      <c r="J585" t="s">
        <v>628</v>
      </c>
      <c r="K585" t="s">
        <v>1280</v>
      </c>
      <c r="L585" s="1">
        <v>200000</v>
      </c>
      <c r="M585">
        <v>1</v>
      </c>
      <c r="N585" s="1">
        <v>200000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6E2D-2004-413F-A84F-C02D0A4778D9}">
  <dimension ref="A1:G35"/>
  <sheetViews>
    <sheetView zoomScaleNormal="100" workbookViewId="0"/>
  </sheetViews>
  <sheetFormatPr defaultRowHeight="17.399999999999999"/>
  <cols>
    <col min="1" max="1" width="17.19921875" style="3" customWidth="1"/>
    <col min="2" max="2" width="18.19921875" style="3" customWidth="1"/>
    <col min="5" max="5" width="14.09765625" customWidth="1"/>
    <col min="6" max="6" width="28.296875" customWidth="1"/>
    <col min="7" max="7" width="12.8984375" style="1" customWidth="1"/>
  </cols>
  <sheetData>
    <row r="1" spans="1:7">
      <c r="A1" s="9" t="s">
        <v>1305</v>
      </c>
      <c r="B1" s="9" t="s">
        <v>0</v>
      </c>
      <c r="C1" s="9" t="s">
        <v>1274</v>
      </c>
      <c r="D1" s="9" t="s">
        <v>1275</v>
      </c>
      <c r="E1" s="9" t="s">
        <v>1282</v>
      </c>
      <c r="F1" s="9" t="s">
        <v>1283</v>
      </c>
      <c r="G1" s="10" t="s">
        <v>1284</v>
      </c>
    </row>
    <row r="2" spans="1:7">
      <c r="A2" s="18" t="s">
        <v>1299</v>
      </c>
      <c r="B2" s="16" t="s">
        <v>30</v>
      </c>
      <c r="C2" t="s">
        <v>713</v>
      </c>
      <c r="D2" t="s">
        <v>703</v>
      </c>
      <c r="E2" t="s">
        <v>617</v>
      </c>
      <c r="F2" t="s">
        <v>616</v>
      </c>
      <c r="G2" s="1">
        <v>1600000</v>
      </c>
    </row>
    <row r="3" spans="1:7">
      <c r="A3" s="19"/>
      <c r="B3" s="16"/>
      <c r="C3" t="s">
        <v>716</v>
      </c>
      <c r="D3" t="s">
        <v>694</v>
      </c>
      <c r="E3" t="s">
        <v>603</v>
      </c>
      <c r="F3" t="s">
        <v>675</v>
      </c>
      <c r="G3" s="1">
        <v>200000</v>
      </c>
    </row>
    <row r="4" spans="1:7">
      <c r="A4" s="19"/>
      <c r="B4" s="20" t="s">
        <v>1289</v>
      </c>
      <c r="C4" s="20"/>
      <c r="D4" s="20"/>
      <c r="E4" s="20"/>
      <c r="F4" s="20"/>
      <c r="G4" s="6">
        <f>SUBTOTAL(9,G2:G3)</f>
        <v>1800000</v>
      </c>
    </row>
    <row r="5" spans="1:7">
      <c r="A5" s="19"/>
      <c r="B5" s="16" t="s">
        <v>15</v>
      </c>
      <c r="C5" t="s">
        <v>702</v>
      </c>
      <c r="D5" t="s">
        <v>703</v>
      </c>
      <c r="E5" t="s">
        <v>609</v>
      </c>
      <c r="F5" t="s">
        <v>672</v>
      </c>
      <c r="G5" s="1">
        <v>300000</v>
      </c>
    </row>
    <row r="6" spans="1:7">
      <c r="A6" s="19"/>
      <c r="B6" s="16"/>
      <c r="C6" t="s">
        <v>711</v>
      </c>
      <c r="D6" t="s">
        <v>703</v>
      </c>
      <c r="E6" t="s">
        <v>609</v>
      </c>
      <c r="F6" t="s">
        <v>682</v>
      </c>
      <c r="G6" s="1">
        <v>1500000</v>
      </c>
    </row>
    <row r="7" spans="1:7">
      <c r="A7" s="19"/>
      <c r="B7" s="16"/>
      <c r="C7" t="s">
        <v>717</v>
      </c>
      <c r="D7" t="s">
        <v>703</v>
      </c>
      <c r="E7" t="s">
        <v>605</v>
      </c>
      <c r="F7" t="s">
        <v>668</v>
      </c>
      <c r="G7" s="1">
        <v>2000000</v>
      </c>
    </row>
    <row r="8" spans="1:7">
      <c r="A8" s="19"/>
      <c r="B8" s="20" t="s">
        <v>1290</v>
      </c>
      <c r="C8" s="20"/>
      <c r="D8" s="20"/>
      <c r="E8" s="20"/>
      <c r="F8" s="20"/>
      <c r="G8" s="6">
        <f>SUBTOTAL(9,G5:G7)</f>
        <v>3800000</v>
      </c>
    </row>
    <row r="9" spans="1:7">
      <c r="A9" s="19"/>
      <c r="B9" s="4" t="s">
        <v>28</v>
      </c>
      <c r="C9" t="s">
        <v>712</v>
      </c>
      <c r="D9" t="s">
        <v>694</v>
      </c>
      <c r="E9" t="s">
        <v>627</v>
      </c>
      <c r="F9" t="s">
        <v>626</v>
      </c>
      <c r="G9" s="1">
        <v>1800000</v>
      </c>
    </row>
    <row r="10" spans="1:7">
      <c r="A10" s="19"/>
      <c r="B10" s="20" t="s">
        <v>1296</v>
      </c>
      <c r="C10" s="20"/>
      <c r="D10" s="20"/>
      <c r="E10" s="20"/>
      <c r="F10" s="20"/>
      <c r="G10" s="6">
        <f>SUBTOTAL(9,G9:G9)</f>
        <v>1800000</v>
      </c>
    </row>
    <row r="11" spans="1:7">
      <c r="A11" s="15" t="s">
        <v>1300</v>
      </c>
      <c r="B11" s="15"/>
      <c r="C11" s="15"/>
      <c r="D11" s="15"/>
      <c r="E11" s="15"/>
      <c r="F11" s="15"/>
      <c r="G11" s="7">
        <f>SUM(G10,G4,G8)</f>
        <v>7400000</v>
      </c>
    </row>
    <row r="12" spans="1:7">
      <c r="A12" s="22" t="s">
        <v>1303</v>
      </c>
      <c r="B12" s="16" t="s">
        <v>1</v>
      </c>
      <c r="C12" t="s">
        <v>693</v>
      </c>
      <c r="D12" t="s">
        <v>694</v>
      </c>
      <c r="E12" t="s">
        <v>617</v>
      </c>
      <c r="F12" t="s">
        <v>688</v>
      </c>
      <c r="G12" s="1">
        <v>4000000</v>
      </c>
    </row>
    <row r="13" spans="1:7">
      <c r="A13" s="23"/>
      <c r="B13" s="16"/>
      <c r="C13" t="s">
        <v>696</v>
      </c>
      <c r="D13" t="s">
        <v>694</v>
      </c>
      <c r="E13" t="s">
        <v>627</v>
      </c>
      <c r="F13" t="s">
        <v>1287</v>
      </c>
      <c r="G13" s="1">
        <v>100000</v>
      </c>
    </row>
    <row r="14" spans="1:7">
      <c r="A14" s="23"/>
      <c r="B14" s="16"/>
      <c r="C14" t="s">
        <v>715</v>
      </c>
      <c r="D14" t="s">
        <v>694</v>
      </c>
      <c r="E14" t="s">
        <v>603</v>
      </c>
      <c r="F14" t="s">
        <v>628</v>
      </c>
      <c r="G14" s="1">
        <v>400000</v>
      </c>
    </row>
    <row r="15" spans="1:7">
      <c r="A15" s="23"/>
      <c r="B15" s="20" t="s">
        <v>1293</v>
      </c>
      <c r="C15" s="20"/>
      <c r="D15" s="20"/>
      <c r="E15" s="20"/>
      <c r="F15" s="20"/>
      <c r="G15" s="6">
        <f>SUBTOTAL(9,G12:G14)</f>
        <v>4500000</v>
      </c>
    </row>
    <row r="16" spans="1:7">
      <c r="A16" s="23"/>
      <c r="B16" s="16" t="s">
        <v>6</v>
      </c>
      <c r="C16" t="s">
        <v>697</v>
      </c>
      <c r="D16" t="s">
        <v>694</v>
      </c>
      <c r="E16" t="s">
        <v>605</v>
      </c>
      <c r="F16" t="s">
        <v>636</v>
      </c>
      <c r="G16" s="1">
        <v>1200000</v>
      </c>
    </row>
    <row r="17" spans="1:7">
      <c r="A17" s="23"/>
      <c r="B17" s="16"/>
      <c r="C17" t="s">
        <v>710</v>
      </c>
      <c r="D17" t="s">
        <v>694</v>
      </c>
      <c r="E17" t="s">
        <v>615</v>
      </c>
      <c r="F17" t="s">
        <v>614</v>
      </c>
      <c r="G17" s="1">
        <v>70000</v>
      </c>
    </row>
    <row r="18" spans="1:7">
      <c r="A18" s="23"/>
      <c r="B18" s="20" t="s">
        <v>1294</v>
      </c>
      <c r="C18" s="20"/>
      <c r="D18" s="20"/>
      <c r="E18" s="20"/>
      <c r="F18" s="20"/>
      <c r="G18" s="6">
        <f>SUBTOTAL(9,G16:G17)</f>
        <v>1270000</v>
      </c>
    </row>
    <row r="19" spans="1:7">
      <c r="A19" s="15" t="s">
        <v>1304</v>
      </c>
      <c r="B19" s="15"/>
      <c r="C19" s="15"/>
      <c r="D19" s="15"/>
      <c r="E19" s="15"/>
      <c r="F19" s="15"/>
      <c r="G19" s="7">
        <f>SUM(G15,G18)</f>
        <v>5770000</v>
      </c>
    </row>
    <row r="20" spans="1:7">
      <c r="A20" s="22" t="s">
        <v>1301</v>
      </c>
      <c r="B20" s="5" t="s">
        <v>32</v>
      </c>
      <c r="C20" t="s">
        <v>714</v>
      </c>
      <c r="D20" t="s">
        <v>694</v>
      </c>
      <c r="E20" t="s">
        <v>603</v>
      </c>
      <c r="F20" t="s">
        <v>691</v>
      </c>
      <c r="G20" s="1">
        <v>5000000</v>
      </c>
    </row>
    <row r="21" spans="1:7">
      <c r="A21" s="22"/>
      <c r="B21" s="21" t="s">
        <v>1291</v>
      </c>
      <c r="C21" s="21"/>
      <c r="D21" s="21"/>
      <c r="E21" s="21"/>
      <c r="F21" s="21"/>
      <c r="G21" s="6">
        <f>SUBTOTAL(9,G20:G20)</f>
        <v>5000000</v>
      </c>
    </row>
    <row r="22" spans="1:7">
      <c r="A22" s="22"/>
      <c r="B22" s="17" t="s">
        <v>3</v>
      </c>
      <c r="C22" t="s">
        <v>695</v>
      </c>
      <c r="D22" t="s">
        <v>694</v>
      </c>
      <c r="E22" t="s">
        <v>603</v>
      </c>
      <c r="F22" t="s">
        <v>663</v>
      </c>
      <c r="G22" s="1">
        <v>1000000</v>
      </c>
    </row>
    <row r="23" spans="1:7">
      <c r="A23" s="22"/>
      <c r="B23" s="17"/>
      <c r="C23" t="s">
        <v>704</v>
      </c>
      <c r="D23" t="s">
        <v>694</v>
      </c>
      <c r="E23" t="s">
        <v>617</v>
      </c>
      <c r="F23" t="s">
        <v>688</v>
      </c>
      <c r="G23" s="1">
        <v>2000000</v>
      </c>
    </row>
    <row r="24" spans="1:7">
      <c r="A24" s="22"/>
      <c r="B24" s="17"/>
      <c r="C24" t="s">
        <v>706</v>
      </c>
      <c r="D24" t="s">
        <v>694</v>
      </c>
      <c r="E24" t="s">
        <v>609</v>
      </c>
      <c r="F24" t="s">
        <v>621</v>
      </c>
      <c r="G24" s="1">
        <v>5000000</v>
      </c>
    </row>
    <row r="25" spans="1:7">
      <c r="A25" s="22"/>
      <c r="B25" s="17"/>
      <c r="C25" t="s">
        <v>718</v>
      </c>
      <c r="D25" t="s">
        <v>694</v>
      </c>
      <c r="E25" t="s">
        <v>605</v>
      </c>
      <c r="F25" t="s">
        <v>683</v>
      </c>
      <c r="G25" s="1">
        <v>3000000</v>
      </c>
    </row>
    <row r="26" spans="1:7">
      <c r="A26" s="22"/>
      <c r="B26" s="21" t="s">
        <v>1292</v>
      </c>
      <c r="C26" s="21"/>
      <c r="D26" s="21"/>
      <c r="E26" s="21"/>
      <c r="F26" s="21"/>
      <c r="G26" s="6">
        <f>SUBTOTAL(9,G22:G25)</f>
        <v>11000000</v>
      </c>
    </row>
    <row r="27" spans="1:7">
      <c r="A27" s="22"/>
      <c r="B27" s="5" t="s">
        <v>24</v>
      </c>
      <c r="C27" t="s">
        <v>709</v>
      </c>
      <c r="D27" t="s">
        <v>694</v>
      </c>
      <c r="E27" t="s">
        <v>603</v>
      </c>
      <c r="F27" t="s">
        <v>646</v>
      </c>
      <c r="G27" s="1">
        <v>1300000</v>
      </c>
    </row>
    <row r="28" spans="1:7">
      <c r="A28" s="22"/>
      <c r="B28" s="21" t="s">
        <v>1297</v>
      </c>
      <c r="C28" s="21"/>
      <c r="D28" s="21"/>
      <c r="E28" s="21"/>
      <c r="F28" s="21"/>
      <c r="G28" s="6">
        <f>SUBTOTAL(9,G27:G27)</f>
        <v>1300000</v>
      </c>
    </row>
    <row r="29" spans="1:7">
      <c r="A29" s="22"/>
      <c r="B29" s="5" t="s">
        <v>22</v>
      </c>
      <c r="C29" t="s">
        <v>708</v>
      </c>
      <c r="D29" t="s">
        <v>694</v>
      </c>
      <c r="E29" t="s">
        <v>607</v>
      </c>
      <c r="F29" t="s">
        <v>606</v>
      </c>
      <c r="G29" s="1">
        <v>1200000</v>
      </c>
    </row>
    <row r="30" spans="1:7">
      <c r="A30" s="22"/>
      <c r="B30" s="21" t="s">
        <v>1298</v>
      </c>
      <c r="C30" s="21"/>
      <c r="D30" s="21"/>
      <c r="E30" s="21"/>
      <c r="F30" s="21"/>
      <c r="G30" s="6">
        <f>SUBTOTAL(9,G29:G29)</f>
        <v>1200000</v>
      </c>
    </row>
    <row r="31" spans="1:7">
      <c r="A31" s="22"/>
      <c r="B31" s="17" t="s">
        <v>10</v>
      </c>
      <c r="C31" t="s">
        <v>699</v>
      </c>
      <c r="D31" t="s">
        <v>694</v>
      </c>
      <c r="E31" t="s">
        <v>605</v>
      </c>
      <c r="F31" t="s">
        <v>630</v>
      </c>
      <c r="G31" s="1">
        <v>400000</v>
      </c>
    </row>
    <row r="32" spans="1:7">
      <c r="A32" s="22"/>
      <c r="B32" s="17"/>
      <c r="C32" t="s">
        <v>701</v>
      </c>
      <c r="D32" t="s">
        <v>694</v>
      </c>
      <c r="E32" t="s">
        <v>612</v>
      </c>
      <c r="F32" t="s">
        <v>662</v>
      </c>
      <c r="G32" s="1">
        <v>100000</v>
      </c>
    </row>
    <row r="33" spans="1:7">
      <c r="A33" s="22"/>
      <c r="B33" s="21" t="s">
        <v>1295</v>
      </c>
      <c r="C33" s="21"/>
      <c r="D33" s="21"/>
      <c r="E33" s="21"/>
      <c r="F33" s="21"/>
      <c r="G33" s="6">
        <f>SUBTOTAL(9,G31:G32)</f>
        <v>500000</v>
      </c>
    </row>
    <row r="34" spans="1:7">
      <c r="A34" s="15" t="s">
        <v>1302</v>
      </c>
      <c r="B34" s="15"/>
      <c r="C34" s="15"/>
      <c r="D34" s="15"/>
      <c r="E34" s="15"/>
      <c r="F34" s="15"/>
      <c r="G34" s="7">
        <f>SUM(G33,G30,G28,G26,G21)</f>
        <v>19000000</v>
      </c>
    </row>
    <row r="35" spans="1:7">
      <c r="A35" s="14" t="s">
        <v>1288</v>
      </c>
      <c r="B35" s="14"/>
      <c r="C35" s="14"/>
      <c r="D35" s="14"/>
      <c r="E35" s="14"/>
      <c r="F35" s="14"/>
      <c r="G35" s="8">
        <f>SUM(G34,G19,G11)</f>
        <v>32170000</v>
      </c>
    </row>
  </sheetData>
  <autoFilter ref="B1:G33" xr:uid="{70FE6E2D-2004-413F-A84F-C02D0A4778D9}"/>
  <mergeCells count="23">
    <mergeCell ref="B5:B7"/>
    <mergeCell ref="B2:B3"/>
    <mergeCell ref="A2:A10"/>
    <mergeCell ref="B18:F18"/>
    <mergeCell ref="B33:F33"/>
    <mergeCell ref="B10:F10"/>
    <mergeCell ref="B28:F28"/>
    <mergeCell ref="B30:F30"/>
    <mergeCell ref="B4:F4"/>
    <mergeCell ref="B8:F8"/>
    <mergeCell ref="B21:F21"/>
    <mergeCell ref="B26:F26"/>
    <mergeCell ref="B15:F15"/>
    <mergeCell ref="A11:F11"/>
    <mergeCell ref="A12:A18"/>
    <mergeCell ref="A20:A33"/>
    <mergeCell ref="A35:F35"/>
    <mergeCell ref="A34:F34"/>
    <mergeCell ref="A19:F19"/>
    <mergeCell ref="B12:B14"/>
    <mergeCell ref="B16:B17"/>
    <mergeCell ref="B22:B25"/>
    <mergeCell ref="B31:B32"/>
  </mergeCells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BC19-F156-43FC-9FB7-55A8AF869C73}">
  <dimension ref="B2:D8"/>
  <sheetViews>
    <sheetView showGridLines="0" showRowColHeaders="0" workbookViewId="0"/>
  </sheetViews>
  <sheetFormatPr defaultRowHeight="17.399999999999999"/>
  <cols>
    <col min="1" max="1" width="3.796875" customWidth="1"/>
    <col min="2" max="2" width="57.59765625" customWidth="1"/>
    <col min="3" max="3" width="52.8984375" hidden="1" customWidth="1"/>
    <col min="4" max="4" width="50.59765625" customWidth="1"/>
  </cols>
  <sheetData>
    <row r="2" spans="2:4">
      <c r="B2" s="12" t="s">
        <v>1313</v>
      </c>
      <c r="C2" s="12" t="s">
        <v>1327</v>
      </c>
      <c r="D2" s="12" t="s">
        <v>1316</v>
      </c>
    </row>
    <row r="3" spans="2:4">
      <c r="B3" s="24" t="s">
        <v>1315</v>
      </c>
      <c r="C3" s="24" t="s">
        <v>1314</v>
      </c>
      <c r="D3" s="25" t="str">
        <f>HYPERLINK(표1[[#This Row],[url]])</f>
        <v>https://www.oppadu.com/진짜쓰는-실무엑셀-5-7-1/</v>
      </c>
    </row>
    <row r="4" spans="2:4">
      <c r="B4" s="24" t="s">
        <v>1317</v>
      </c>
      <c r="C4" s="24" t="s">
        <v>1318</v>
      </c>
      <c r="D4" s="25" t="str">
        <f>HYPERLINK(표1[[#This Row],[url]])</f>
        <v>https://www.oppadu.com/진짜쓰는-실무엑셀-6-1-1/</v>
      </c>
    </row>
    <row r="5" spans="2:4">
      <c r="B5" s="24" t="s">
        <v>1320</v>
      </c>
      <c r="C5" s="24" t="s">
        <v>1319</v>
      </c>
      <c r="D5" s="25" t="str">
        <f>HYPERLINK(표1[[#This Row],[url]])</f>
        <v>https://www.oppadu.com/엑셀-동적범위-완벽정리/</v>
      </c>
    </row>
    <row r="6" spans="2:4">
      <c r="B6" s="24" t="s">
        <v>1321</v>
      </c>
      <c r="C6" s="24" t="s">
        <v>1322</v>
      </c>
      <c r="D6" s="25" t="str">
        <f>HYPERLINK(표1[[#This Row],[url]])</f>
        <v>https://www.oppadu.com/엑셀-대시보드-총정리/</v>
      </c>
    </row>
    <row r="7" spans="2:4">
      <c r="B7" s="24" t="s">
        <v>1324</v>
      </c>
      <c r="C7" s="24" t="s">
        <v>1323</v>
      </c>
      <c r="D7" s="25" t="str">
        <f>HYPERLINK(표1[[#This Row],[url]])</f>
        <v>https://www.oppadu.com/진짜쓰는-실무엑셀-6-6-2/</v>
      </c>
    </row>
    <row r="8" spans="2:4">
      <c r="B8" s="24" t="s">
        <v>1325</v>
      </c>
      <c r="C8" s="24" t="s">
        <v>1326</v>
      </c>
      <c r="D8" s="25" t="str">
        <f>HYPERLINK(표1[[#This Row],[url]])</f>
        <v>https://www.oppadu.com/엑셀-스타일-시트-사용법/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간단예제_함수</vt:lpstr>
      <vt:lpstr>간단예제_피벗</vt:lpstr>
      <vt:lpstr>피벗테이블_활용</vt:lpstr>
      <vt:lpstr>잘못된데이터</vt:lpstr>
      <vt:lpstr>보충강의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엑셀오빠두</cp:lastModifiedBy>
  <dcterms:created xsi:type="dcterms:W3CDTF">2023-06-10T05:50:00Z</dcterms:created>
  <dcterms:modified xsi:type="dcterms:W3CDTF">2023-06-10T11:02:37Z</dcterms:modified>
</cp:coreProperties>
</file>