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차트강의\엑셀차트1-3 PPT용 엑셀 차트 만들기\"/>
    </mc:Choice>
  </mc:AlternateContent>
  <xr:revisionPtr revIDLastSave="0" documentId="13_ncr:1_{4B172A4A-A04D-49A3-80D2-B22132B2587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연습" sheetId="3" r:id="rId1"/>
    <sheet name="둥근모서리_완성" sheetId="2" r:id="rId2"/>
    <sheet name="연필모양_완성" sheetId="4" r:id="rId3"/>
    <sheet name="기타아이콘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4" l="1"/>
  <c r="M9" i="4" s="1"/>
  <c r="N8" i="4"/>
  <c r="M8" i="4" s="1"/>
  <c r="N7" i="4"/>
  <c r="M7" i="4" s="1"/>
  <c r="N6" i="4"/>
  <c r="M6" i="4" s="1"/>
  <c r="N5" i="4"/>
  <c r="M5" i="4"/>
  <c r="N4" i="4"/>
  <c r="M4" i="4" s="1"/>
  <c r="N3" i="4"/>
  <c r="M3" i="4"/>
  <c r="R3" i="2" l="1"/>
  <c r="Q3" i="2" s="1"/>
  <c r="R4" i="2"/>
  <c r="Q4" i="2" s="1"/>
  <c r="R5" i="2"/>
  <c r="Q5" i="2" s="1"/>
  <c r="R6" i="2"/>
  <c r="Q6" i="2" s="1"/>
  <c r="R7" i="2"/>
  <c r="Q7" i="2" s="1"/>
  <c r="R2" i="2"/>
  <c r="Q2" i="2" s="1"/>
  <c r="P7" i="2"/>
  <c r="O7" i="2" s="1"/>
  <c r="P6" i="2"/>
  <c r="O6" i="2" s="1"/>
  <c r="P5" i="2"/>
  <c r="O5" i="2" s="1"/>
  <c r="P4" i="2"/>
  <c r="O4" i="2" s="1"/>
  <c r="P3" i="2"/>
  <c r="O3" i="2" s="1"/>
  <c r="P2" i="2"/>
  <c r="O2" i="2" s="1"/>
</calcChain>
</file>

<file path=xl/sharedStrings.xml><?xml version="1.0" encoding="utf-8"?>
<sst xmlns="http://schemas.openxmlformats.org/spreadsheetml/2006/main" count="28" uniqueCount="20">
  <si>
    <t>월요일</t>
    <phoneticPr fontId="1" type="noConversion"/>
  </si>
  <si>
    <t>화요일</t>
    <phoneticPr fontId="1" type="noConversion"/>
  </si>
  <si>
    <t>수요일</t>
    <phoneticPr fontId="1" type="noConversion"/>
  </si>
  <si>
    <t>목요일</t>
    <phoneticPr fontId="1" type="noConversion"/>
  </si>
  <si>
    <t>금요일</t>
    <phoneticPr fontId="1" type="noConversion"/>
  </si>
  <si>
    <t>토요일</t>
    <phoneticPr fontId="1" type="noConversion"/>
  </si>
  <si>
    <t>일요일</t>
    <phoneticPr fontId="1" type="noConversion"/>
  </si>
  <si>
    <t>최소/2</t>
    <phoneticPr fontId="1" type="noConversion"/>
  </si>
  <si>
    <t>나머지</t>
    <phoneticPr fontId="1" type="noConversion"/>
  </si>
  <si>
    <t>최소/1.1</t>
    <phoneticPr fontId="1" type="noConversion"/>
  </si>
  <si>
    <t>2011년</t>
    <phoneticPr fontId="1" type="noConversion"/>
  </si>
  <si>
    <t>2013년</t>
    <phoneticPr fontId="1" type="noConversion"/>
  </si>
  <si>
    <t>2015년</t>
    <phoneticPr fontId="1" type="noConversion"/>
  </si>
  <si>
    <t>2017년</t>
    <phoneticPr fontId="1" type="noConversion"/>
  </si>
  <si>
    <t>2019년</t>
    <phoneticPr fontId="1" type="noConversion"/>
  </si>
  <si>
    <t>2021년</t>
    <phoneticPr fontId="1" type="noConversion"/>
  </si>
  <si>
    <t>성장률</t>
    <phoneticPr fontId="1" type="noConversion"/>
  </si>
  <si>
    <t>배경최소/2</t>
    <phoneticPr fontId="1" type="noConversion"/>
  </si>
  <si>
    <t>배경나머지</t>
    <phoneticPr fontId="1" type="noConversion"/>
  </si>
  <si>
    <t>판매건수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</si>
</sst>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&quot;건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9" fontId="2" fillId="2" borderId="1" xfId="0" applyNumberFormat="1" applyFont="1" applyFill="1" applyBorder="1">
      <alignment vertical="center"/>
    </xf>
    <xf numFmtId="9" fontId="2" fillId="2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</cellXfs>
  <cellStyles count="1">
    <cellStyle name="표준" xfId="0" builtinId="0"/>
  </cellStyles>
  <dxfs count="2"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오빠두슬라이서" pivot="0" table="0" count="10" xr9:uid="{00000000-0011-0000-FFFF-FFFF00000000}">
      <tableStyleElement type="wholeTable" dxfId="1"/>
      <tableStyleElement type="headerRow" dxfId="0"/>
    </tableStyle>
  </tableStyles>
  <colors>
    <mruColors>
      <color rgb="FF663300"/>
      <color rgb="FFABC262"/>
      <color rgb="FFE22E2E"/>
      <color rgb="FFEE7D00"/>
      <color rgb="FFEE8E00"/>
      <color rgb="FF85BF37"/>
      <color rgb="FF669900"/>
      <color rgb="FF593F0F"/>
      <color rgb="FF996633"/>
      <color rgb="FFFFD5D5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 tint="-0.499984740745262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4.9989318521683403E-2"/>
              <bgColor theme="0" tint="-0.14996795556505021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오빠두슬라이서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둥근모서리_완성!$Q$1</c:f>
              <c:strCache>
                <c:ptCount val="1"/>
                <c:pt idx="0">
                  <c:v>배경나머지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둥근모서리_완성!$M$2:$M$7</c:f>
              <c:strCache>
                <c:ptCount val="6"/>
                <c:pt idx="0">
                  <c:v>2011년</c:v>
                </c:pt>
                <c:pt idx="1">
                  <c:v>2013년</c:v>
                </c:pt>
                <c:pt idx="2">
                  <c:v>2015년</c:v>
                </c:pt>
                <c:pt idx="3">
                  <c:v>2017년</c:v>
                </c:pt>
                <c:pt idx="4">
                  <c:v>2019년</c:v>
                </c:pt>
                <c:pt idx="5">
                  <c:v>2021년</c:v>
                </c:pt>
              </c:strCache>
            </c:strRef>
          </c:cat>
          <c:val>
            <c:numRef>
              <c:f>둥근모서리_완성!$Q$2:$Q$7</c:f>
              <c:numCache>
                <c:formatCode>0%</c:formatCode>
                <c:ptCount val="6"/>
                <c:pt idx="0">
                  <c:v>0.83499999999999996</c:v>
                </c:pt>
                <c:pt idx="1">
                  <c:v>0.83499999999999996</c:v>
                </c:pt>
                <c:pt idx="2">
                  <c:v>0.83499999999999996</c:v>
                </c:pt>
                <c:pt idx="3">
                  <c:v>0.83499999999999996</c:v>
                </c:pt>
                <c:pt idx="4">
                  <c:v>0.83499999999999996</c:v>
                </c:pt>
                <c:pt idx="5">
                  <c:v>0.83499999999999996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124-4C3F-AB85-466AE8BB123F}"/>
            </c:ext>
          </c:extLst>
        </c:ser>
        <c:ser>
          <c:idx val="3"/>
          <c:order val="3"/>
          <c:tx>
            <c:strRef>
              <c:f>둥근모서리_완성!$R$1</c:f>
              <c:strCache>
                <c:ptCount val="1"/>
                <c:pt idx="0">
                  <c:v>배경최소/2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둥근모서리_완성!$M$2:$M$7</c:f>
              <c:strCache>
                <c:ptCount val="6"/>
                <c:pt idx="0">
                  <c:v>2011년</c:v>
                </c:pt>
                <c:pt idx="1">
                  <c:v>2013년</c:v>
                </c:pt>
                <c:pt idx="2">
                  <c:v>2015년</c:v>
                </c:pt>
                <c:pt idx="3">
                  <c:v>2017년</c:v>
                </c:pt>
                <c:pt idx="4">
                  <c:v>2019년</c:v>
                </c:pt>
                <c:pt idx="5">
                  <c:v>2021년</c:v>
                </c:pt>
              </c:strCache>
            </c:strRef>
          </c:cat>
          <c:val>
            <c:numRef>
              <c:f>둥근모서리_완성!$R$2:$R$7</c:f>
              <c:numCache>
                <c:formatCode>0%</c:formatCode>
                <c:ptCount val="6"/>
                <c:pt idx="0">
                  <c:v>0.16500000000000001</c:v>
                </c:pt>
                <c:pt idx="1">
                  <c:v>0.16500000000000001</c:v>
                </c:pt>
                <c:pt idx="2">
                  <c:v>0.16500000000000001</c:v>
                </c:pt>
                <c:pt idx="3">
                  <c:v>0.16500000000000001</c:v>
                </c:pt>
                <c:pt idx="4">
                  <c:v>0.16500000000000001</c:v>
                </c:pt>
                <c:pt idx="5">
                  <c:v>0.16500000000000001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124-4C3F-AB85-466AE8BB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4005231"/>
        <c:axId val="1480555983"/>
      </c:barChart>
      <c:barChart>
        <c:barDir val="col"/>
        <c:grouping val="stacked"/>
        <c:varyColors val="0"/>
        <c:ser>
          <c:idx val="0"/>
          <c:order val="0"/>
          <c:tx>
            <c:strRef>
              <c:f>둥근모서리_완성!$O$1</c:f>
              <c:strCache>
                <c:ptCount val="1"/>
                <c:pt idx="0">
                  <c:v>나머지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24-4C3F-AB85-466AE8BB123F}"/>
              </c:ext>
            </c:extLst>
          </c:dPt>
          <c:dPt>
            <c:idx val="1"/>
            <c:invertIfNegative val="0"/>
            <c:bubble3D val="0"/>
            <c:spPr>
              <a:solidFill>
                <a:srgbClr val="66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124-4C3F-AB85-466AE8BB123F}"/>
              </c:ext>
            </c:extLst>
          </c:dPt>
          <c:dPt>
            <c:idx val="2"/>
            <c:invertIfNegative val="0"/>
            <c:bubble3D val="0"/>
            <c:spPr>
              <a:solidFill>
                <a:srgbClr val="ABC2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24-4C3F-AB85-466AE8BB123F}"/>
              </c:ext>
            </c:extLst>
          </c:dPt>
          <c:dPt>
            <c:idx val="3"/>
            <c:invertIfNegative val="0"/>
            <c:bubble3D val="0"/>
            <c:spPr>
              <a:solidFill>
                <a:srgbClr val="E22E2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124-4C3F-AB85-466AE8BB123F}"/>
              </c:ext>
            </c:extLst>
          </c:dPt>
          <c:dPt>
            <c:idx val="4"/>
            <c:invertIfNegative val="0"/>
            <c:bubble3D val="0"/>
            <c:spPr>
              <a:solidFill>
                <a:srgbClr val="EE7D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24-4C3F-AB85-466AE8BB123F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124-4C3F-AB85-466AE8BB123F}"/>
              </c:ext>
            </c:extLst>
          </c:dPt>
          <c:cat>
            <c:strRef>
              <c:f>둥근모서리_완성!$M$2:$M$7</c:f>
              <c:strCache>
                <c:ptCount val="6"/>
                <c:pt idx="0">
                  <c:v>2011년</c:v>
                </c:pt>
                <c:pt idx="1">
                  <c:v>2013년</c:v>
                </c:pt>
                <c:pt idx="2">
                  <c:v>2015년</c:v>
                </c:pt>
                <c:pt idx="3">
                  <c:v>2017년</c:v>
                </c:pt>
                <c:pt idx="4">
                  <c:v>2019년</c:v>
                </c:pt>
                <c:pt idx="5">
                  <c:v>2021년</c:v>
                </c:pt>
              </c:strCache>
            </c:strRef>
          </c:cat>
          <c:val>
            <c:numRef>
              <c:f>둥근모서리_완성!$O$2:$O$7</c:f>
              <c:numCache>
                <c:formatCode>0%</c:formatCode>
                <c:ptCount val="6"/>
                <c:pt idx="0">
                  <c:v>0.16500000000000001</c:v>
                </c:pt>
                <c:pt idx="1">
                  <c:v>0.38500000000000001</c:v>
                </c:pt>
                <c:pt idx="2">
                  <c:v>0.53499999999999992</c:v>
                </c:pt>
                <c:pt idx="3">
                  <c:v>0.73499999999999999</c:v>
                </c:pt>
                <c:pt idx="4">
                  <c:v>0.28500000000000003</c:v>
                </c:pt>
                <c:pt idx="5">
                  <c:v>0.48499999999999999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4-4C3F-AB85-466AE8BB123F}"/>
            </c:ext>
          </c:extLst>
        </c:ser>
        <c:ser>
          <c:idx val="1"/>
          <c:order val="1"/>
          <c:tx>
            <c:strRef>
              <c:f>둥근모서리_완성!$P$1</c:f>
              <c:strCache>
                <c:ptCount val="1"/>
                <c:pt idx="0">
                  <c:v>최소/2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24-4C3F-AB85-466AE8BB123F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124-4C3F-AB85-466AE8BB123F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124-4C3F-AB85-466AE8BB123F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C124-4C3F-AB85-466AE8BB123F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124-4C3F-AB85-466AE8BB123F}"/>
              </c:ext>
            </c:extLst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10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124-4C3F-AB85-466AE8BB123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D3F00CB-2652-478B-87E2-2CCA67E320B9}" type="CELLRANGE">
                      <a:rPr lang="en-US" altLang="ko-KR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124-4C3F-AB85-466AE8BB123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D1251B-3498-47F1-83D3-86369364C01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124-4C3F-AB85-466AE8BB123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E15E5C1-0BDE-493B-9E27-9400DEF60E9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124-4C3F-AB85-466AE8BB123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2A69A0-209C-4233-876C-298E53C31DF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124-4C3F-AB85-466AE8BB123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BFF9E6-2124-40CE-8344-0E30A884811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124-4C3F-AB85-466AE8BB123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75D557F-38CA-4E52-8F5F-956BE06237C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124-4C3F-AB85-466AE8BB1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나눔스퀘어 ExtraBold" panose="020B0600000101010101" pitchFamily="50" charset="-127"/>
                    <a:ea typeface="나눔스퀘어 ExtraBold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둥근모서리_완성!$M$2:$M$7</c:f>
              <c:strCache>
                <c:ptCount val="6"/>
                <c:pt idx="0">
                  <c:v>2011년</c:v>
                </c:pt>
                <c:pt idx="1">
                  <c:v>2013년</c:v>
                </c:pt>
                <c:pt idx="2">
                  <c:v>2015년</c:v>
                </c:pt>
                <c:pt idx="3">
                  <c:v>2017년</c:v>
                </c:pt>
                <c:pt idx="4">
                  <c:v>2019년</c:v>
                </c:pt>
                <c:pt idx="5">
                  <c:v>2021년</c:v>
                </c:pt>
              </c:strCache>
            </c:strRef>
          </c:cat>
          <c:val>
            <c:numRef>
              <c:f>둥근모서리_완성!$P$2:$P$7</c:f>
              <c:numCache>
                <c:formatCode>0%</c:formatCode>
                <c:ptCount val="6"/>
                <c:pt idx="0">
                  <c:v>0.16500000000000001</c:v>
                </c:pt>
                <c:pt idx="1">
                  <c:v>0.16500000000000001</c:v>
                </c:pt>
                <c:pt idx="2">
                  <c:v>0.16500000000000001</c:v>
                </c:pt>
                <c:pt idx="3">
                  <c:v>0.16500000000000001</c:v>
                </c:pt>
                <c:pt idx="4">
                  <c:v>0.16500000000000001</c:v>
                </c:pt>
                <c:pt idx="5">
                  <c:v>0.16500000000000001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둥근모서리_완성!$N$2:$N$7</c15:f>
                <c15:dlblRangeCache>
                  <c:ptCount val="6"/>
                  <c:pt idx="0">
                    <c:v>33%</c:v>
                  </c:pt>
                  <c:pt idx="1">
                    <c:v>55%</c:v>
                  </c:pt>
                  <c:pt idx="2">
                    <c:v>70%</c:v>
                  </c:pt>
                  <c:pt idx="3">
                    <c:v>90%</c:v>
                  </c:pt>
                  <c:pt idx="4">
                    <c:v>45%</c:v>
                  </c:pt>
                  <c:pt idx="5">
                    <c:v>65%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C124-4C3F-AB85-466AE8BB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7787151"/>
        <c:axId val="1565076031"/>
      </c:barChart>
      <c:valAx>
        <c:axId val="1480555983"/>
        <c:scaling>
          <c:orientation val="minMax"/>
          <c:max val="1"/>
          <c:min val="0"/>
        </c:scaling>
        <c:delete val="1"/>
        <c:axPos val="r"/>
        <c:numFmt formatCode="0%" sourceLinked="1"/>
        <c:majorTickMark val="out"/>
        <c:minorTickMark val="none"/>
        <c:tickLblPos val="nextTo"/>
        <c:crossAx val="1044005231"/>
        <c:crosses val="max"/>
        <c:crossBetween val="between"/>
      </c:valAx>
      <c:catAx>
        <c:axId val="104400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0555983"/>
        <c:crosses val="autoZero"/>
        <c:auto val="1"/>
        <c:lblAlgn val="ctr"/>
        <c:lblOffset val="100"/>
        <c:noMultiLvlLbl val="0"/>
      </c:catAx>
      <c:valAx>
        <c:axId val="156507603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377787151"/>
        <c:crosses val="autoZero"/>
        <c:crossBetween val="between"/>
      </c:valAx>
      <c:catAx>
        <c:axId val="1377787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5076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연필모양_완성!$M$2</c:f>
              <c:strCache>
                <c:ptCount val="1"/>
                <c:pt idx="0">
                  <c:v>나머지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82-464C-BC9D-D48764B0FB4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82-464C-BC9D-D48764B0FB4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82-464C-BC9D-D48764B0FB4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82-464C-BC9D-D48764B0FB47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82-464C-BC9D-D48764B0FB47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82-464C-BC9D-D48764B0FB47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82-464C-BC9D-D48764B0FB4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5E251F3-3767-4ADD-9671-B891B3E610C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082-464C-BC9D-D48764B0FB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A6F4760-5112-42E4-9739-621606690A6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082-464C-BC9D-D48764B0FB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07733D9-9AAC-47D9-A785-95263D758BA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082-464C-BC9D-D48764B0FB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C30D27-2224-4716-818B-955B47CBAEA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082-464C-BC9D-D48764B0FB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78D5A2B-A403-4D56-98BB-8DF0F3B5567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082-464C-BC9D-D48764B0FB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2BEF51C-FC54-4CA0-BEF3-01B14D6B9E8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082-464C-BC9D-D48764B0FB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56DFAEF-BD24-4F14-AC61-BB4B56081D0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082-464C-BC9D-D48764B0FB47}"/>
                </c:ext>
              </c:extLst>
            </c:dLbl>
            <c:spPr>
              <a:solidFill>
                <a:schemeClr val="bg1"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나눔스퀘어 ExtraBold" panose="020B0600000101010101" pitchFamily="50" charset="-127"/>
                    <a:ea typeface="나눔스퀘어 ExtraBold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연필모양_완성!$K$3:$K$9</c:f>
              <c:strCache>
                <c:ptCount val="7"/>
                <c:pt idx="0">
                  <c:v>월요일</c:v>
                </c:pt>
                <c:pt idx="1">
                  <c:v>화요일</c:v>
                </c:pt>
                <c:pt idx="2">
                  <c:v>수요일</c:v>
                </c:pt>
                <c:pt idx="3">
                  <c:v>목요일</c:v>
                </c:pt>
                <c:pt idx="4">
                  <c:v>금요일</c:v>
                </c:pt>
                <c:pt idx="5">
                  <c:v>토요일</c:v>
                </c:pt>
                <c:pt idx="6">
                  <c:v>일요일</c:v>
                </c:pt>
              </c:strCache>
            </c:strRef>
          </c:cat>
          <c:val>
            <c:numRef>
              <c:f>연필모양_완성!$M$3:$M$9</c:f>
              <c:numCache>
                <c:formatCode>General</c:formatCode>
                <c:ptCount val="7"/>
                <c:pt idx="0">
                  <c:v>5.454545454545455</c:v>
                </c:pt>
                <c:pt idx="1">
                  <c:v>0.45454545454545503</c:v>
                </c:pt>
                <c:pt idx="2">
                  <c:v>2.454545454545455</c:v>
                </c:pt>
                <c:pt idx="3">
                  <c:v>3.454545454545455</c:v>
                </c:pt>
                <c:pt idx="4">
                  <c:v>8.454545454545455</c:v>
                </c:pt>
                <c:pt idx="5">
                  <c:v>4.454545454545455</c:v>
                </c:pt>
                <c:pt idx="6">
                  <c:v>6.454545454545455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연필모양_완성!$L$3:$L$9</c15:f>
                <c15:dlblRangeCache>
                  <c:ptCount val="7"/>
                  <c:pt idx="0">
                    <c:v>10건</c:v>
                  </c:pt>
                  <c:pt idx="1">
                    <c:v>5건</c:v>
                  </c:pt>
                  <c:pt idx="2">
                    <c:v>7건</c:v>
                  </c:pt>
                  <c:pt idx="3">
                    <c:v>8건</c:v>
                  </c:pt>
                  <c:pt idx="4">
                    <c:v>13건</c:v>
                  </c:pt>
                  <c:pt idx="5">
                    <c:v>9건</c:v>
                  </c:pt>
                  <c:pt idx="6">
                    <c:v>11건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A082-464C-BC9D-D48764B0FB47}"/>
            </c:ext>
          </c:extLst>
        </c:ser>
        <c:ser>
          <c:idx val="1"/>
          <c:order val="1"/>
          <c:tx>
            <c:strRef>
              <c:f>연필모양_완성!$N$2</c:f>
              <c:strCache>
                <c:ptCount val="1"/>
                <c:pt idx="0">
                  <c:v>최소/1.1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82-464C-BC9D-D48764B0FB47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082-464C-BC9D-D48764B0FB47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082-464C-BC9D-D48764B0FB47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A082-464C-BC9D-D48764B0FB47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A082-464C-BC9D-D48764B0FB47}"/>
              </c:ext>
            </c:extLst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082-464C-BC9D-D48764B0FB47}"/>
              </c:ext>
            </c:extLst>
          </c:dPt>
          <c:dPt>
            <c:idx val="6"/>
            <c:invertIfNegative val="0"/>
            <c:bubble3D val="0"/>
            <c:spPr>
              <a:blipFill>
                <a:blip xmlns:r="http://schemas.openxmlformats.org/officeDocument/2006/relationships" r:embed="rId10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A082-464C-BC9D-D48764B0FB47}"/>
              </c:ext>
            </c:extLst>
          </c:dPt>
          <c:cat>
            <c:strRef>
              <c:f>연필모양_완성!$K$3:$K$9</c:f>
              <c:strCache>
                <c:ptCount val="7"/>
                <c:pt idx="0">
                  <c:v>월요일</c:v>
                </c:pt>
                <c:pt idx="1">
                  <c:v>화요일</c:v>
                </c:pt>
                <c:pt idx="2">
                  <c:v>수요일</c:v>
                </c:pt>
                <c:pt idx="3">
                  <c:v>목요일</c:v>
                </c:pt>
                <c:pt idx="4">
                  <c:v>금요일</c:v>
                </c:pt>
                <c:pt idx="5">
                  <c:v>토요일</c:v>
                </c:pt>
                <c:pt idx="6">
                  <c:v>일요일</c:v>
                </c:pt>
              </c:strCache>
            </c:strRef>
          </c:cat>
          <c:val>
            <c:numRef>
              <c:f>연필모양_완성!$N$3:$N$9</c:f>
              <c:numCache>
                <c:formatCode>General</c:formatCode>
                <c:ptCount val="7"/>
                <c:pt idx="0">
                  <c:v>4.545454545454545</c:v>
                </c:pt>
                <c:pt idx="1">
                  <c:v>4.545454545454545</c:v>
                </c:pt>
                <c:pt idx="2">
                  <c:v>4.545454545454545</c:v>
                </c:pt>
                <c:pt idx="3">
                  <c:v>4.545454545454545</c:v>
                </c:pt>
                <c:pt idx="4">
                  <c:v>4.545454545454545</c:v>
                </c:pt>
                <c:pt idx="5">
                  <c:v>4.545454545454545</c:v>
                </c:pt>
                <c:pt idx="6">
                  <c:v>4.545454545454545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082-464C-BC9D-D48764B0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75725951"/>
        <c:axId val="1131973279"/>
      </c:barChart>
      <c:catAx>
        <c:axId val="157572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나눔스퀘어 ExtraBold" panose="020B0600000101010101" pitchFamily="50" charset="-127"/>
                <a:ea typeface="나눔스퀘어 ExtraBold" panose="020B0600000101010101" pitchFamily="50" charset="-127"/>
                <a:cs typeface="+mn-cs"/>
              </a:defRPr>
            </a:pPr>
            <a:endParaRPr lang="ko-KR"/>
          </a:p>
        </c:txPr>
        <c:crossAx val="1131973279"/>
        <c:crosses val="autoZero"/>
        <c:auto val="1"/>
        <c:lblAlgn val="ctr"/>
        <c:lblOffset val="100"/>
        <c:noMultiLvlLbl val="0"/>
      </c:catAx>
      <c:valAx>
        <c:axId val="11319732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572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.png"/><Relationship Id="rId18" Type="http://schemas.openxmlformats.org/officeDocument/2006/relationships/image" Target="../media/image34.svg"/><Relationship Id="rId26" Type="http://schemas.openxmlformats.org/officeDocument/2006/relationships/image" Target="../media/image42.svg"/><Relationship Id="rId39" Type="http://schemas.openxmlformats.org/officeDocument/2006/relationships/image" Target="../media/image55.png"/><Relationship Id="rId21" Type="http://schemas.openxmlformats.org/officeDocument/2006/relationships/image" Target="../media/image37.png"/><Relationship Id="rId34" Type="http://schemas.openxmlformats.org/officeDocument/2006/relationships/image" Target="../media/image50.svg"/><Relationship Id="rId42" Type="http://schemas.openxmlformats.org/officeDocument/2006/relationships/image" Target="../media/image58.svg"/><Relationship Id="rId47" Type="http://schemas.openxmlformats.org/officeDocument/2006/relationships/image" Target="../media/image63.png"/><Relationship Id="rId50" Type="http://schemas.openxmlformats.org/officeDocument/2006/relationships/image" Target="../media/image66.svg"/><Relationship Id="rId55" Type="http://schemas.openxmlformats.org/officeDocument/2006/relationships/image" Target="../media/image71.png"/><Relationship Id="rId63" Type="http://schemas.openxmlformats.org/officeDocument/2006/relationships/image" Target="../media/image79.png"/><Relationship Id="rId7" Type="http://schemas.openxmlformats.org/officeDocument/2006/relationships/image" Target="../media/image23.png"/><Relationship Id="rId2" Type="http://schemas.openxmlformats.org/officeDocument/2006/relationships/image" Target="../media/image18.svg"/><Relationship Id="rId16" Type="http://schemas.openxmlformats.org/officeDocument/2006/relationships/image" Target="../media/image32.svg"/><Relationship Id="rId29" Type="http://schemas.openxmlformats.org/officeDocument/2006/relationships/image" Target="../media/image45.png"/><Relationship Id="rId11" Type="http://schemas.openxmlformats.org/officeDocument/2006/relationships/image" Target="../media/image27.png"/><Relationship Id="rId24" Type="http://schemas.openxmlformats.org/officeDocument/2006/relationships/image" Target="../media/image40.svg"/><Relationship Id="rId32" Type="http://schemas.openxmlformats.org/officeDocument/2006/relationships/image" Target="../media/image48.svg"/><Relationship Id="rId37" Type="http://schemas.openxmlformats.org/officeDocument/2006/relationships/image" Target="../media/image53.png"/><Relationship Id="rId40" Type="http://schemas.openxmlformats.org/officeDocument/2006/relationships/image" Target="../media/image56.svg"/><Relationship Id="rId45" Type="http://schemas.openxmlformats.org/officeDocument/2006/relationships/image" Target="../media/image61.png"/><Relationship Id="rId53" Type="http://schemas.openxmlformats.org/officeDocument/2006/relationships/image" Target="../media/image69.png"/><Relationship Id="rId58" Type="http://schemas.openxmlformats.org/officeDocument/2006/relationships/image" Target="../media/image74.svg"/><Relationship Id="rId5" Type="http://schemas.openxmlformats.org/officeDocument/2006/relationships/image" Target="../media/image21.png"/><Relationship Id="rId61" Type="http://schemas.openxmlformats.org/officeDocument/2006/relationships/image" Target="../media/image77.png"/><Relationship Id="rId19" Type="http://schemas.openxmlformats.org/officeDocument/2006/relationships/image" Target="../media/image35.png"/><Relationship Id="rId14" Type="http://schemas.openxmlformats.org/officeDocument/2006/relationships/image" Target="../media/image30.svg"/><Relationship Id="rId22" Type="http://schemas.openxmlformats.org/officeDocument/2006/relationships/image" Target="../media/image38.svg"/><Relationship Id="rId27" Type="http://schemas.openxmlformats.org/officeDocument/2006/relationships/image" Target="../media/image43.png"/><Relationship Id="rId30" Type="http://schemas.openxmlformats.org/officeDocument/2006/relationships/image" Target="../media/image46.svg"/><Relationship Id="rId35" Type="http://schemas.openxmlformats.org/officeDocument/2006/relationships/image" Target="../media/image51.png"/><Relationship Id="rId43" Type="http://schemas.openxmlformats.org/officeDocument/2006/relationships/image" Target="../media/image59.png"/><Relationship Id="rId48" Type="http://schemas.openxmlformats.org/officeDocument/2006/relationships/image" Target="../media/image64.svg"/><Relationship Id="rId56" Type="http://schemas.openxmlformats.org/officeDocument/2006/relationships/image" Target="../media/image72.svg"/><Relationship Id="rId64" Type="http://schemas.openxmlformats.org/officeDocument/2006/relationships/image" Target="../media/image80.svg"/><Relationship Id="rId8" Type="http://schemas.openxmlformats.org/officeDocument/2006/relationships/image" Target="../media/image24.svg"/><Relationship Id="rId51" Type="http://schemas.openxmlformats.org/officeDocument/2006/relationships/image" Target="../media/image67.png"/><Relationship Id="rId3" Type="http://schemas.openxmlformats.org/officeDocument/2006/relationships/image" Target="../media/image19.png"/><Relationship Id="rId12" Type="http://schemas.openxmlformats.org/officeDocument/2006/relationships/image" Target="../media/image28.svg"/><Relationship Id="rId17" Type="http://schemas.openxmlformats.org/officeDocument/2006/relationships/image" Target="../media/image33.png"/><Relationship Id="rId25" Type="http://schemas.openxmlformats.org/officeDocument/2006/relationships/image" Target="../media/image41.png"/><Relationship Id="rId33" Type="http://schemas.openxmlformats.org/officeDocument/2006/relationships/image" Target="../media/image49.png"/><Relationship Id="rId38" Type="http://schemas.openxmlformats.org/officeDocument/2006/relationships/image" Target="../media/image54.svg"/><Relationship Id="rId46" Type="http://schemas.openxmlformats.org/officeDocument/2006/relationships/image" Target="../media/image62.svg"/><Relationship Id="rId59" Type="http://schemas.openxmlformats.org/officeDocument/2006/relationships/image" Target="../media/image75.png"/><Relationship Id="rId20" Type="http://schemas.openxmlformats.org/officeDocument/2006/relationships/image" Target="../media/image36.svg"/><Relationship Id="rId41" Type="http://schemas.openxmlformats.org/officeDocument/2006/relationships/image" Target="../media/image57.png"/><Relationship Id="rId54" Type="http://schemas.openxmlformats.org/officeDocument/2006/relationships/image" Target="../media/image70.svg"/><Relationship Id="rId62" Type="http://schemas.openxmlformats.org/officeDocument/2006/relationships/image" Target="../media/image78.svg"/><Relationship Id="rId1" Type="http://schemas.openxmlformats.org/officeDocument/2006/relationships/image" Target="../media/image17.png"/><Relationship Id="rId6" Type="http://schemas.openxmlformats.org/officeDocument/2006/relationships/image" Target="../media/image22.svg"/><Relationship Id="rId15" Type="http://schemas.openxmlformats.org/officeDocument/2006/relationships/image" Target="../media/image31.png"/><Relationship Id="rId23" Type="http://schemas.openxmlformats.org/officeDocument/2006/relationships/image" Target="../media/image39.png"/><Relationship Id="rId28" Type="http://schemas.openxmlformats.org/officeDocument/2006/relationships/image" Target="../media/image44.svg"/><Relationship Id="rId36" Type="http://schemas.openxmlformats.org/officeDocument/2006/relationships/image" Target="../media/image52.svg"/><Relationship Id="rId49" Type="http://schemas.openxmlformats.org/officeDocument/2006/relationships/image" Target="../media/image65.png"/><Relationship Id="rId57" Type="http://schemas.openxmlformats.org/officeDocument/2006/relationships/image" Target="../media/image73.png"/><Relationship Id="rId10" Type="http://schemas.openxmlformats.org/officeDocument/2006/relationships/image" Target="../media/image26.svg"/><Relationship Id="rId31" Type="http://schemas.openxmlformats.org/officeDocument/2006/relationships/image" Target="../media/image47.png"/><Relationship Id="rId44" Type="http://schemas.openxmlformats.org/officeDocument/2006/relationships/image" Target="../media/image60.svg"/><Relationship Id="rId52" Type="http://schemas.openxmlformats.org/officeDocument/2006/relationships/image" Target="../media/image68.svg"/><Relationship Id="rId60" Type="http://schemas.openxmlformats.org/officeDocument/2006/relationships/image" Target="../media/image76.svg"/><Relationship Id="rId4" Type="http://schemas.openxmlformats.org/officeDocument/2006/relationships/image" Target="../media/image20.sv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527431</xdr:colOff>
      <xdr:row>1</xdr:row>
      <xdr:rowOff>142389</xdr:rowOff>
    </xdr:from>
    <xdr:to>
      <xdr:col>25</xdr:col>
      <xdr:colOff>205665</xdr:colOff>
      <xdr:row>6</xdr:row>
      <xdr:rowOff>190500</xdr:rowOff>
    </xdr:to>
    <xdr:sp macro="" textlink="">
      <xdr:nvSpPr>
        <xdr:cNvPr id="6" name="순서도: 지연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6200000">
          <a:off x="5275081" y="361346"/>
          <a:ext cx="1068647" cy="1038948"/>
        </a:xfrm>
        <a:prstGeom prst="flowChartDelay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25</xdr:col>
      <xdr:colOff>313237</xdr:colOff>
      <xdr:row>1</xdr:row>
      <xdr:rowOff>142389</xdr:rowOff>
    </xdr:from>
    <xdr:to>
      <xdr:col>26</xdr:col>
      <xdr:colOff>679830</xdr:colOff>
      <xdr:row>6</xdr:row>
      <xdr:rowOff>190500</xdr:rowOff>
    </xdr:to>
    <xdr:sp macro="" textlink="">
      <xdr:nvSpPr>
        <xdr:cNvPr id="33" name="순서도: 지연 4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 rot="16200000">
          <a:off x="6425602" y="357345"/>
          <a:ext cx="1068647" cy="1046950"/>
        </a:xfrm>
        <a:prstGeom prst="flowChartDelay">
          <a:avLst/>
        </a:prstGeom>
        <a:solidFill>
          <a:srgbClr val="593F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27</xdr:col>
      <xdr:colOff>124977</xdr:colOff>
      <xdr:row>1</xdr:row>
      <xdr:rowOff>142604</xdr:rowOff>
    </xdr:from>
    <xdr:to>
      <xdr:col>28</xdr:col>
      <xdr:colOff>480363</xdr:colOff>
      <xdr:row>6</xdr:row>
      <xdr:rowOff>198657</xdr:rowOff>
    </xdr:to>
    <xdr:sp macro="" textlink="">
      <xdr:nvSpPr>
        <xdr:cNvPr id="34" name="순서도: 지연 4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 rot="16200000">
          <a:off x="7588483" y="367134"/>
          <a:ext cx="1076589" cy="1035743"/>
        </a:xfrm>
        <a:prstGeom prst="flowChartDelay">
          <a:avLst/>
        </a:prstGeom>
        <a:solidFill>
          <a:srgbClr val="ABC26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28</xdr:col>
      <xdr:colOff>608110</xdr:colOff>
      <xdr:row>1</xdr:row>
      <xdr:rowOff>142603</xdr:rowOff>
    </xdr:from>
    <xdr:to>
      <xdr:col>30</xdr:col>
      <xdr:colOff>286343</xdr:colOff>
      <xdr:row>6</xdr:row>
      <xdr:rowOff>198656</xdr:rowOff>
    </xdr:to>
    <xdr:sp macro="" textlink="">
      <xdr:nvSpPr>
        <xdr:cNvPr id="35" name="순서도: 지연 48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 rot="16200000">
          <a:off x="8753575" y="365531"/>
          <a:ext cx="1076589" cy="1038947"/>
        </a:xfrm>
        <a:prstGeom prst="flowChartDelay">
          <a:avLst/>
        </a:prstGeom>
        <a:solidFill>
          <a:srgbClr val="E22E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30</xdr:col>
      <xdr:colOff>399682</xdr:colOff>
      <xdr:row>1</xdr:row>
      <xdr:rowOff>142604</xdr:rowOff>
    </xdr:from>
    <xdr:to>
      <xdr:col>32</xdr:col>
      <xdr:colOff>89120</xdr:colOff>
      <xdr:row>6</xdr:row>
      <xdr:rowOff>198657</xdr:rowOff>
    </xdr:to>
    <xdr:sp macro="" textlink="">
      <xdr:nvSpPr>
        <xdr:cNvPr id="36" name="순서도: 지연 49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 rot="16200000">
          <a:off x="9911463" y="359930"/>
          <a:ext cx="1076589" cy="1050152"/>
        </a:xfrm>
        <a:prstGeom prst="flowChartDelay">
          <a:avLst/>
        </a:prstGeom>
        <a:solidFill>
          <a:srgbClr val="EE7D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32</xdr:col>
      <xdr:colOff>203739</xdr:colOff>
      <xdr:row>1</xdr:row>
      <xdr:rowOff>142603</xdr:rowOff>
    </xdr:from>
    <xdr:to>
      <xdr:col>33</xdr:col>
      <xdr:colOff>570332</xdr:colOff>
      <xdr:row>6</xdr:row>
      <xdr:rowOff>198656</xdr:rowOff>
    </xdr:to>
    <xdr:sp macro="" textlink="">
      <xdr:nvSpPr>
        <xdr:cNvPr id="37" name="순서도: 지연 5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 rot="16200000">
          <a:off x="11074633" y="361530"/>
          <a:ext cx="1076589" cy="1046950"/>
        </a:xfrm>
        <a:prstGeom prst="flowChartDelay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34</xdr:col>
      <xdr:colOff>35970</xdr:colOff>
      <xdr:row>1</xdr:row>
      <xdr:rowOff>142603</xdr:rowOff>
    </xdr:from>
    <xdr:to>
      <xdr:col>35</xdr:col>
      <xdr:colOff>391358</xdr:colOff>
      <xdr:row>6</xdr:row>
      <xdr:rowOff>198656</xdr:rowOff>
    </xdr:to>
    <xdr:sp macro="" textlink="">
      <xdr:nvSpPr>
        <xdr:cNvPr id="38" name="순서도: 지연 5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 rot="16200000">
          <a:off x="12261977" y="367132"/>
          <a:ext cx="1076589" cy="1035745"/>
        </a:xfrm>
        <a:prstGeom prst="flowChartDelay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17933</xdr:colOff>
      <xdr:row>1</xdr:row>
      <xdr:rowOff>15234</xdr:rowOff>
    </xdr:from>
    <xdr:to>
      <xdr:col>1</xdr:col>
      <xdr:colOff>376522</xdr:colOff>
      <xdr:row>6</xdr:row>
      <xdr:rowOff>71718</xdr:rowOff>
    </xdr:to>
    <xdr:sp macro="" textlink="">
      <xdr:nvSpPr>
        <xdr:cNvPr id="13" name="순서도: 지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-55132" y="312417"/>
          <a:ext cx="1177072" cy="1030942"/>
        </a:xfrm>
        <a:prstGeom prst="flowChartDelay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0</xdr:colOff>
      <xdr:row>9</xdr:row>
      <xdr:rowOff>34578</xdr:rowOff>
    </xdr:from>
    <xdr:to>
      <xdr:col>10</xdr:col>
      <xdr:colOff>59872</xdr:colOff>
      <xdr:row>26</xdr:row>
      <xdr:rowOff>174812</xdr:rowOff>
    </xdr:to>
    <xdr:graphicFrame macro="">
      <xdr:nvGraphicFramePr>
        <xdr:cNvPr id="46" name="차트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484094</xdr:colOff>
      <xdr:row>1</xdr:row>
      <xdr:rowOff>26893</xdr:rowOff>
    </xdr:from>
    <xdr:to>
      <xdr:col>3</xdr:col>
      <xdr:colOff>170330</xdr:colOff>
      <xdr:row>6</xdr:row>
      <xdr:rowOff>83377</xdr:rowOff>
    </xdr:to>
    <xdr:sp macro="" textlink="">
      <xdr:nvSpPr>
        <xdr:cNvPr id="47" name="순서도: 지연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 rot="16200000">
          <a:off x="1083382" y="324076"/>
          <a:ext cx="1177072" cy="1030942"/>
        </a:xfrm>
        <a:prstGeom prst="flowChartDelay">
          <a:avLst/>
        </a:prstGeom>
        <a:solidFill>
          <a:srgbClr val="593F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295835</xdr:colOff>
      <xdr:row>1</xdr:row>
      <xdr:rowOff>44823</xdr:rowOff>
    </xdr:from>
    <xdr:to>
      <xdr:col>4</xdr:col>
      <xdr:colOff>654424</xdr:colOff>
      <xdr:row>6</xdr:row>
      <xdr:rowOff>101307</xdr:rowOff>
    </xdr:to>
    <xdr:sp macro="" textlink="">
      <xdr:nvSpPr>
        <xdr:cNvPr id="48" name="순서도: 지연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 rot="16200000">
          <a:off x="2239829" y="342006"/>
          <a:ext cx="1177072" cy="1030942"/>
        </a:xfrm>
        <a:prstGeom prst="flowChartDelay">
          <a:avLst/>
        </a:prstGeom>
        <a:solidFill>
          <a:srgbClr val="ABC26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98612</xdr:colOff>
      <xdr:row>1</xdr:row>
      <xdr:rowOff>53788</xdr:rowOff>
    </xdr:from>
    <xdr:to>
      <xdr:col>6</xdr:col>
      <xdr:colOff>457201</xdr:colOff>
      <xdr:row>6</xdr:row>
      <xdr:rowOff>110272</xdr:rowOff>
    </xdr:to>
    <xdr:sp macro="" textlink="">
      <xdr:nvSpPr>
        <xdr:cNvPr id="49" name="순서도: 지연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 rot="16200000">
          <a:off x="3387312" y="350971"/>
          <a:ext cx="1177072" cy="1030942"/>
        </a:xfrm>
        <a:prstGeom prst="flowChartDelay">
          <a:avLst/>
        </a:prstGeom>
        <a:solidFill>
          <a:srgbClr val="E22E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573741</xdr:colOff>
      <xdr:row>1</xdr:row>
      <xdr:rowOff>53788</xdr:rowOff>
    </xdr:from>
    <xdr:to>
      <xdr:col>8</xdr:col>
      <xdr:colOff>259977</xdr:colOff>
      <xdr:row>6</xdr:row>
      <xdr:rowOff>110272</xdr:rowOff>
    </xdr:to>
    <xdr:sp macro="" textlink="">
      <xdr:nvSpPr>
        <xdr:cNvPr id="50" name="순서도: 지연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 rot="16200000">
          <a:off x="4534794" y="350971"/>
          <a:ext cx="1177072" cy="1030942"/>
        </a:xfrm>
        <a:prstGeom prst="flowChartDelay">
          <a:avLst/>
        </a:prstGeom>
        <a:solidFill>
          <a:srgbClr val="EE7D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374596</xdr:colOff>
      <xdr:row>1</xdr:row>
      <xdr:rowOff>56989</xdr:rowOff>
    </xdr:from>
    <xdr:to>
      <xdr:col>10</xdr:col>
      <xdr:colOff>60833</xdr:colOff>
      <xdr:row>6</xdr:row>
      <xdr:rowOff>113473</xdr:rowOff>
    </xdr:to>
    <xdr:sp macro="" textlink="">
      <xdr:nvSpPr>
        <xdr:cNvPr id="51" name="순서도: 지연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 rot="16200000">
          <a:off x="5719415" y="329198"/>
          <a:ext cx="1145056" cy="1036066"/>
        </a:xfrm>
        <a:prstGeom prst="flowChartDelay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10</xdr:col>
      <xdr:colOff>206829</xdr:colOff>
      <xdr:row>1</xdr:row>
      <xdr:rowOff>65315</xdr:rowOff>
    </xdr:from>
    <xdr:to>
      <xdr:col>11</xdr:col>
      <xdr:colOff>565418</xdr:colOff>
      <xdr:row>6</xdr:row>
      <xdr:rowOff>121799</xdr:rowOff>
    </xdr:to>
    <xdr:sp macro="" textlink="">
      <xdr:nvSpPr>
        <xdr:cNvPr id="52" name="순서도: 지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7002969" y="317675"/>
          <a:ext cx="1121043" cy="1042148"/>
        </a:xfrm>
        <a:prstGeom prst="flowChartDelay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166688</xdr:colOff>
      <xdr:row>1</xdr:row>
      <xdr:rowOff>2858</xdr:rowOff>
    </xdr:from>
    <xdr:to>
      <xdr:col>1</xdr:col>
      <xdr:colOff>281100</xdr:colOff>
      <xdr:row>9</xdr:row>
      <xdr:rowOff>185400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DCE40CFC-957C-4538-AAE7-9BF8641369E1}"/>
            </a:ext>
          </a:extLst>
        </xdr:cNvPr>
        <xdr:cNvGrpSpPr/>
      </xdr:nvGrpSpPr>
      <xdr:grpSpPr>
        <a:xfrm>
          <a:off x="166688" y="226976"/>
          <a:ext cx="786765" cy="1975483"/>
          <a:chOff x="1604683" y="811167"/>
          <a:chExt cx="1703294" cy="4205667"/>
        </a:xfrm>
      </xdr:grpSpPr>
      <xdr:sp macro="" textlink="">
        <xdr:nvSpPr>
          <xdr:cNvPr id="3" name="화살표: 오각형 2">
            <a:extLst>
              <a:ext uri="{FF2B5EF4-FFF2-40B4-BE49-F238E27FC236}">
                <a16:creationId xmlns:a16="http://schemas.microsoft.com/office/drawing/2014/main" id="{528FDFE5-0DC4-4ABE-A2F4-2A45A96FC0DB}"/>
              </a:ext>
            </a:extLst>
          </xdr:cNvPr>
          <xdr:cNvSpPr/>
        </xdr:nvSpPr>
        <xdr:spPr>
          <a:xfrm rot="16200000">
            <a:off x="355188" y="2064046"/>
            <a:ext cx="4202283" cy="1703294"/>
          </a:xfrm>
          <a:prstGeom prst="homePlate">
            <a:avLst>
              <a:gd name="adj" fmla="val 63315"/>
            </a:avLst>
          </a:prstGeom>
          <a:solidFill>
            <a:srgbClr val="FF0000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이등변 삼각형 3">
            <a:extLst>
              <a:ext uri="{FF2B5EF4-FFF2-40B4-BE49-F238E27FC236}">
                <a16:creationId xmlns:a16="http://schemas.microsoft.com/office/drawing/2014/main" id="{44ECA739-D623-4DA7-9329-C994FBF78C32}"/>
              </a:ext>
            </a:extLst>
          </xdr:cNvPr>
          <xdr:cNvSpPr/>
        </xdr:nvSpPr>
        <xdr:spPr>
          <a:xfrm>
            <a:off x="1609347" y="811167"/>
            <a:ext cx="1697421" cy="1066799"/>
          </a:xfrm>
          <a:prstGeom prst="triangle">
            <a:avLst/>
          </a:prstGeom>
          <a:solidFill>
            <a:srgbClr val="FFD5D5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이등변 삼각형 4">
            <a:extLst>
              <a:ext uri="{FF2B5EF4-FFF2-40B4-BE49-F238E27FC236}">
                <a16:creationId xmlns:a16="http://schemas.microsoft.com/office/drawing/2014/main" id="{5420B964-F615-41A6-A1F3-2051DEE5D0FA}"/>
              </a:ext>
            </a:extLst>
          </xdr:cNvPr>
          <xdr:cNvSpPr/>
        </xdr:nvSpPr>
        <xdr:spPr>
          <a:xfrm>
            <a:off x="2267885" y="812377"/>
            <a:ext cx="373117" cy="233857"/>
          </a:xfrm>
          <a:prstGeom prst="triangl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0</xdr:col>
      <xdr:colOff>136814</xdr:colOff>
      <xdr:row>10</xdr:row>
      <xdr:rowOff>92766</xdr:rowOff>
    </xdr:from>
    <xdr:to>
      <xdr:col>9</xdr:col>
      <xdr:colOff>217714</xdr:colOff>
      <xdr:row>26</xdr:row>
      <xdr:rowOff>185058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7B4373F6-E410-48D6-90D9-5F796791F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385483</xdr:colOff>
      <xdr:row>1</xdr:row>
      <xdr:rowOff>8965</xdr:rowOff>
    </xdr:from>
    <xdr:to>
      <xdr:col>2</xdr:col>
      <xdr:colOff>499895</xdr:colOff>
      <xdr:row>9</xdr:row>
      <xdr:rowOff>191507</xdr:rowOff>
    </xdr:to>
    <xdr:grpSp>
      <xdr:nvGrpSpPr>
        <xdr:cNvPr id="8" name="그룹 7">
          <a:extLst>
            <a:ext uri="{FF2B5EF4-FFF2-40B4-BE49-F238E27FC236}">
              <a16:creationId xmlns:a16="http://schemas.microsoft.com/office/drawing/2014/main" id="{0CA113D9-ADD7-43AC-A0E4-C0BA1620D3EC}"/>
            </a:ext>
          </a:extLst>
        </xdr:cNvPr>
        <xdr:cNvGrpSpPr/>
      </xdr:nvGrpSpPr>
      <xdr:grpSpPr>
        <a:xfrm>
          <a:off x="1057836" y="233083"/>
          <a:ext cx="786765" cy="1975483"/>
          <a:chOff x="1604683" y="811167"/>
          <a:chExt cx="1703294" cy="4205667"/>
        </a:xfrm>
      </xdr:grpSpPr>
      <xdr:sp macro="" textlink="">
        <xdr:nvSpPr>
          <xdr:cNvPr id="9" name="화살표: 오각형 8">
            <a:extLst>
              <a:ext uri="{FF2B5EF4-FFF2-40B4-BE49-F238E27FC236}">
                <a16:creationId xmlns:a16="http://schemas.microsoft.com/office/drawing/2014/main" id="{23CE3376-840C-4F67-8E3D-FD1BF1334605}"/>
              </a:ext>
            </a:extLst>
          </xdr:cNvPr>
          <xdr:cNvSpPr/>
        </xdr:nvSpPr>
        <xdr:spPr>
          <a:xfrm rot="16200000">
            <a:off x="355188" y="2064046"/>
            <a:ext cx="4202283" cy="1703294"/>
          </a:xfrm>
          <a:prstGeom prst="homePlate">
            <a:avLst>
              <a:gd name="adj" fmla="val 63315"/>
            </a:avLst>
          </a:prstGeom>
          <a:solidFill>
            <a:srgbClr val="FFC000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" name="이등변 삼각형 9">
            <a:extLst>
              <a:ext uri="{FF2B5EF4-FFF2-40B4-BE49-F238E27FC236}">
                <a16:creationId xmlns:a16="http://schemas.microsoft.com/office/drawing/2014/main" id="{F66944BC-F200-43DB-90BE-02AA6A0A4556}"/>
              </a:ext>
            </a:extLst>
          </xdr:cNvPr>
          <xdr:cNvSpPr/>
        </xdr:nvSpPr>
        <xdr:spPr>
          <a:xfrm>
            <a:off x="1609347" y="811167"/>
            <a:ext cx="1697421" cy="1066799"/>
          </a:xfrm>
          <a:prstGeom prst="triangle">
            <a:avLst/>
          </a:prstGeom>
          <a:solidFill>
            <a:srgbClr val="FFCC99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1" name="이등변 삼각형 10">
            <a:extLst>
              <a:ext uri="{FF2B5EF4-FFF2-40B4-BE49-F238E27FC236}">
                <a16:creationId xmlns:a16="http://schemas.microsoft.com/office/drawing/2014/main" id="{0CA1A1AD-A621-44FE-B521-F9F67B8D2B8B}"/>
              </a:ext>
            </a:extLst>
          </xdr:cNvPr>
          <xdr:cNvSpPr/>
        </xdr:nvSpPr>
        <xdr:spPr>
          <a:xfrm>
            <a:off x="2267885" y="812377"/>
            <a:ext cx="373117" cy="233857"/>
          </a:xfrm>
          <a:prstGeom prst="triangl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2</xdr:col>
      <xdr:colOff>600636</xdr:colOff>
      <xdr:row>0</xdr:row>
      <xdr:rowOff>206189</xdr:rowOff>
    </xdr:from>
    <xdr:to>
      <xdr:col>4</xdr:col>
      <xdr:colOff>42695</xdr:colOff>
      <xdr:row>9</xdr:row>
      <xdr:rowOff>164613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74A89BBD-52E3-4382-A4F3-81A19CBFC259}"/>
            </a:ext>
          </a:extLst>
        </xdr:cNvPr>
        <xdr:cNvGrpSpPr/>
      </xdr:nvGrpSpPr>
      <xdr:grpSpPr>
        <a:xfrm>
          <a:off x="1945342" y="206189"/>
          <a:ext cx="786765" cy="1975483"/>
          <a:chOff x="1604683" y="811167"/>
          <a:chExt cx="1703294" cy="4205667"/>
        </a:xfrm>
      </xdr:grpSpPr>
      <xdr:sp macro="" textlink="">
        <xdr:nvSpPr>
          <xdr:cNvPr id="13" name="화살표: 오각형 12">
            <a:extLst>
              <a:ext uri="{FF2B5EF4-FFF2-40B4-BE49-F238E27FC236}">
                <a16:creationId xmlns:a16="http://schemas.microsoft.com/office/drawing/2014/main" id="{4CC9378A-FC1B-4176-924D-93ADA6FF20D6}"/>
              </a:ext>
            </a:extLst>
          </xdr:cNvPr>
          <xdr:cNvSpPr/>
        </xdr:nvSpPr>
        <xdr:spPr>
          <a:xfrm rot="16200000">
            <a:off x="355188" y="2064046"/>
            <a:ext cx="4202283" cy="1703294"/>
          </a:xfrm>
          <a:prstGeom prst="homePlate">
            <a:avLst>
              <a:gd name="adj" fmla="val 63315"/>
            </a:avLst>
          </a:prstGeom>
          <a:solidFill>
            <a:srgbClr val="FFFF00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4" name="이등변 삼각형 13">
            <a:extLst>
              <a:ext uri="{FF2B5EF4-FFF2-40B4-BE49-F238E27FC236}">
                <a16:creationId xmlns:a16="http://schemas.microsoft.com/office/drawing/2014/main" id="{44080B79-8F48-4E0A-928B-4562D32F32CB}"/>
              </a:ext>
            </a:extLst>
          </xdr:cNvPr>
          <xdr:cNvSpPr/>
        </xdr:nvSpPr>
        <xdr:spPr>
          <a:xfrm>
            <a:off x="1609347" y="811167"/>
            <a:ext cx="1697421" cy="1066799"/>
          </a:xfrm>
          <a:prstGeom prst="triangle">
            <a:avLst/>
          </a:prstGeom>
          <a:solidFill>
            <a:srgbClr val="FFFFCC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5" name="이등변 삼각형 14">
            <a:extLst>
              <a:ext uri="{FF2B5EF4-FFF2-40B4-BE49-F238E27FC236}">
                <a16:creationId xmlns:a16="http://schemas.microsoft.com/office/drawing/2014/main" id="{9CF40B0B-1CD9-4FB4-BABD-77DB51300486}"/>
              </a:ext>
            </a:extLst>
          </xdr:cNvPr>
          <xdr:cNvSpPr/>
        </xdr:nvSpPr>
        <xdr:spPr>
          <a:xfrm>
            <a:off x="2267885" y="812377"/>
            <a:ext cx="373117" cy="233857"/>
          </a:xfrm>
          <a:prstGeom prst="triangl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4</xdr:col>
      <xdr:colOff>116542</xdr:colOff>
      <xdr:row>0</xdr:row>
      <xdr:rowOff>197224</xdr:rowOff>
    </xdr:from>
    <xdr:to>
      <xdr:col>5</xdr:col>
      <xdr:colOff>230954</xdr:colOff>
      <xdr:row>9</xdr:row>
      <xdr:rowOff>155648</xdr:rowOff>
    </xdr:to>
    <xdr:grpSp>
      <xdr:nvGrpSpPr>
        <xdr:cNvPr id="16" name="그룹 15">
          <a:extLst>
            <a:ext uri="{FF2B5EF4-FFF2-40B4-BE49-F238E27FC236}">
              <a16:creationId xmlns:a16="http://schemas.microsoft.com/office/drawing/2014/main" id="{35DD1CA8-22C8-42F5-BB95-79E4F1716973}"/>
            </a:ext>
          </a:extLst>
        </xdr:cNvPr>
        <xdr:cNvGrpSpPr/>
      </xdr:nvGrpSpPr>
      <xdr:grpSpPr>
        <a:xfrm>
          <a:off x="2805954" y="197224"/>
          <a:ext cx="786765" cy="1975483"/>
          <a:chOff x="1604683" y="811167"/>
          <a:chExt cx="1703294" cy="4205667"/>
        </a:xfrm>
      </xdr:grpSpPr>
      <xdr:sp macro="" textlink="">
        <xdr:nvSpPr>
          <xdr:cNvPr id="17" name="화살표: 오각형 16">
            <a:extLst>
              <a:ext uri="{FF2B5EF4-FFF2-40B4-BE49-F238E27FC236}">
                <a16:creationId xmlns:a16="http://schemas.microsoft.com/office/drawing/2014/main" id="{78C96AC1-8ABF-4C6B-877C-C0B5FFA4E916}"/>
              </a:ext>
            </a:extLst>
          </xdr:cNvPr>
          <xdr:cNvSpPr/>
        </xdr:nvSpPr>
        <xdr:spPr>
          <a:xfrm rot="16200000">
            <a:off x="355188" y="2064046"/>
            <a:ext cx="4202283" cy="1703294"/>
          </a:xfrm>
          <a:prstGeom prst="homePlate">
            <a:avLst>
              <a:gd name="adj" fmla="val 63315"/>
            </a:avLst>
          </a:prstGeom>
          <a:solidFill>
            <a:srgbClr val="00B050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8" name="이등변 삼각형 17">
            <a:extLst>
              <a:ext uri="{FF2B5EF4-FFF2-40B4-BE49-F238E27FC236}">
                <a16:creationId xmlns:a16="http://schemas.microsoft.com/office/drawing/2014/main" id="{B0D1891A-2071-4998-BDFF-B7F5178B955F}"/>
              </a:ext>
            </a:extLst>
          </xdr:cNvPr>
          <xdr:cNvSpPr/>
        </xdr:nvSpPr>
        <xdr:spPr>
          <a:xfrm>
            <a:off x="1609347" y="811167"/>
            <a:ext cx="1697421" cy="1066799"/>
          </a:xfrm>
          <a:prstGeom prst="triangle">
            <a:avLst/>
          </a:prstGeom>
          <a:solidFill>
            <a:srgbClr val="CCFFCC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9" name="이등변 삼각형 18">
            <a:extLst>
              <a:ext uri="{FF2B5EF4-FFF2-40B4-BE49-F238E27FC236}">
                <a16:creationId xmlns:a16="http://schemas.microsoft.com/office/drawing/2014/main" id="{D76517ED-BB53-4265-AAFC-43A092971646}"/>
              </a:ext>
            </a:extLst>
          </xdr:cNvPr>
          <xdr:cNvSpPr/>
        </xdr:nvSpPr>
        <xdr:spPr>
          <a:xfrm>
            <a:off x="2267885" y="812377"/>
            <a:ext cx="373117" cy="233857"/>
          </a:xfrm>
          <a:prstGeom prst="triangl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5</xdr:col>
      <xdr:colOff>322730</xdr:colOff>
      <xdr:row>0</xdr:row>
      <xdr:rowOff>197224</xdr:rowOff>
    </xdr:from>
    <xdr:to>
      <xdr:col>6</xdr:col>
      <xdr:colOff>437142</xdr:colOff>
      <xdr:row>9</xdr:row>
      <xdr:rowOff>155648</xdr:rowOff>
    </xdr:to>
    <xdr:grpSp>
      <xdr:nvGrpSpPr>
        <xdr:cNvPr id="20" name="그룹 19">
          <a:extLst>
            <a:ext uri="{FF2B5EF4-FFF2-40B4-BE49-F238E27FC236}">
              <a16:creationId xmlns:a16="http://schemas.microsoft.com/office/drawing/2014/main" id="{5A805526-54F4-44A1-9376-4C0C84D51808}"/>
            </a:ext>
          </a:extLst>
        </xdr:cNvPr>
        <xdr:cNvGrpSpPr/>
      </xdr:nvGrpSpPr>
      <xdr:grpSpPr>
        <a:xfrm>
          <a:off x="3684495" y="197224"/>
          <a:ext cx="786765" cy="1975483"/>
          <a:chOff x="1604683" y="811167"/>
          <a:chExt cx="1703294" cy="4205667"/>
        </a:xfrm>
      </xdr:grpSpPr>
      <xdr:sp macro="" textlink="">
        <xdr:nvSpPr>
          <xdr:cNvPr id="21" name="화살표: 오각형 20">
            <a:extLst>
              <a:ext uri="{FF2B5EF4-FFF2-40B4-BE49-F238E27FC236}">
                <a16:creationId xmlns:a16="http://schemas.microsoft.com/office/drawing/2014/main" id="{739EE512-A433-4F4C-84E1-222CA8191A59}"/>
              </a:ext>
            </a:extLst>
          </xdr:cNvPr>
          <xdr:cNvSpPr/>
        </xdr:nvSpPr>
        <xdr:spPr>
          <a:xfrm rot="16200000">
            <a:off x="355188" y="2064046"/>
            <a:ext cx="4202283" cy="1703294"/>
          </a:xfrm>
          <a:prstGeom prst="homePlate">
            <a:avLst>
              <a:gd name="adj" fmla="val 63315"/>
            </a:avLst>
          </a:prstGeom>
          <a:solidFill>
            <a:srgbClr val="0070C0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" name="이등변 삼각형 21">
            <a:extLst>
              <a:ext uri="{FF2B5EF4-FFF2-40B4-BE49-F238E27FC236}">
                <a16:creationId xmlns:a16="http://schemas.microsoft.com/office/drawing/2014/main" id="{779DC8F1-87CA-41CA-B555-ABE71623D773}"/>
              </a:ext>
            </a:extLst>
          </xdr:cNvPr>
          <xdr:cNvSpPr/>
        </xdr:nvSpPr>
        <xdr:spPr>
          <a:xfrm>
            <a:off x="1609347" y="811167"/>
            <a:ext cx="1697421" cy="1066799"/>
          </a:xfrm>
          <a:prstGeom prst="triangle">
            <a:avLst/>
          </a:prstGeom>
          <a:solidFill>
            <a:srgbClr val="CCECFF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3" name="이등변 삼각형 22">
            <a:extLst>
              <a:ext uri="{FF2B5EF4-FFF2-40B4-BE49-F238E27FC236}">
                <a16:creationId xmlns:a16="http://schemas.microsoft.com/office/drawing/2014/main" id="{8B17D866-C3A8-4C2F-9E58-23D2A92CC675}"/>
              </a:ext>
            </a:extLst>
          </xdr:cNvPr>
          <xdr:cNvSpPr/>
        </xdr:nvSpPr>
        <xdr:spPr>
          <a:xfrm>
            <a:off x="2267885" y="812377"/>
            <a:ext cx="373117" cy="233857"/>
          </a:xfrm>
          <a:prstGeom prst="triangl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6</xdr:col>
      <xdr:colOff>519954</xdr:colOff>
      <xdr:row>0</xdr:row>
      <xdr:rowOff>206189</xdr:rowOff>
    </xdr:from>
    <xdr:to>
      <xdr:col>7</xdr:col>
      <xdr:colOff>634366</xdr:colOff>
      <xdr:row>9</xdr:row>
      <xdr:rowOff>164613</xdr:rowOff>
    </xdr:to>
    <xdr:grpSp>
      <xdr:nvGrpSpPr>
        <xdr:cNvPr id="24" name="그룹 23">
          <a:extLst>
            <a:ext uri="{FF2B5EF4-FFF2-40B4-BE49-F238E27FC236}">
              <a16:creationId xmlns:a16="http://schemas.microsoft.com/office/drawing/2014/main" id="{A7382E2F-33DF-4F5F-8B20-57C048225591}"/>
            </a:ext>
          </a:extLst>
        </xdr:cNvPr>
        <xdr:cNvGrpSpPr/>
      </xdr:nvGrpSpPr>
      <xdr:grpSpPr>
        <a:xfrm>
          <a:off x="4554072" y="206189"/>
          <a:ext cx="786765" cy="1975483"/>
          <a:chOff x="1604683" y="811167"/>
          <a:chExt cx="1703294" cy="4205667"/>
        </a:xfrm>
      </xdr:grpSpPr>
      <xdr:sp macro="" textlink="">
        <xdr:nvSpPr>
          <xdr:cNvPr id="25" name="화살표: 오각형 24">
            <a:extLst>
              <a:ext uri="{FF2B5EF4-FFF2-40B4-BE49-F238E27FC236}">
                <a16:creationId xmlns:a16="http://schemas.microsoft.com/office/drawing/2014/main" id="{396EBC3A-A476-4ADB-97DE-62E3D9016B4C}"/>
              </a:ext>
            </a:extLst>
          </xdr:cNvPr>
          <xdr:cNvSpPr/>
        </xdr:nvSpPr>
        <xdr:spPr>
          <a:xfrm rot="16200000">
            <a:off x="355188" y="2064046"/>
            <a:ext cx="4202283" cy="1703294"/>
          </a:xfrm>
          <a:prstGeom prst="homePlate">
            <a:avLst>
              <a:gd name="adj" fmla="val 63315"/>
            </a:avLst>
          </a:prstGeom>
          <a:solidFill>
            <a:srgbClr val="002060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6" name="이등변 삼각형 25">
            <a:extLst>
              <a:ext uri="{FF2B5EF4-FFF2-40B4-BE49-F238E27FC236}">
                <a16:creationId xmlns:a16="http://schemas.microsoft.com/office/drawing/2014/main" id="{DC66DD75-E74C-4BAA-83E3-C054FD839562}"/>
              </a:ext>
            </a:extLst>
          </xdr:cNvPr>
          <xdr:cNvSpPr/>
        </xdr:nvSpPr>
        <xdr:spPr>
          <a:xfrm>
            <a:off x="1609347" y="811167"/>
            <a:ext cx="1697421" cy="1066799"/>
          </a:xfrm>
          <a:prstGeom prst="triangle">
            <a:avLst/>
          </a:prstGeom>
          <a:solidFill>
            <a:srgbClr val="99CCFF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7" name="이등변 삼각형 26">
            <a:extLst>
              <a:ext uri="{FF2B5EF4-FFF2-40B4-BE49-F238E27FC236}">
                <a16:creationId xmlns:a16="http://schemas.microsoft.com/office/drawing/2014/main" id="{3E14F7A9-5416-4DDF-873C-DF5FF76D33B3}"/>
              </a:ext>
            </a:extLst>
          </xdr:cNvPr>
          <xdr:cNvSpPr/>
        </xdr:nvSpPr>
        <xdr:spPr>
          <a:xfrm>
            <a:off x="2267885" y="812377"/>
            <a:ext cx="373117" cy="233857"/>
          </a:xfrm>
          <a:prstGeom prst="triangl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53789</xdr:colOff>
      <xdr:row>0</xdr:row>
      <xdr:rowOff>206189</xdr:rowOff>
    </xdr:from>
    <xdr:to>
      <xdr:col>9</xdr:col>
      <xdr:colOff>168202</xdr:colOff>
      <xdr:row>9</xdr:row>
      <xdr:rowOff>164613</xdr:rowOff>
    </xdr:to>
    <xdr:grpSp>
      <xdr:nvGrpSpPr>
        <xdr:cNvPr id="28" name="그룹 27">
          <a:extLst>
            <a:ext uri="{FF2B5EF4-FFF2-40B4-BE49-F238E27FC236}">
              <a16:creationId xmlns:a16="http://schemas.microsoft.com/office/drawing/2014/main" id="{CCE85CCC-611A-4023-BE1F-F06D66E11662}"/>
            </a:ext>
          </a:extLst>
        </xdr:cNvPr>
        <xdr:cNvGrpSpPr/>
      </xdr:nvGrpSpPr>
      <xdr:grpSpPr>
        <a:xfrm>
          <a:off x="5432613" y="206189"/>
          <a:ext cx="786765" cy="1975483"/>
          <a:chOff x="1604683" y="811167"/>
          <a:chExt cx="1703294" cy="4205667"/>
        </a:xfrm>
      </xdr:grpSpPr>
      <xdr:sp macro="" textlink="">
        <xdr:nvSpPr>
          <xdr:cNvPr id="29" name="화살표: 오각형 28">
            <a:extLst>
              <a:ext uri="{FF2B5EF4-FFF2-40B4-BE49-F238E27FC236}">
                <a16:creationId xmlns:a16="http://schemas.microsoft.com/office/drawing/2014/main" id="{1DF3EEF6-658B-42CE-8936-2DF76051F44B}"/>
              </a:ext>
            </a:extLst>
          </xdr:cNvPr>
          <xdr:cNvSpPr/>
        </xdr:nvSpPr>
        <xdr:spPr>
          <a:xfrm rot="16200000">
            <a:off x="355188" y="2064046"/>
            <a:ext cx="4202283" cy="1703294"/>
          </a:xfrm>
          <a:prstGeom prst="homePlate">
            <a:avLst>
              <a:gd name="adj" fmla="val 63315"/>
            </a:avLst>
          </a:prstGeom>
          <a:solidFill>
            <a:srgbClr val="7030A0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30" name="이등변 삼각형 29">
            <a:extLst>
              <a:ext uri="{FF2B5EF4-FFF2-40B4-BE49-F238E27FC236}">
                <a16:creationId xmlns:a16="http://schemas.microsoft.com/office/drawing/2014/main" id="{69CDB20C-5E74-40C2-9AC5-0CE0AF93CB82}"/>
              </a:ext>
            </a:extLst>
          </xdr:cNvPr>
          <xdr:cNvSpPr/>
        </xdr:nvSpPr>
        <xdr:spPr>
          <a:xfrm>
            <a:off x="1609347" y="811167"/>
            <a:ext cx="1697421" cy="1066799"/>
          </a:xfrm>
          <a:prstGeom prst="triangle">
            <a:avLst/>
          </a:prstGeom>
          <a:solidFill>
            <a:srgbClr val="CC99FF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31" name="이등변 삼각형 30">
            <a:extLst>
              <a:ext uri="{FF2B5EF4-FFF2-40B4-BE49-F238E27FC236}">
                <a16:creationId xmlns:a16="http://schemas.microsoft.com/office/drawing/2014/main" id="{0F545AE2-9E4F-4E71-940B-C539A326906E}"/>
              </a:ext>
            </a:extLst>
          </xdr:cNvPr>
          <xdr:cNvSpPr/>
        </xdr:nvSpPr>
        <xdr:spPr>
          <a:xfrm>
            <a:off x="2267885" y="812377"/>
            <a:ext cx="373117" cy="233857"/>
          </a:xfrm>
          <a:prstGeom prst="triangl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914400</xdr:rowOff>
    </xdr:to>
    <xdr:pic>
      <xdr:nvPicPr>
        <xdr:cNvPr id="98" name="그래픽 97" descr="개">
          <a:extLst>
            <a:ext uri="{FF2B5EF4-FFF2-40B4-BE49-F238E27FC236}">
              <a16:creationId xmlns:a16="http://schemas.microsoft.com/office/drawing/2014/main" id="{BFE0487E-9058-4080-A37A-1133481E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220" y="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914400</xdr:rowOff>
    </xdr:to>
    <xdr:pic>
      <xdr:nvPicPr>
        <xdr:cNvPr id="99" name="그래픽 98" descr="고양이">
          <a:extLst>
            <a:ext uri="{FF2B5EF4-FFF2-40B4-BE49-F238E27FC236}">
              <a16:creationId xmlns:a16="http://schemas.microsoft.com/office/drawing/2014/main" id="{7ABE15DF-BC80-49B5-8A2D-8B4083075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914400</xdr:colOff>
      <xdr:row>0</xdr:row>
      <xdr:rowOff>914400</xdr:rowOff>
    </xdr:to>
    <xdr:pic>
      <xdr:nvPicPr>
        <xdr:cNvPr id="100" name="그래픽 99" descr="토끼">
          <a:extLst>
            <a:ext uri="{FF2B5EF4-FFF2-40B4-BE49-F238E27FC236}">
              <a16:creationId xmlns:a16="http://schemas.microsoft.com/office/drawing/2014/main" id="{720D3E02-D304-4D2E-BDF5-8D4527939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18360" y="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914400</xdr:colOff>
      <xdr:row>0</xdr:row>
      <xdr:rowOff>914400</xdr:rowOff>
    </xdr:to>
    <xdr:pic>
      <xdr:nvPicPr>
        <xdr:cNvPr id="101" name="그래픽 100" descr="참새">
          <a:extLst>
            <a:ext uri="{FF2B5EF4-FFF2-40B4-BE49-F238E27FC236}">
              <a16:creationId xmlns:a16="http://schemas.microsoft.com/office/drawing/2014/main" id="{3F43AB88-ED0F-47E8-B0C3-B5E65C648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238500" y="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914400</xdr:colOff>
      <xdr:row>0</xdr:row>
      <xdr:rowOff>914400</xdr:rowOff>
    </xdr:to>
    <xdr:pic>
      <xdr:nvPicPr>
        <xdr:cNvPr id="102" name="그래픽 101" descr="오리">
          <a:extLst>
            <a:ext uri="{FF2B5EF4-FFF2-40B4-BE49-F238E27FC236}">
              <a16:creationId xmlns:a16="http://schemas.microsoft.com/office/drawing/2014/main" id="{7A6DD50D-E608-4566-906D-BC0B8255F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358640" y="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914400</xdr:colOff>
      <xdr:row>1</xdr:row>
      <xdr:rowOff>914400</xdr:rowOff>
    </xdr:to>
    <xdr:pic>
      <xdr:nvPicPr>
        <xdr:cNvPr id="103" name="그래픽 102" descr="어류">
          <a:extLst>
            <a:ext uri="{FF2B5EF4-FFF2-40B4-BE49-F238E27FC236}">
              <a16:creationId xmlns:a16="http://schemas.microsoft.com/office/drawing/2014/main" id="{710E4057-97DB-4C49-A829-53F5DABA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0" y="9372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914400</xdr:colOff>
      <xdr:row>1</xdr:row>
      <xdr:rowOff>914400</xdr:rowOff>
    </xdr:to>
    <xdr:pic>
      <xdr:nvPicPr>
        <xdr:cNvPr id="104" name="그래픽 103" descr="코끼리">
          <a:extLst>
            <a:ext uri="{FF2B5EF4-FFF2-40B4-BE49-F238E27FC236}">
              <a16:creationId xmlns:a16="http://schemas.microsoft.com/office/drawing/2014/main" id="{81B5B967-3415-48B9-958B-A3F3DAD1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998220" y="9372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914400</xdr:colOff>
      <xdr:row>1</xdr:row>
      <xdr:rowOff>914400</xdr:rowOff>
    </xdr:to>
    <xdr:pic>
      <xdr:nvPicPr>
        <xdr:cNvPr id="105" name="그래픽 104" descr="하마">
          <a:extLst>
            <a:ext uri="{FF2B5EF4-FFF2-40B4-BE49-F238E27FC236}">
              <a16:creationId xmlns:a16="http://schemas.microsoft.com/office/drawing/2014/main" id="{5A948C03-A54B-432D-BF3E-80478DA3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2118360" y="9372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914400</xdr:colOff>
      <xdr:row>1</xdr:row>
      <xdr:rowOff>914400</xdr:rowOff>
    </xdr:to>
    <xdr:pic>
      <xdr:nvPicPr>
        <xdr:cNvPr id="106" name="그래픽 105" descr="기타">
          <a:extLst>
            <a:ext uri="{FF2B5EF4-FFF2-40B4-BE49-F238E27FC236}">
              <a16:creationId xmlns:a16="http://schemas.microsoft.com/office/drawing/2014/main" id="{44CBCF9B-69A9-4492-9EF5-C19C06BA6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3238500" y="9372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914400</xdr:colOff>
      <xdr:row>1</xdr:row>
      <xdr:rowOff>913311</xdr:rowOff>
    </xdr:to>
    <xdr:pic>
      <xdr:nvPicPr>
        <xdr:cNvPr id="107" name="그래픽 106" descr="피아노 키">
          <a:extLst>
            <a:ext uri="{FF2B5EF4-FFF2-40B4-BE49-F238E27FC236}">
              <a16:creationId xmlns:a16="http://schemas.microsoft.com/office/drawing/2014/main" id="{077FBEEE-2071-4C36-9D6A-8F8F939AA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4365171" y="936171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914400</xdr:colOff>
      <xdr:row>0</xdr:row>
      <xdr:rowOff>913311</xdr:rowOff>
    </xdr:to>
    <xdr:pic>
      <xdr:nvPicPr>
        <xdr:cNvPr id="108" name="그래픽 107" descr="나비">
          <a:extLst>
            <a:ext uri="{FF2B5EF4-FFF2-40B4-BE49-F238E27FC236}">
              <a16:creationId xmlns:a16="http://schemas.microsoft.com/office/drawing/2014/main" id="{9E5A3BCA-A5FC-4BF7-870F-504599DEB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5486400" y="0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914400</xdr:colOff>
      <xdr:row>1</xdr:row>
      <xdr:rowOff>913311</xdr:rowOff>
    </xdr:to>
    <xdr:pic>
      <xdr:nvPicPr>
        <xdr:cNvPr id="109" name="그래픽 108" descr="집">
          <a:extLst>
            <a:ext uri="{FF2B5EF4-FFF2-40B4-BE49-F238E27FC236}">
              <a16:creationId xmlns:a16="http://schemas.microsoft.com/office/drawing/2014/main" id="{2365ACFE-620F-4F6E-B990-D3B726422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5486400" y="936171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914400</xdr:colOff>
      <xdr:row>1</xdr:row>
      <xdr:rowOff>913312</xdr:rowOff>
    </xdr:to>
    <xdr:pic>
      <xdr:nvPicPr>
        <xdr:cNvPr id="110" name="그래픽 109" descr="문서">
          <a:extLst>
            <a:ext uri="{FF2B5EF4-FFF2-40B4-BE49-F238E27FC236}">
              <a16:creationId xmlns:a16="http://schemas.microsoft.com/office/drawing/2014/main" id="{D26C0541-9965-4AFC-BB5C-95E369FFA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6607629" y="936171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914400</xdr:colOff>
      <xdr:row>1</xdr:row>
      <xdr:rowOff>913312</xdr:rowOff>
    </xdr:to>
    <xdr:pic>
      <xdr:nvPicPr>
        <xdr:cNvPr id="111" name="그래픽 110" descr="건물">
          <a:extLst>
            <a:ext uri="{FF2B5EF4-FFF2-40B4-BE49-F238E27FC236}">
              <a16:creationId xmlns:a16="http://schemas.microsoft.com/office/drawing/2014/main" id="{2AFF47B4-6C52-48D3-87A4-68E5CCEC9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7728857" y="936171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914400</xdr:colOff>
      <xdr:row>0</xdr:row>
      <xdr:rowOff>913311</xdr:rowOff>
    </xdr:to>
    <xdr:pic>
      <xdr:nvPicPr>
        <xdr:cNvPr id="124" name="그래픽 123" descr="다이아몬드">
          <a:extLst>
            <a:ext uri="{FF2B5EF4-FFF2-40B4-BE49-F238E27FC236}">
              <a16:creationId xmlns:a16="http://schemas.microsoft.com/office/drawing/2014/main" id="{7ED189F7-6A95-4BA4-94D1-6AB4EA70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0"/>
            </a:ext>
          </a:extLst>
        </a:blip>
        <a:stretch>
          <a:fillRect/>
        </a:stretch>
      </xdr:blipFill>
      <xdr:spPr>
        <a:xfrm>
          <a:off x="6607629" y="0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914400</xdr:colOff>
      <xdr:row>0</xdr:row>
      <xdr:rowOff>913312</xdr:rowOff>
    </xdr:to>
    <xdr:pic>
      <xdr:nvPicPr>
        <xdr:cNvPr id="125" name="그래픽 124" descr="봉투">
          <a:extLst>
            <a:ext uri="{FF2B5EF4-FFF2-40B4-BE49-F238E27FC236}">
              <a16:creationId xmlns:a16="http://schemas.microsoft.com/office/drawing/2014/main" id="{4F26BE87-7C0B-48A6-9912-A6B362E45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7728857" y="0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914400</xdr:colOff>
      <xdr:row>2</xdr:row>
      <xdr:rowOff>913312</xdr:rowOff>
    </xdr:to>
    <xdr:pic>
      <xdr:nvPicPr>
        <xdr:cNvPr id="126" name="그래픽 125" descr="동전">
          <a:extLst>
            <a:ext uri="{FF2B5EF4-FFF2-40B4-BE49-F238E27FC236}">
              <a16:creationId xmlns:a16="http://schemas.microsoft.com/office/drawing/2014/main" id="{186679CE-509D-4AC4-9647-5362DC8FE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0" y="1872343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914400</xdr:colOff>
      <xdr:row>2</xdr:row>
      <xdr:rowOff>913312</xdr:rowOff>
    </xdr:to>
    <xdr:pic>
      <xdr:nvPicPr>
        <xdr:cNvPr id="127" name="그래픽 126" descr="화폐">
          <a:extLst>
            <a:ext uri="{FF2B5EF4-FFF2-40B4-BE49-F238E27FC236}">
              <a16:creationId xmlns:a16="http://schemas.microsoft.com/office/drawing/2014/main" id="{AD87A086-F86A-461F-94DF-6BB3DA0B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6"/>
            </a:ext>
          </a:extLst>
        </a:blip>
        <a:stretch>
          <a:fillRect/>
        </a:stretch>
      </xdr:blipFill>
      <xdr:spPr>
        <a:xfrm>
          <a:off x="1001486" y="1872343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914400</xdr:colOff>
      <xdr:row>2</xdr:row>
      <xdr:rowOff>913312</xdr:rowOff>
    </xdr:to>
    <xdr:pic>
      <xdr:nvPicPr>
        <xdr:cNvPr id="128" name="그래픽 127" descr="돼지 저금통">
          <a:extLst>
            <a:ext uri="{FF2B5EF4-FFF2-40B4-BE49-F238E27FC236}">
              <a16:creationId xmlns:a16="http://schemas.microsoft.com/office/drawing/2014/main" id="{F164F334-5A5B-4B83-99CE-376B41E2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8"/>
            </a:ext>
          </a:extLst>
        </a:blip>
        <a:stretch>
          <a:fillRect/>
        </a:stretch>
      </xdr:blipFill>
      <xdr:spPr>
        <a:xfrm>
          <a:off x="2122714" y="1872343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914400</xdr:colOff>
      <xdr:row>2</xdr:row>
      <xdr:rowOff>913311</xdr:rowOff>
    </xdr:to>
    <xdr:pic>
      <xdr:nvPicPr>
        <xdr:cNvPr id="129" name="그래픽 128" descr="네트워크">
          <a:extLst>
            <a:ext uri="{FF2B5EF4-FFF2-40B4-BE49-F238E27FC236}">
              <a16:creationId xmlns:a16="http://schemas.microsoft.com/office/drawing/2014/main" id="{5809D942-A662-4F3E-AE99-7D4E100B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3243943" y="1872343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914400</xdr:colOff>
      <xdr:row>2</xdr:row>
      <xdr:rowOff>913311</xdr:rowOff>
    </xdr:to>
    <xdr:pic>
      <xdr:nvPicPr>
        <xdr:cNvPr id="130" name="그래픽 129" descr="채우기 없는 웃는 얼굴">
          <a:extLst>
            <a:ext uri="{FF2B5EF4-FFF2-40B4-BE49-F238E27FC236}">
              <a16:creationId xmlns:a16="http://schemas.microsoft.com/office/drawing/2014/main" id="{6A2FD99A-17AB-489F-A1BA-AB908431B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2"/>
            </a:ext>
          </a:extLst>
        </a:blip>
        <a:stretch>
          <a:fillRect/>
        </a:stretch>
      </xdr:blipFill>
      <xdr:spPr>
        <a:xfrm>
          <a:off x="4365171" y="1872343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914400</xdr:colOff>
      <xdr:row>2</xdr:row>
      <xdr:rowOff>913311</xdr:rowOff>
    </xdr:to>
    <xdr:pic>
      <xdr:nvPicPr>
        <xdr:cNvPr id="131" name="그래픽 130" descr="시계">
          <a:extLst>
            <a:ext uri="{FF2B5EF4-FFF2-40B4-BE49-F238E27FC236}">
              <a16:creationId xmlns:a16="http://schemas.microsoft.com/office/drawing/2014/main" id="{D22FA903-4168-4073-B4A0-B7400A3A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4"/>
            </a:ext>
          </a:extLst>
        </a:blip>
        <a:stretch>
          <a:fillRect/>
        </a:stretch>
      </xdr:blipFill>
      <xdr:spPr>
        <a:xfrm>
          <a:off x="5486400" y="1872343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914400</xdr:colOff>
      <xdr:row>2</xdr:row>
      <xdr:rowOff>913312</xdr:rowOff>
    </xdr:to>
    <xdr:pic>
      <xdr:nvPicPr>
        <xdr:cNvPr id="132" name="그래픽 131" descr="채우기 없는 활짝 웃는 얼굴">
          <a:extLst>
            <a:ext uri="{FF2B5EF4-FFF2-40B4-BE49-F238E27FC236}">
              <a16:creationId xmlns:a16="http://schemas.microsoft.com/office/drawing/2014/main" id="{2E90D60F-EAA2-421F-8DB3-2996D78E3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6"/>
            </a:ext>
          </a:extLst>
        </a:blip>
        <a:stretch>
          <a:fillRect/>
        </a:stretch>
      </xdr:blipFill>
      <xdr:spPr>
        <a:xfrm>
          <a:off x="6607629" y="1872343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914400</xdr:colOff>
      <xdr:row>2</xdr:row>
      <xdr:rowOff>913311</xdr:rowOff>
    </xdr:to>
    <xdr:pic>
      <xdr:nvPicPr>
        <xdr:cNvPr id="133" name="그래픽 132" descr="의료">
          <a:extLst>
            <a:ext uri="{FF2B5EF4-FFF2-40B4-BE49-F238E27FC236}">
              <a16:creationId xmlns:a16="http://schemas.microsoft.com/office/drawing/2014/main" id="{1368D557-9868-42FA-88A6-D6590C82F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8"/>
            </a:ext>
          </a:extLst>
        </a:blip>
        <a:stretch>
          <a:fillRect/>
        </a:stretch>
      </xdr:blipFill>
      <xdr:spPr>
        <a:xfrm>
          <a:off x="7728857" y="1872343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914400</xdr:colOff>
      <xdr:row>3</xdr:row>
      <xdr:rowOff>913311</xdr:rowOff>
    </xdr:to>
    <xdr:pic>
      <xdr:nvPicPr>
        <xdr:cNvPr id="134" name="그래픽 133" descr="표식">
          <a:extLst>
            <a:ext uri="{FF2B5EF4-FFF2-40B4-BE49-F238E27FC236}">
              <a16:creationId xmlns:a16="http://schemas.microsoft.com/office/drawing/2014/main" id="{E38956F5-BECA-4C5D-9BDA-3DE834680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0"/>
            </a:ext>
          </a:extLst>
        </a:blip>
        <a:stretch>
          <a:fillRect/>
        </a:stretch>
      </xdr:blipFill>
      <xdr:spPr>
        <a:xfrm>
          <a:off x="0" y="2808514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3</xdr:row>
      <xdr:rowOff>913312</xdr:rowOff>
    </xdr:to>
    <xdr:pic>
      <xdr:nvPicPr>
        <xdr:cNvPr id="135" name="그래픽 134" descr="꽃">
          <a:extLst>
            <a:ext uri="{FF2B5EF4-FFF2-40B4-BE49-F238E27FC236}">
              <a16:creationId xmlns:a16="http://schemas.microsoft.com/office/drawing/2014/main" id="{E0886705-C948-4105-979A-9FBE5FE8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2"/>
            </a:ext>
          </a:extLst>
        </a:blip>
        <a:stretch>
          <a:fillRect/>
        </a:stretch>
      </xdr:blipFill>
      <xdr:spPr>
        <a:xfrm>
          <a:off x="1001486" y="2808514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914400</xdr:colOff>
      <xdr:row>3</xdr:row>
      <xdr:rowOff>913311</xdr:rowOff>
    </xdr:to>
    <xdr:pic>
      <xdr:nvPicPr>
        <xdr:cNvPr id="136" name="그래픽 135" descr="학위">
          <a:extLst>
            <a:ext uri="{FF2B5EF4-FFF2-40B4-BE49-F238E27FC236}">
              <a16:creationId xmlns:a16="http://schemas.microsoft.com/office/drawing/2014/main" id="{21C22B2F-B376-4536-BB7F-677644D7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4"/>
            </a:ext>
          </a:extLst>
        </a:blip>
        <a:stretch>
          <a:fillRect/>
        </a:stretch>
      </xdr:blipFill>
      <xdr:spPr>
        <a:xfrm>
          <a:off x="2122714" y="2808514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914400</xdr:colOff>
      <xdr:row>3</xdr:row>
      <xdr:rowOff>913311</xdr:rowOff>
    </xdr:to>
    <xdr:pic>
      <xdr:nvPicPr>
        <xdr:cNvPr id="142" name="그래픽 141" descr="남자">
          <a:extLst>
            <a:ext uri="{FF2B5EF4-FFF2-40B4-BE49-F238E27FC236}">
              <a16:creationId xmlns:a16="http://schemas.microsoft.com/office/drawing/2014/main" id="{96174530-F85D-43B7-90CA-17210D37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6"/>
            </a:ext>
          </a:extLst>
        </a:blip>
        <a:stretch>
          <a:fillRect/>
        </a:stretch>
      </xdr:blipFill>
      <xdr:spPr>
        <a:xfrm>
          <a:off x="3243943" y="2808514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914400</xdr:colOff>
      <xdr:row>3</xdr:row>
      <xdr:rowOff>914400</xdr:rowOff>
    </xdr:to>
    <xdr:pic>
      <xdr:nvPicPr>
        <xdr:cNvPr id="143" name="그래픽 142" descr="여자">
          <a:extLst>
            <a:ext uri="{FF2B5EF4-FFF2-40B4-BE49-F238E27FC236}">
              <a16:creationId xmlns:a16="http://schemas.microsoft.com/office/drawing/2014/main" id="{33C9FEEC-2CAC-493D-92B4-164AC72D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8"/>
            </a:ext>
          </a:extLst>
        </a:blip>
        <a:stretch>
          <a:fillRect/>
        </a:stretch>
      </xdr:blipFill>
      <xdr:spPr>
        <a:xfrm>
          <a:off x="4365171" y="2808514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914400</xdr:colOff>
      <xdr:row>3</xdr:row>
      <xdr:rowOff>913312</xdr:rowOff>
    </xdr:to>
    <xdr:pic>
      <xdr:nvPicPr>
        <xdr:cNvPr id="144" name="그래픽 143" descr="맑음">
          <a:extLst>
            <a:ext uri="{FF2B5EF4-FFF2-40B4-BE49-F238E27FC236}">
              <a16:creationId xmlns:a16="http://schemas.microsoft.com/office/drawing/2014/main" id="{8609B587-987A-46E7-967B-09B1392D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5486400" y="2808514"/>
          <a:ext cx="914400" cy="91331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914400</xdr:colOff>
      <xdr:row>3</xdr:row>
      <xdr:rowOff>913311</xdr:rowOff>
    </xdr:to>
    <xdr:pic>
      <xdr:nvPicPr>
        <xdr:cNvPr id="145" name="그래픽 144" descr="우산">
          <a:extLst>
            <a:ext uri="{FF2B5EF4-FFF2-40B4-BE49-F238E27FC236}">
              <a16:creationId xmlns:a16="http://schemas.microsoft.com/office/drawing/2014/main" id="{D609D0AD-2DAE-4F4B-8023-2479CAB1A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2"/>
            </a:ext>
          </a:extLst>
        </a:blip>
        <a:stretch>
          <a:fillRect/>
        </a:stretch>
      </xdr:blipFill>
      <xdr:spPr>
        <a:xfrm>
          <a:off x="6607629" y="2808514"/>
          <a:ext cx="914400" cy="91331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914400</xdr:colOff>
      <xdr:row>3</xdr:row>
      <xdr:rowOff>914400</xdr:rowOff>
    </xdr:to>
    <xdr:pic>
      <xdr:nvPicPr>
        <xdr:cNvPr id="146" name="그래픽 145" descr="비">
          <a:extLst>
            <a:ext uri="{FF2B5EF4-FFF2-40B4-BE49-F238E27FC236}">
              <a16:creationId xmlns:a16="http://schemas.microsoft.com/office/drawing/2014/main" id="{0D8A7788-BEA6-4C37-AA44-E2933F8C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4"/>
            </a:ext>
          </a:extLst>
        </a:blip>
        <a:stretch>
          <a:fillRect/>
        </a:stretch>
      </xdr:blipFill>
      <xdr:spPr>
        <a:xfrm>
          <a:off x="7728857" y="2808514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"/>
  <sheetViews>
    <sheetView tabSelected="1" zoomScale="130" zoomScaleNormal="130" workbookViewId="0"/>
  </sheetViews>
  <sheetFormatPr defaultRowHeight="17.399999999999999" x14ac:dyDescent="0.4"/>
  <sheetData>
    <row r="1" spans="1:37" x14ac:dyDescent="0.4">
      <c r="A1" s="3"/>
      <c r="B1" s="4" t="s">
        <v>16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7" x14ac:dyDescent="0.4">
      <c r="A2" s="3" t="s">
        <v>10</v>
      </c>
      <c r="B2" s="3">
        <v>0.3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AK2" s="1"/>
    </row>
    <row r="3" spans="1:37" x14ac:dyDescent="0.4">
      <c r="A3" s="3" t="s">
        <v>11</v>
      </c>
      <c r="B3" s="3">
        <v>0.55000000000000004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AI3" s="2"/>
    </row>
    <row r="4" spans="1:37" x14ac:dyDescent="0.4">
      <c r="A4" s="3" t="s">
        <v>12</v>
      </c>
      <c r="B4" s="3">
        <v>0.7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AI4" s="2"/>
    </row>
    <row r="5" spans="1:37" x14ac:dyDescent="0.4">
      <c r="A5" s="3" t="s">
        <v>13</v>
      </c>
      <c r="B5" s="3">
        <v>0.9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AI5" s="2"/>
    </row>
    <row r="6" spans="1:37" x14ac:dyDescent="0.4">
      <c r="A6" s="3" t="s">
        <v>14</v>
      </c>
      <c r="B6" s="3">
        <v>0.45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AI6" s="2"/>
    </row>
    <row r="7" spans="1:37" x14ac:dyDescent="0.4">
      <c r="A7" s="3" t="s">
        <v>15</v>
      </c>
      <c r="B7" s="3">
        <v>0.65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AI7" s="2"/>
    </row>
    <row r="8" spans="1:37" x14ac:dyDescent="0.4">
      <c r="AI8" s="2"/>
    </row>
    <row r="9" spans="1:37" x14ac:dyDescent="0.4">
      <c r="AI9" s="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1:R7"/>
  <sheetViews>
    <sheetView showGridLines="0" zoomScale="85" zoomScaleNormal="85" workbookViewId="0">
      <selection activeCell="N3" sqref="N3"/>
    </sheetView>
  </sheetViews>
  <sheetFormatPr defaultRowHeight="17.399999999999999" x14ac:dyDescent="0.4"/>
  <sheetData>
    <row r="1" spans="13:18" x14ac:dyDescent="0.4">
      <c r="M1" s="9"/>
      <c r="N1" s="10" t="s">
        <v>16</v>
      </c>
      <c r="O1" s="9" t="s">
        <v>8</v>
      </c>
      <c r="P1" s="9" t="s">
        <v>7</v>
      </c>
      <c r="Q1" s="9" t="s">
        <v>18</v>
      </c>
      <c r="R1" s="9" t="s">
        <v>17</v>
      </c>
    </row>
    <row r="2" spans="13:18" x14ac:dyDescent="0.4">
      <c r="M2" s="8" t="s">
        <v>10</v>
      </c>
      <c r="N2" s="11">
        <v>0.33</v>
      </c>
      <c r="O2" s="8">
        <f t="shared" ref="O2:O7" si="0">N2-P2</f>
        <v>0.16500000000000001</v>
      </c>
      <c r="P2" s="8">
        <f>MIN($N$2:$N$7)/2</f>
        <v>0.16500000000000001</v>
      </c>
      <c r="Q2" s="8">
        <f>100%-R2</f>
        <v>0.83499999999999996</v>
      </c>
      <c r="R2" s="8">
        <f>MIN($N$2:$N$7)/2</f>
        <v>0.16500000000000001</v>
      </c>
    </row>
    <row r="3" spans="13:18" x14ac:dyDescent="0.4">
      <c r="M3" s="8" t="s">
        <v>11</v>
      </c>
      <c r="N3" s="11">
        <v>0.55000000000000004</v>
      </c>
      <c r="O3" s="8">
        <f t="shared" si="0"/>
        <v>0.38500000000000001</v>
      </c>
      <c r="P3" s="8">
        <f t="shared" ref="P3:P7" si="1">MIN($N$2:$N$7)/2</f>
        <v>0.16500000000000001</v>
      </c>
      <c r="Q3" s="8">
        <f t="shared" ref="Q3:Q7" si="2">100%-R3</f>
        <v>0.83499999999999996</v>
      </c>
      <c r="R3" s="8">
        <f t="shared" ref="R3:R7" si="3">MIN($N$2:$N$7)/2</f>
        <v>0.16500000000000001</v>
      </c>
    </row>
    <row r="4" spans="13:18" x14ac:dyDescent="0.4">
      <c r="M4" s="8" t="s">
        <v>12</v>
      </c>
      <c r="N4" s="11">
        <v>0.7</v>
      </c>
      <c r="O4" s="8">
        <f t="shared" si="0"/>
        <v>0.53499999999999992</v>
      </c>
      <c r="P4" s="8">
        <f t="shared" si="1"/>
        <v>0.16500000000000001</v>
      </c>
      <c r="Q4" s="8">
        <f t="shared" si="2"/>
        <v>0.83499999999999996</v>
      </c>
      <c r="R4" s="8">
        <f t="shared" si="3"/>
        <v>0.16500000000000001</v>
      </c>
    </row>
    <row r="5" spans="13:18" x14ac:dyDescent="0.4">
      <c r="M5" s="8" t="s">
        <v>13</v>
      </c>
      <c r="N5" s="11">
        <v>0.9</v>
      </c>
      <c r="O5" s="8">
        <f t="shared" si="0"/>
        <v>0.73499999999999999</v>
      </c>
      <c r="P5" s="8">
        <f t="shared" si="1"/>
        <v>0.16500000000000001</v>
      </c>
      <c r="Q5" s="8">
        <f t="shared" si="2"/>
        <v>0.83499999999999996</v>
      </c>
      <c r="R5" s="8">
        <f t="shared" si="3"/>
        <v>0.16500000000000001</v>
      </c>
    </row>
    <row r="6" spans="13:18" x14ac:dyDescent="0.4">
      <c r="M6" s="8" t="s">
        <v>14</v>
      </c>
      <c r="N6" s="11">
        <v>0.45</v>
      </c>
      <c r="O6" s="8">
        <f t="shared" si="0"/>
        <v>0.28500000000000003</v>
      </c>
      <c r="P6" s="8">
        <f t="shared" si="1"/>
        <v>0.16500000000000001</v>
      </c>
      <c r="Q6" s="8">
        <f t="shared" si="2"/>
        <v>0.83499999999999996</v>
      </c>
      <c r="R6" s="8">
        <f t="shared" si="3"/>
        <v>0.16500000000000001</v>
      </c>
    </row>
    <row r="7" spans="13:18" x14ac:dyDescent="0.4">
      <c r="M7" s="8" t="s">
        <v>15</v>
      </c>
      <c r="N7" s="11">
        <v>0.65</v>
      </c>
      <c r="O7" s="8">
        <f t="shared" si="0"/>
        <v>0.48499999999999999</v>
      </c>
      <c r="P7" s="8">
        <f t="shared" si="1"/>
        <v>0.16500000000000001</v>
      </c>
      <c r="Q7" s="8">
        <f t="shared" si="2"/>
        <v>0.83499999999999996</v>
      </c>
      <c r="R7" s="8">
        <f t="shared" si="3"/>
        <v>0.16500000000000001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B9A0-7F82-4CEF-A000-E9DE36EB24B9}">
  <dimension ref="K2:N9"/>
  <sheetViews>
    <sheetView showGridLines="0" zoomScale="85" zoomScaleNormal="85" workbookViewId="0">
      <selection activeCell="J12" sqref="J12"/>
    </sheetView>
  </sheetViews>
  <sheetFormatPr defaultRowHeight="17.399999999999999" x14ac:dyDescent="0.4"/>
  <sheetData>
    <row r="2" spans="11:14" x14ac:dyDescent="0.4">
      <c r="K2" s="5"/>
      <c r="L2" s="5" t="s">
        <v>19</v>
      </c>
      <c r="M2" s="5" t="s">
        <v>8</v>
      </c>
      <c r="N2" s="6" t="s">
        <v>9</v>
      </c>
    </row>
    <row r="3" spans="11:14" x14ac:dyDescent="0.4">
      <c r="K3" s="7" t="s">
        <v>0</v>
      </c>
      <c r="L3" s="12">
        <v>10</v>
      </c>
      <c r="M3" s="7">
        <f t="shared" ref="M3:M9" si="0">L3-N3</f>
        <v>5.454545454545455</v>
      </c>
      <c r="N3" s="7">
        <f t="shared" ref="N3:N9" si="1">MIN($L$3:$L$9)/1.1</f>
        <v>4.545454545454545</v>
      </c>
    </row>
    <row r="4" spans="11:14" x14ac:dyDescent="0.4">
      <c r="K4" s="7" t="s">
        <v>1</v>
      </c>
      <c r="L4" s="12">
        <v>5</v>
      </c>
      <c r="M4" s="7">
        <f t="shared" si="0"/>
        <v>0.45454545454545503</v>
      </c>
      <c r="N4" s="7">
        <f t="shared" si="1"/>
        <v>4.545454545454545</v>
      </c>
    </row>
    <row r="5" spans="11:14" x14ac:dyDescent="0.4">
      <c r="K5" s="7" t="s">
        <v>2</v>
      </c>
      <c r="L5" s="12">
        <v>7</v>
      </c>
      <c r="M5" s="7">
        <f t="shared" si="0"/>
        <v>2.454545454545455</v>
      </c>
      <c r="N5" s="7">
        <f t="shared" si="1"/>
        <v>4.545454545454545</v>
      </c>
    </row>
    <row r="6" spans="11:14" x14ac:dyDescent="0.4">
      <c r="K6" s="7" t="s">
        <v>3</v>
      </c>
      <c r="L6" s="12">
        <v>8</v>
      </c>
      <c r="M6" s="7">
        <f t="shared" si="0"/>
        <v>3.454545454545455</v>
      </c>
      <c r="N6" s="7">
        <f t="shared" si="1"/>
        <v>4.545454545454545</v>
      </c>
    </row>
    <row r="7" spans="11:14" x14ac:dyDescent="0.4">
      <c r="K7" s="7" t="s">
        <v>4</v>
      </c>
      <c r="L7" s="12">
        <v>13</v>
      </c>
      <c r="M7" s="7">
        <f t="shared" si="0"/>
        <v>8.454545454545455</v>
      </c>
      <c r="N7" s="7">
        <f t="shared" si="1"/>
        <v>4.545454545454545</v>
      </c>
    </row>
    <row r="8" spans="11:14" x14ac:dyDescent="0.4">
      <c r="K8" s="7" t="s">
        <v>5</v>
      </c>
      <c r="L8" s="12">
        <v>9</v>
      </c>
      <c r="M8" s="7">
        <f t="shared" si="0"/>
        <v>4.454545454545455</v>
      </c>
      <c r="N8" s="7">
        <f t="shared" si="1"/>
        <v>4.545454545454545</v>
      </c>
    </row>
    <row r="9" spans="11:14" x14ac:dyDescent="0.4">
      <c r="K9" s="7" t="s">
        <v>6</v>
      </c>
      <c r="L9" s="12">
        <v>11</v>
      </c>
      <c r="M9" s="7">
        <f t="shared" si="0"/>
        <v>6.454545454545455</v>
      </c>
      <c r="N9" s="7">
        <f t="shared" si="1"/>
        <v>4.545454545454545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6AA9-E17D-4660-A63D-10E7A40BD9E0}">
  <dimension ref="A1"/>
  <sheetViews>
    <sheetView zoomScale="85" zoomScaleNormal="85" workbookViewId="0"/>
  </sheetViews>
  <sheetFormatPr defaultColWidth="14.69921875" defaultRowHeight="73.8" customHeight="1" x14ac:dyDescent="0.4"/>
  <cols>
    <col min="1" max="1" width="13.09765625" customWidth="1"/>
  </cols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연습</vt:lpstr>
      <vt:lpstr>둥근모서리_완성</vt:lpstr>
      <vt:lpstr>연필모양_완성</vt:lpstr>
      <vt:lpstr>기타아이콘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Jinkwon Jeon</dc:creator>
  <cp:lastModifiedBy>Oppadu</cp:lastModifiedBy>
  <dcterms:created xsi:type="dcterms:W3CDTF">2019-08-15T09:24:44Z</dcterms:created>
  <dcterms:modified xsi:type="dcterms:W3CDTF">2019-08-19T19:19:48Z</dcterms:modified>
</cp:coreProperties>
</file>