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drawings/drawing11.xml" ContentType="application/vnd.openxmlformats-officedocument.drawing+xml"/>
  <Override PartName="/xl/tables/table2.xml" ContentType="application/vnd.openxmlformats-officedocument.spreadsheetml.table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0a_라이브 방송 예제\252회 - 2026 엑셀 신기능 총정리\"/>
    </mc:Choice>
  </mc:AlternateContent>
  <xr:revisionPtr revIDLastSave="0" documentId="13_ncr:1_{D9521A1F-C6C6-4B12-8BEA-0AFAA9C28C8B}" xr6:coauthVersionLast="47" xr6:coauthVersionMax="47" xr10:uidLastSave="{00000000-0000-0000-0000-000000000000}"/>
  <bookViews>
    <workbookView xWindow="-120" yWindow="-120" windowWidth="38640" windowHeight="21120" tabRatio="865" xr2:uid="{613878A6-A46B-405D-9F43-B79119EF2C89}"/>
  </bookViews>
  <sheets>
    <sheet name="포커스셀" sheetId="3" r:id="rId1"/>
    <sheet name="실시간번역" sheetId="5" r:id="rId2"/>
    <sheet name="동적배열" sheetId="10" r:id="rId3"/>
    <sheet name="트리밍참조" sheetId="9" r:id="rId4"/>
    <sheet name="TEXT관련함수" sheetId="8" r:id="rId5"/>
    <sheet name="IMPORT함수" sheetId="12" r:id="rId6"/>
    <sheet name="피벗업데이트" sheetId="23" r:id="rId7"/>
    <sheet name="데이터정리" sheetId="24" r:id="rId8"/>
    <sheet name="COPILOT함수" sheetId="14" r:id="rId9"/>
    <sheet name="PYTHON고급분석" sheetId="15" r:id="rId10"/>
    <sheet name="코파일럿에이전트" sheetId="16" r:id="rId11"/>
    <sheet name="Claude대시보드" sheetId="20" r:id="rId12"/>
    <sheet name="ChatGPT대시보드" sheetId="21" r:id="rId13"/>
  </sheets>
  <definedNames>
    <definedName name="_____________key1" hidden="1">#REF!</definedName>
    <definedName name="___________key1" hidden="1">#REF!</definedName>
    <definedName name="__________key1" hidden="1">#REF!</definedName>
    <definedName name="_________key1" hidden="1">#REF!</definedName>
    <definedName name="________key1" hidden="1">#REF!</definedName>
    <definedName name="_______key1" hidden="1">#REF!</definedName>
    <definedName name="______key1" hidden="1">#REF!</definedName>
    <definedName name="_____key1" hidden="1">#REF!</definedName>
    <definedName name="____key1" hidden="1">#REF!</definedName>
    <definedName name="___key1" hidden="1">#REF!</definedName>
    <definedName name="__123Graph_D" hidden="1">#N/A</definedName>
    <definedName name="__123Graph_X" hidden="1">#N/A</definedName>
    <definedName name="__IntlFixup" hidden="1">TRUE</definedName>
    <definedName name="__key1" hidden="1">#REF!</definedName>
    <definedName name="_14j1_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14j1_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7A9_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7A9_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A9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A9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xlnm._FilterDatabase" localSheetId="8" hidden="1">COPILOT함수!#REF!</definedName>
    <definedName name="_xlnm._FilterDatabase" localSheetId="5" hidden="1">IMPORT함수!#REF!</definedName>
    <definedName name="_xlnm._FilterDatabase" localSheetId="9" hidden="1">PYTHON고급분석!#REF!</definedName>
    <definedName name="_xlnm._FilterDatabase" localSheetId="4" hidden="1">TEXT관련함수!#REF!</definedName>
    <definedName name="_xlnm._FilterDatabase" localSheetId="7" hidden="1">데이터정리!#REF!</definedName>
    <definedName name="_xlnm._FilterDatabase" localSheetId="2" hidden="1">동적배열!#REF!</definedName>
    <definedName name="_xlnm._FilterDatabase" localSheetId="10" hidden="1">코파일럿에이전트!#REF!</definedName>
    <definedName name="_xlnm._FilterDatabase" localSheetId="3" hidden="1">트리밍참조!#REF!</definedName>
    <definedName name="_xlnm._FilterDatabase" localSheetId="0" hidden="1">포커스셀!$B$7:$H$1006</definedName>
    <definedName name="_xlnm._FilterDatabase" localSheetId="6" hidden="1">피벗업데이트!#REF!</definedName>
    <definedName name="_xlnm._FilterDatabase" hidden="1">#REF!</definedName>
    <definedName name="_j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j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Key1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Sort" hidden="1">#N/A</definedName>
    <definedName name="aaa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a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AA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A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bc" hidden="1">#REF!</definedName>
    <definedName name="ad" hidden="1">#REF!</definedName>
    <definedName name="Advances" hidden="1">#REF!</definedName>
    <definedName name="anscount" hidden="1">1</definedName>
    <definedName name="AS2DocOpenMode" hidden="1">"AS2DocumentEdit"</definedName>
    <definedName name="asdfasfffffffffffff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sdfasffffffffffff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ARC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AR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el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el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IO_F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IO_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sc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s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YG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Y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cc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c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HD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H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d" localSheetId="12" hidden="1">{"'Vendor Evaluation Form'!$A$1:$L$48"}</definedName>
    <definedName name="dd" hidden="1">{"'Vendor Evaluation Form'!$A$1:$L$48"}</definedName>
    <definedName name="DDD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D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ASDFD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ASDFD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hfl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hfl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SAFAHSDHFDH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SAFAHSDHFDH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E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ryry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ryr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w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wrw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wrw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asdsadfsa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asdsadfsa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fd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g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g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ghfg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ghfg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GF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GF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kfhk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kfh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jhfgd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jhfgd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S3PL" localSheetId="12" hidden="1">{"'Vendor Evaluation Form'!$A$1:$L$48"}</definedName>
    <definedName name="FS3PL" hidden="1">{"'Vendor Evaluation Form'!$A$1:$L$48"}</definedName>
    <definedName name="FS3PL전체" localSheetId="12" hidden="1">{"'Vendor Evaluation Form'!$A$1:$L$48"}</definedName>
    <definedName name="FS3PL전체" hidden="1">{"'Vendor Evaluation Form'!$A$1:$L$48"}</definedName>
    <definedName name="gfdgd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dg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D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D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hfg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hf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HG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HG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hjg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hj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hjgh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hjgh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G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G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h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h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TML_CodePage" hidden="1">949</definedName>
    <definedName name="HTML_Control" localSheetId="12" hidden="1">{"'7-2지역별'!$A$1:$R$44"}</definedName>
    <definedName name="HTML_Control" hidden="1">{"'7-2지역별'!$A$1:$R$44"}</definedName>
    <definedName name="HTML_Control_1" localSheetId="12" hidden="1">{"'Vendor Evaluation Form'!$A$1:$L$48"}</definedName>
    <definedName name="HTML_Control_1" hidden="1">{"'Vendor Evaluation Form'!$A$1:$L$48"}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TRUE</definedName>
    <definedName name="HTML_OBDlg4" hidden="1">TRUE</definedName>
    <definedName name="HTML_OS" hidden="1">0</definedName>
    <definedName name="HTML_PathFile" hidden="1">"C:\My Documents\981151"</definedName>
    <definedName name="HTML_Title" hidden="1">"월보"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40664.9238194444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F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F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G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G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GJG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GJ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J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J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KJ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K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F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F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kk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k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L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PI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PI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l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mina" hidden="1">#REF!</definedName>
    <definedName name="mm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mm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nn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nn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o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PP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PP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r" hidden="1">#REF!</definedName>
    <definedName name="PRE" hidden="1">#REF!</definedName>
    <definedName name="Prep" hidden="1">#REF!</definedName>
    <definedName name="Prepaid" hidden="1">#N/A</definedName>
    <definedName name="Prepaidm" hidden="1">#N/A</definedName>
    <definedName name="Prepayments1" hidden="1">#REF!</definedName>
    <definedName name="prer" hidden="1">#REF!</definedName>
    <definedName name="q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e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KRH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KR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Q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QQQQQQQQQQQQQQQ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QQQQQQQQQQQQ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rrttrrtre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rrttrrtre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twe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tw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w" localSheetId="12" hidden="1">{"'7-2지역별'!$A$1:$R$44"}</definedName>
    <definedName name="qw" hidden="1">{"'7-2지역별'!$A$1:$R$44"}</definedName>
    <definedName name="qw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w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" localSheetId="12" hidden="1">{"'7-2지역별'!$A$1:$R$44"}</definedName>
    <definedName name="re" hidden="1">{"'7-2지역별'!$A$1:$R$44"}</definedName>
    <definedName name="RENN" localSheetId="12" hidden="1">{"'7-2지역별'!$A$1:$R$44"}</definedName>
    <definedName name="RENN" hidden="1">{"'7-2지역별'!$A$1:$R$44"}</definedName>
    <definedName name="re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y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r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yrty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yrt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APBEXrevision" hidden="1">1</definedName>
    <definedName name="SAPBEXsysID" hidden="1">"BWP"</definedName>
    <definedName name="SAPBEXwbID" hidden="1">"41738Y2QV908KMBYHAHF2XQG9"</definedName>
    <definedName name="SAPFc" localSheetId="12" hidden="1">Main.SAPF4Help()</definedName>
    <definedName name="SAPFc" localSheetId="8" hidden="1">Main.SAPF4Help()</definedName>
    <definedName name="SAPFc" localSheetId="5" hidden="1">Main.SAPF4Help()</definedName>
    <definedName name="SAPFc" localSheetId="9" hidden="1">Main.SAPF4Help()</definedName>
    <definedName name="SAPFc" localSheetId="4" hidden="1">Main.SAPF4Help()</definedName>
    <definedName name="SAPFc" localSheetId="7" hidden="1">Main.SAPF4Help()</definedName>
    <definedName name="SAPFc" localSheetId="2" hidden="1">Main.SAPF4Help()</definedName>
    <definedName name="SAPFc" localSheetId="10" hidden="1">Main.SAPF4Help()</definedName>
    <definedName name="SAPFc" localSheetId="3" hidden="1">Main.SAPF4Help()</definedName>
    <definedName name="SAPFc" localSheetId="6" hidden="1">Main.SAPF4Help()</definedName>
    <definedName name="SAPFc" hidden="1">Main.SAPF4Help()</definedName>
    <definedName name="SAPFuncF4Help" localSheetId="12" hidden="1">Main.SAPF4Help()</definedName>
    <definedName name="SAPFuncF4Help" localSheetId="8" hidden="1">Main.SAPF4Help()</definedName>
    <definedName name="SAPFuncF4Help" localSheetId="5" hidden="1">Main.SAPF4Help()</definedName>
    <definedName name="SAPFuncF4Help" localSheetId="9" hidden="1">Main.SAPF4Help()</definedName>
    <definedName name="SAPFuncF4Help" localSheetId="4" hidden="1">Main.SAPF4Help()</definedName>
    <definedName name="SAPFuncF4Help" localSheetId="7" hidden="1">Main.SAPF4Help()</definedName>
    <definedName name="SAPFuncF4Help" localSheetId="2" hidden="1">Main.SAPF4Help()</definedName>
    <definedName name="SAPFuncF4Help" localSheetId="10" hidden="1">Main.SAPF4Help()</definedName>
    <definedName name="SAPFuncF4Help" localSheetId="3" hidden="1">Main.SAPF4Help()</definedName>
    <definedName name="SAPFuncF4Help" localSheetId="6" hidden="1">Main.SAPF4Help()</definedName>
    <definedName name="SAPFuncF4Help" hidden="1">Main.SAPF4Help()</definedName>
    <definedName name="SDAFADF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AFAD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fsdfsdafa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fsdfsdaf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hdm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hdm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heet1" localSheetId="12" hidden="1">Main.SAPF4Help()</definedName>
    <definedName name="sheet1" localSheetId="8" hidden="1">Main.SAPF4Help()</definedName>
    <definedName name="sheet1" localSheetId="5" hidden="1">Main.SAPF4Help()</definedName>
    <definedName name="sheet1" localSheetId="9" hidden="1">Main.SAPF4Help()</definedName>
    <definedName name="sheet1" localSheetId="4" hidden="1">Main.SAPF4Help()</definedName>
    <definedName name="sheet1" localSheetId="7" hidden="1">Main.SAPF4Help()</definedName>
    <definedName name="sheet1" localSheetId="2" hidden="1">Main.SAPF4Help()</definedName>
    <definedName name="sheet1" localSheetId="10" hidden="1">Main.SAPF4Help()</definedName>
    <definedName name="sheet1" localSheetId="3" hidden="1">Main.SAPF4Help()</definedName>
    <definedName name="sheet1" localSheetId="6" hidden="1">Main.SAPF4Help()</definedName>
    <definedName name="sheet1" hidden="1">Main.SAPF4Help()</definedName>
    <definedName name="sheet2" localSheetId="12" hidden="1">{#N/A,#N/A,FALSE,"BS";#N/A,#N/A,FALSE,"PL";#N/A,#N/A,FALSE,"처분";#N/A,#N/A,FALSE,"현금";#N/A,#N/A,FALSE,"매출";#N/A,#N/A,FALSE,"원가";#N/A,#N/A,FALSE,"경영"}</definedName>
    <definedName name="sheet2" hidden="1">{#N/A,#N/A,FALSE,"BS";#N/A,#N/A,FALSE,"PL";#N/A,#N/A,FALSE,"처분";#N/A,#N/A,FALSE,"현금";#N/A,#N/A,FALSE,"매출";#N/A,#N/A,FALSE,"원가";#N/A,#N/A,FALSE,"경영"}</definedName>
    <definedName name="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e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extRefCopyRangeCount" hidden="1">17</definedName>
    <definedName name="THS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DL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DL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OPO" hidden="1">#REF!</definedName>
    <definedName name="t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yry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yry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t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t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ye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y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yu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yu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ILITYA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ILITY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ty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t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u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u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y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vv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vv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ew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r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COSA._.FS._.국문." localSheetId="12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Lead._.Schedule." localSheetId="1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손익보고.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W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c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REF_COLUMN_1" hidden="1">#REF!</definedName>
    <definedName name="XREF_COLUMN_2" hidden="1">#REF!</definedName>
    <definedName name="XREF_COLUMN_3" hidden="1">#REF!</definedName>
    <definedName name="XRefActiveRow" hidden="1">#REF!</definedName>
    <definedName name="XRefColumnsCount" hidden="1">9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Row" hidden="1">#REF!</definedName>
    <definedName name="XRefCopyRangeCount" hidden="1">3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4Row" hidden="1">#REF!</definedName>
    <definedName name="XRefPaste105Row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Row" hidden="1">#REF!</definedName>
    <definedName name="XRefPaste119Row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" hidden="1">#REF!</definedName>
    <definedName name="XRefPaste136Row" hidden="1">#REF!</definedName>
    <definedName name="XRefPaste137Row" hidden="1">#REF!</definedName>
    <definedName name="XRefPaste138" hidden="1">#REF!</definedName>
    <definedName name="XRefPaste138Row" hidden="1">#REF!</definedName>
    <definedName name="XRefPaste139Row" hidden="1">#REF!</definedName>
    <definedName name="XRefPaste140" hidden="1">#REF!</definedName>
    <definedName name="XRefPaste140Row" hidden="1">#REF!</definedName>
    <definedName name="XRefPaste141Row" hidden="1">#REF!</definedName>
    <definedName name="XRefPaste142Row" hidden="1">#REF!</definedName>
    <definedName name="XRefPaste143Row" hidden="1">#REF!</definedName>
    <definedName name="XRefPaste144Row" hidden="1">#REF!</definedName>
    <definedName name="XRefPaste145" hidden="1">#REF!</definedName>
    <definedName name="XRefPaste145Row" hidden="1">#REF!</definedName>
    <definedName name="XRefPaste146Row" hidden="1">#REF!</definedName>
    <definedName name="XRefPaste147Row" hidden="1">#REF!</definedName>
    <definedName name="XRefPaste148Row" hidden="1">#REF!</definedName>
    <definedName name="XRefPaste149Row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Row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60" hidden="1">#REF!</definedName>
    <definedName name="XRefPaste160Row" hidden="1">#REF!</definedName>
    <definedName name="XRefPaste161Row" hidden="1">#REF!</definedName>
    <definedName name="XRefPaste162Row" hidden="1">#REF!</definedName>
    <definedName name="XRefPaste163Row" hidden="1">#REF!</definedName>
    <definedName name="XRefPaste164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Row" hidden="1">#REF!</definedName>
    <definedName name="XRefPaste173Row" hidden="1">#REF!</definedName>
    <definedName name="XRefPaste174Row" hidden="1">#REF!</definedName>
    <definedName name="XRefPaste175" hidden="1">#REF!</definedName>
    <definedName name="XRefPaste175Row" hidden="1">#REF!</definedName>
    <definedName name="XRefPaste176Row" hidden="1">#REF!</definedName>
    <definedName name="XRefPaste177Row" hidden="1">#REF!</definedName>
    <definedName name="XRefPaste179" hidden="1">#REF!</definedName>
    <definedName name="XRefPaste179Row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Row" hidden="1">#REF!</definedName>
    <definedName name="XRefPaste185Row" hidden="1">#REF!</definedName>
    <definedName name="XRefPaste186Row" hidden="1">#REF!</definedName>
    <definedName name="XRefPaste187" hidden="1">#REF!</definedName>
    <definedName name="XRefPaste187Row" hidden="1">#REF!</definedName>
    <definedName name="XRefPaste188Row" hidden="1">#REF!</definedName>
    <definedName name="XRefPaste189Row" hidden="1">#REF!</definedName>
    <definedName name="XRefPaste1Row" hidden="1">#REF!</definedName>
    <definedName name="XRefPaste2" hidden="1">#REF!</definedName>
    <definedName name="XRefPaste2Row" hidden="1">#REF!</definedName>
    <definedName name="XRefPaste89Row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Row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RangeCount" hidden="1">246</definedName>
    <definedName name="xx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x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XX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XX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re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r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t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z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z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ZZZ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ZZZ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ㄱㄱㄱ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ㄱ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ㅈ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ㅈㅅㅈ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ㅈㅅ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돗ㄱ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돗ㄱ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됴ㄱ됴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됴ㄱ됴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셕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셕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ㅇ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사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축실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축실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똥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똥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화학피앤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화학피앤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선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선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인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인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거아ㅏ라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거아ㅏ라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건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건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상재무제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상재무제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계획" localSheetId="12" hidden="1">{"'Vendor Evaluation Form'!$A$1:$L$48"}</definedName>
    <definedName name="경영계획" hidden="1">{"'Vendor Evaluation Form'!$A$1:$L$48"}</definedName>
    <definedName name="경영방침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방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정" hidden="1">#REF!</definedName>
    <definedName name="공헌이익기준손익계산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헌이익기준손익계산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광주공장" hidden="1">#REF!</definedName>
    <definedName name="교육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교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매부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매부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손익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손익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장기PL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장기P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국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국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군포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군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군포손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군포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경영전략종합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경영전략종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방침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방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방침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방침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호산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호산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준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준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김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김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아여어엉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아여어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2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2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중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중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중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형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형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22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22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ㄹㅇㅎㅇ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ㄹㅇㅎ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론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론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ㅇ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ㅇㄹㄴㄹㅇ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ㅇㄹㄴ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ㄻㄴㅇㄻ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ㄻㄴㅇㄻ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ㅊㅁㅊㄴ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ㅊㅁㅊㄴ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ㅣ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ㅣ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ㅣ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ㅣ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니ㅣㅁ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니ㅣㅁ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ㅣ니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ㅣ니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구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구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은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은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손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증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증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뉴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뉴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는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기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기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니ㅣ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니ㅣ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ㅣ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ㅣ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34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34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ㄳ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ㄳ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ㅅ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쇼ㅓㄷ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쇼ㅓ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ㅈㄱ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ㅈㄱ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ㅈㄱㅈ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ㅈㄱㅈ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달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당기중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당기중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정부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정부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도서인쇄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도서인쇄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됴ㅅㄷ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됴ㅅ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ㄷ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ㄹ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ㄻㅇ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ㄻ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퓨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ㅎ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ㅎ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홓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홓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렌터카부문미반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렌터카부문미반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리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리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리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ㄺ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ㄺ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" hidden="1">#REF!</definedName>
    <definedName name="ㅁㄱㅁㄷㅎ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ㄱㅁㄷㅎ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ㄹㅈ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ㄹ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ㅇㄻ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ㅇㄻ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ㅁ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bogo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보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모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모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모두발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모두발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포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포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포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포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성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성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장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장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진사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진사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산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산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지사업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지사업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ㄷㅅㅂ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ㄷㅅㅂ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ㄳ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ㄳ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ㅂㅂ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ㅂ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ㅂㅂㅂㅂㅂㅂㅂㅂㅂㅂㅂㅂㅂㅂㅂㅂㅂ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ㅂㅂㅂㅂㅂㅂㅂㅂㅂㅂㅂㅂㅂㅂㅂㅂ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ㅈㄷ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ㅈ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법정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법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별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별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병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병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문별손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문별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산지하철310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산지하철31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속" hidden="1">#REF!</definedName>
    <definedName name="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분석4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분석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교ㄳ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교ㄳ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" localSheetId="12" hidden="1">{#N/A,#N/A,FALSE,"BS";#N/A,#N/A,FALSE,"PL";#N/A,#N/A,FALSE,"처분";#N/A,#N/A,FALSE,"현금";#N/A,#N/A,FALSE,"매출";#N/A,#N/A,FALSE,"원가";#N/A,#N/A,FALSE,"경영"}</definedName>
    <definedName name="ㅅㅅ" hidden="1">{#N/A,#N/A,FALSE,"BS";#N/A,#N/A,FALSE,"PL";#N/A,#N/A,FALSE,"처분";#N/A,#N/A,FALSE,"현금";#N/A,#N/A,FALSE,"매출";#N/A,#N/A,FALSE,"원가";#N/A,#N/A,FALSE,"경영"}</definedName>
    <definedName name="사고수상실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고수상실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부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부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산업은행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산업은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반고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반고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새것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새것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부문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부문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부문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부문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명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명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부내역" localSheetId="12" hidden="1">{"'Vendor Evaluation Form'!$A$1:$L$48"}</definedName>
    <definedName name="세부내역" hidden="1">{"'Vendor Evaluation Form'!$A$1:$L$48"}</definedName>
    <definedName name="세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22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22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4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계산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계산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00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0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00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0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11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11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5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5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곡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골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곻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곻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코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분석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분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단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단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분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분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주계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주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순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순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순천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순천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시내교통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시내교통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실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실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실적자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실적자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" hidden="1">#REF!</definedName>
    <definedName name="ㅇㄴ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ㄴ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낭\" hidden="1">#REF!</definedName>
    <definedName name="ㅇㄷㄱㅎ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ㄷㄱㅎ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ㄴ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ㄴ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ㅁㄴ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ㅁ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홍ㄹ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홍ㄹ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홍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홍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롷ㄷㄱ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롷ㄷㄱ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ㅇ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ㄴㄻㄴㅇ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ㄴㄻ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ㄻㄴ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ㄻ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" hidden="1">#REF!</definedName>
    <definedName name="ㅇㅇ000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00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ㅇ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ㅇㅇ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ㅈㄴㄹㄴㅇ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ㅈㄴㄹ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호ㅓ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호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호ㅓㅇ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호ㅓ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ㅓ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ㅓ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앙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앙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산손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산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식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없애버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없애버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의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의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열병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열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옳ㅇ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옳ㅇ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냐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냐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.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용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용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영지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영지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웅진식품" localSheetId="12" hidden="1">{"'Vendor Evaluation Form'!$A$1:$L$48"}</definedName>
    <definedName name="웅진식품" hidden="1">{"'Vendor Evaluation Form'!$A$1:$L$48"}</definedName>
    <definedName name="원재료생산현황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재료생산현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월별손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월별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응용연구센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응용연구센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름" localSheetId="1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이름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이상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준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준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계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증감" localSheetId="12" hidden="1">{"'BSC(2001)'!$A$27:$G$32"}</definedName>
    <definedName name="인원증감" hidden="1">{"'BSC(2001)'!$A$27:$G$32"}</definedName>
    <definedName name="인원현황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보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임금시뮬레이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임금시뮬레이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ㄱ3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ㄱ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ㅈ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ㅈㄷㄱ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ㅈㄱ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ㅈㄱ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ㅈ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랴ㅗㅇㄹ" hidden="1">#REF!</definedName>
    <definedName name="ㅈㅂ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ㅂ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ㅅ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ㅅ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ㅈㄷㄷ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ㅈ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ㅈㅈㅈ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ㅈㅈㅈ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자산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자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장기인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장기인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장상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장상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제표4월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제표4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제표최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제표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월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절감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절감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봉용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봉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조원가절감추진실적" localSheetId="12" hidden="1">{"'BSC(2001)'!$A$27:$G$32"}</definedName>
    <definedName name="제조원가절감추진실적" hidden="1">{"'BSC(2001)'!$A$27:$G$32"}</definedName>
    <definedName name="제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주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주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조정" hidden="1">#REF!</definedName>
    <definedName name="종합어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종합어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" hidden="1">#REF!</definedName>
    <definedName name="주요업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업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지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지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중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중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중점" localSheetId="12" hidden="1">{"'BSC(2001)'!$A$27:$G$32"}</definedName>
    <definedName name="중점" hidden="1">{"'BSC(2001)'!$A$27:$G$32"}</definedName>
    <definedName name="중점추" localSheetId="12" hidden="1">{"'BSC(2001)'!$A$27:$G$32"}</definedName>
    <definedName name="중점추" hidden="1">{"'BSC(2001)'!$A$27:$G$32"}</definedName>
    <definedName name="중점추진상" localSheetId="12" hidden="1">{"'BSC(2001)'!$A$27:$G$32"}</definedName>
    <definedName name="중점추진상" hidden="1">{"'BSC(2001)'!$A$27:$G$32"}</definedName>
    <definedName name="직급공정" hidden="1">#REF!</definedName>
    <definedName name="진짜연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ㅊㅊㅊㅊ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ㅊㅊㅊ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입금계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입금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입월data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입월dat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채권2" localSheetId="12" hidden="1">{"'Vendor Evaluation Form'!$A$1:$L$48"}</definedName>
    <definedName name="채권2" hidden="1">{"'Vendor Evaluation Form'!$A$1:$L$48"}</definedName>
    <definedName name="철도청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철도청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총괄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총괄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수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수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정손익계산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정손익계산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진효과" localSheetId="12" hidden="1">{"'BSC(2001)'!$A$27:$G$32"}</definedName>
    <definedName name="추진효과" hidden="1">{"'BSC(2001)'!$A$27:$G$32"}</definedName>
    <definedName name="충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2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업장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업장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총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총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ㅋ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ㅋㅋ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콘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콘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ㅌ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ㅌ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토목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토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통합손익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통합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ㅍ" localSheetId="12" hidden="1">{"'Price List '!$A$1:$R$156"}</definedName>
    <definedName name="ㅍ" hidden="1">{"'Price List '!$A$1:$R$156"}</definedName>
    <definedName name="ㅍ_1" localSheetId="12" hidden="1">{"'Price List '!$A$1:$R$156"}</definedName>
    <definedName name="ㅍ_1" hidden="1">{"'Price List '!$A$1:$R$156"}</definedName>
    <definedName name="판가" localSheetId="12" hidden="1">{"'Vendor Evaluation Form'!$A$1:$L$48"}</definedName>
    <definedName name="판가" hidden="1">{"'Vendor Evaluation Form'!$A$1:$L$48"}</definedName>
    <definedName name="팔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팔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가수정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가수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준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준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ㅇㄹ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오ㅓ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오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반기차입금계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반기차입금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자말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자말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항목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항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흐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흐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호ㅓ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호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ㅏ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ㅏ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ㅜㅎ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ㅜ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홍성태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홍성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율유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율유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현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획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휴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ㅏ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ㅏ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ㅏㅏㅏ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ㅏㅏㅏ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ㅐㅕㅛㅐ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ㅐㅕㅛ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니닌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니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ㅓ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ㅗㅇ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ㅗㅇ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ㅘㅓㅘ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ㅘㅓ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ㅔ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ㅅ곡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ㅅ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허호ㅓ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허호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ㅗㅇㅀㅇㅁㄴㅇㅀ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ㅗㅇㅀㅇㅁㄴ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ㅚㅏㅗ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ㅚㅏㅗ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섣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섣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ㅠ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ㅡㅡㅡㅡㅡㅡㅡㅡ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ㅡㅡㅡㅡㅡㅡㅡ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ㅣ니니니" localSheetId="1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ㅣ니니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0" l="1"/>
  <c r="Y22" i="5"/>
  <c r="Y21" i="5"/>
  <c r="Y20" i="5"/>
  <c r="Y19" i="5"/>
  <c r="M17" i="10" l="1"/>
  <c r="Y25" i="5" l="1"/>
  <c r="D26" i="5" l="1"/>
  <c r="Y26" i="5"/>
  <c r="P26" i="5"/>
  <c r="V16" i="5"/>
  <c r="H16" i="5" s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<sst xmlns="http://schemas.openxmlformats.org/spreadsheetml/2006/main" count="13605" uniqueCount="2463">
  <si>
    <t>엑셀 행/열 강조 [포커스 셀]</t>
    <phoneticPr fontId="1" type="noConversion"/>
  </si>
  <si>
    <t>: 선택한 셀의 전체 행/열을 강조합니다. 자동 강조 표시를 체크하면 검색 결과에만 적용할 수 있습니다.</t>
    <phoneticPr fontId="1" type="noConversion"/>
  </si>
  <si>
    <t>→ '[보기] 탭 - [포커스 셀] 활성화</t>
    <phoneticPr fontId="1" type="noConversion"/>
  </si>
  <si>
    <t>주문번호</t>
  </si>
  <si>
    <t>주문일</t>
  </si>
  <si>
    <t>지역</t>
  </si>
  <si>
    <t>고객명</t>
  </si>
  <si>
    <t>대분류</t>
  </si>
  <si>
    <t>지급방식</t>
  </si>
  <si>
    <t>구매액</t>
  </si>
  <si>
    <t>전라</t>
  </si>
  <si>
    <t>정민재</t>
  </si>
  <si>
    <t>전자제품</t>
  </si>
  <si>
    <t>신용카드</t>
  </si>
  <si>
    <t>서울</t>
  </si>
  <si>
    <t>정희우</t>
  </si>
  <si>
    <t>사무용품</t>
  </si>
  <si>
    <t>C페이</t>
  </si>
  <si>
    <t>경기</t>
  </si>
  <si>
    <t>최보겸</t>
  </si>
  <si>
    <t>가구</t>
  </si>
  <si>
    <t>경상</t>
  </si>
  <si>
    <t>이나림</t>
  </si>
  <si>
    <t>정루빈</t>
  </si>
  <si>
    <t>S페이</t>
  </si>
  <si>
    <t>최민건</t>
  </si>
  <si>
    <t>N페이</t>
  </si>
  <si>
    <t>정해나</t>
  </si>
  <si>
    <t>김수호</t>
  </si>
  <si>
    <t>계좌이체</t>
  </si>
  <si>
    <t>최동화</t>
  </si>
  <si>
    <t>정은결</t>
  </si>
  <si>
    <t>박종인</t>
  </si>
  <si>
    <t>최다원</t>
  </si>
  <si>
    <t>이가은</t>
  </si>
  <si>
    <t>박인찬</t>
  </si>
  <si>
    <t>최세령</t>
  </si>
  <si>
    <t>박병현</t>
  </si>
  <si>
    <t>최도윤</t>
  </si>
  <si>
    <t>박루빈</t>
  </si>
  <si>
    <t>이은교</t>
  </si>
  <si>
    <t>정예준</t>
  </si>
  <si>
    <t>최다울</t>
  </si>
  <si>
    <t>최진아</t>
  </si>
  <si>
    <t>최은샘</t>
  </si>
  <si>
    <t>김원희</t>
  </si>
  <si>
    <t>정용우</t>
  </si>
  <si>
    <t>정세령</t>
  </si>
  <si>
    <t>정유란</t>
  </si>
  <si>
    <t>박루미</t>
  </si>
  <si>
    <t>최강</t>
  </si>
  <si>
    <t>최한별</t>
  </si>
  <si>
    <t>최승민</t>
  </si>
  <si>
    <t>김승미</t>
  </si>
  <si>
    <t>정도유</t>
  </si>
  <si>
    <t>최태오</t>
  </si>
  <si>
    <t>박단아</t>
  </si>
  <si>
    <t>최상범</t>
  </si>
  <si>
    <t>최재준</t>
  </si>
  <si>
    <t>김시헌</t>
  </si>
  <si>
    <t>이강은</t>
  </si>
  <si>
    <t>정원</t>
  </si>
  <si>
    <t>정환</t>
  </si>
  <si>
    <t>정태리</t>
  </si>
  <si>
    <t>김가영</t>
  </si>
  <si>
    <t>이초은</t>
  </si>
  <si>
    <t>박다비</t>
  </si>
  <si>
    <t>최단우</t>
  </si>
  <si>
    <t>박강희</t>
  </si>
  <si>
    <t>정유원</t>
  </si>
  <si>
    <t>김준우</t>
  </si>
  <si>
    <t>이규범</t>
  </si>
  <si>
    <t>이신비</t>
  </si>
  <si>
    <t>최가인</t>
  </si>
  <si>
    <t>정재찬</t>
  </si>
  <si>
    <t>박민상</t>
  </si>
  <si>
    <t>박동희</t>
  </si>
  <si>
    <t>박수환</t>
  </si>
  <si>
    <t>이태양</t>
  </si>
  <si>
    <t>최영미</t>
  </si>
  <si>
    <t>김주현</t>
  </si>
  <si>
    <t>이솔미</t>
  </si>
  <si>
    <t>최재찬</t>
  </si>
  <si>
    <t>최수빈</t>
  </si>
  <si>
    <t>이승범</t>
  </si>
  <si>
    <t>최설하</t>
  </si>
  <si>
    <t>박윤우</t>
  </si>
  <si>
    <t>이준열</t>
  </si>
  <si>
    <t>박수겸</t>
  </si>
  <si>
    <t>최상혁</t>
  </si>
  <si>
    <t>정유경</t>
  </si>
  <si>
    <t>최민슬</t>
  </si>
  <si>
    <t>정태은</t>
  </si>
  <si>
    <t>박필립</t>
  </si>
  <si>
    <t>박슬비</t>
  </si>
  <si>
    <t>최담</t>
  </si>
  <si>
    <t>정채리</t>
  </si>
  <si>
    <t>이수</t>
  </si>
  <si>
    <t>김아미</t>
  </si>
  <si>
    <t>박은수</t>
  </si>
  <si>
    <t>박사라</t>
  </si>
  <si>
    <t>김루하</t>
  </si>
  <si>
    <t>정윤후</t>
  </si>
  <si>
    <t>이우형</t>
  </si>
  <si>
    <t>최서희</t>
  </si>
  <si>
    <t>이이은</t>
  </si>
  <si>
    <t>이이안</t>
  </si>
  <si>
    <t>정푸름</t>
  </si>
  <si>
    <t>박은혁</t>
  </si>
  <si>
    <t>정강</t>
  </si>
  <si>
    <t>최성범</t>
  </si>
  <si>
    <t>김연희</t>
  </si>
  <si>
    <t>이시언</t>
  </si>
  <si>
    <t>이태윤</t>
  </si>
  <si>
    <t>최의준</t>
  </si>
  <si>
    <t>이태운</t>
  </si>
  <si>
    <t>정지언</t>
  </si>
  <si>
    <t>최재훈</t>
  </si>
  <si>
    <t>최병우</t>
  </si>
  <si>
    <t>최소아</t>
  </si>
  <si>
    <t>이승은</t>
  </si>
  <si>
    <t>박윤수</t>
  </si>
  <si>
    <t>정아율</t>
  </si>
  <si>
    <t>김주안</t>
  </si>
  <si>
    <t>김세민</t>
  </si>
  <si>
    <t>이찬민</t>
  </si>
  <si>
    <t>박승찬</t>
  </si>
  <si>
    <t>정예령</t>
  </si>
  <si>
    <t>김성아</t>
  </si>
  <si>
    <t>김희은</t>
  </si>
  <si>
    <t>이민규</t>
  </si>
  <si>
    <t>김준용</t>
  </si>
  <si>
    <t>김호원</t>
  </si>
  <si>
    <t>최가민</t>
  </si>
  <si>
    <t>정시우</t>
  </si>
  <si>
    <t>정연하</t>
  </si>
  <si>
    <t>박해주</t>
  </si>
  <si>
    <t>이한아</t>
  </si>
  <si>
    <t>최우영</t>
  </si>
  <si>
    <t>최태랑</t>
  </si>
  <si>
    <t>김은결</t>
  </si>
  <si>
    <t>박윤빈</t>
  </si>
  <si>
    <t>이정연</t>
  </si>
  <si>
    <t>정은영</t>
  </si>
  <si>
    <t>최혜성</t>
  </si>
  <si>
    <t>김가경</t>
  </si>
  <si>
    <t>이새은</t>
  </si>
  <si>
    <t>김채언</t>
  </si>
  <si>
    <t>최하빈</t>
  </si>
  <si>
    <t>박은유</t>
  </si>
  <si>
    <t>이수희</t>
  </si>
  <si>
    <t>김진경</t>
  </si>
  <si>
    <t>최지형</t>
  </si>
  <si>
    <t>이다윤</t>
  </si>
  <si>
    <t>김단</t>
  </si>
  <si>
    <t>김한별</t>
  </si>
  <si>
    <t>이기민</t>
  </si>
  <si>
    <t>최새아</t>
  </si>
  <si>
    <t>박수안</t>
  </si>
  <si>
    <t>김승진</t>
  </si>
  <si>
    <t>김시영</t>
  </si>
  <si>
    <t>이시윤</t>
  </si>
  <si>
    <t>김로희</t>
  </si>
  <si>
    <t>이수한</t>
  </si>
  <si>
    <t>이서율</t>
  </si>
  <si>
    <t>박승제</t>
  </si>
  <si>
    <t>정선주</t>
  </si>
  <si>
    <t>정린아</t>
  </si>
  <si>
    <t>최예솔</t>
  </si>
  <si>
    <t>이도연</t>
  </si>
  <si>
    <t>김린하</t>
  </si>
  <si>
    <t>이희수</t>
  </si>
  <si>
    <t>김화랑</t>
  </si>
  <si>
    <t>정소율</t>
  </si>
  <si>
    <t>최규진</t>
  </si>
  <si>
    <t>정사무엘</t>
  </si>
  <si>
    <t>이소망</t>
  </si>
  <si>
    <t>최서인</t>
  </si>
  <si>
    <t>이승빈</t>
  </si>
  <si>
    <t>박효인</t>
  </si>
  <si>
    <t>최혜윤</t>
  </si>
  <si>
    <t>이승유</t>
  </si>
  <si>
    <t>최율이</t>
  </si>
  <si>
    <t>박리혜</t>
  </si>
  <si>
    <t>이선후</t>
  </si>
  <si>
    <t>김우경</t>
  </si>
  <si>
    <t>김소영</t>
  </si>
  <si>
    <t>정상준</t>
  </si>
  <si>
    <t>김은호</t>
  </si>
  <si>
    <t>최하영</t>
  </si>
  <si>
    <t>최동준</t>
  </si>
  <si>
    <t>김재욱</t>
  </si>
  <si>
    <t>최송현</t>
  </si>
  <si>
    <t>최희경</t>
  </si>
  <si>
    <t>정시영</t>
  </si>
  <si>
    <t>정예한</t>
  </si>
  <si>
    <t>김주용</t>
  </si>
  <si>
    <t>이진서</t>
  </si>
  <si>
    <t>이현주</t>
  </si>
  <si>
    <t>박한영</t>
  </si>
  <si>
    <t>김신우</t>
  </si>
  <si>
    <t>이성현</t>
  </si>
  <si>
    <t>최정안</t>
  </si>
  <si>
    <t>최도예</t>
  </si>
  <si>
    <t>최하윤</t>
  </si>
  <si>
    <t>정윤찬</t>
  </si>
  <si>
    <t>박이주</t>
  </si>
  <si>
    <t>박재희</t>
  </si>
  <si>
    <t>이경진</t>
  </si>
  <si>
    <t>김수진</t>
  </si>
  <si>
    <t>이윤후</t>
  </si>
  <si>
    <t>박서형</t>
  </si>
  <si>
    <t>정희영</t>
  </si>
  <si>
    <t>박다겸</t>
  </si>
  <si>
    <t>김해빈</t>
  </si>
  <si>
    <t>이준연</t>
  </si>
  <si>
    <t>정명지</t>
  </si>
  <si>
    <t>정리아</t>
  </si>
  <si>
    <t>이진선</t>
  </si>
  <si>
    <t>정하령</t>
  </si>
  <si>
    <t>정혜담</t>
  </si>
  <si>
    <t>최권율</t>
  </si>
  <si>
    <t>박재혁</t>
  </si>
  <si>
    <t>김준기</t>
  </si>
  <si>
    <t>이경서</t>
  </si>
  <si>
    <t>정재성</t>
  </si>
  <si>
    <t>이현재</t>
  </si>
  <si>
    <t>최상은</t>
  </si>
  <si>
    <t>정예솜</t>
  </si>
  <si>
    <t>김기찬</t>
  </si>
  <si>
    <t>김채민</t>
  </si>
  <si>
    <t>정현유</t>
  </si>
  <si>
    <t>김지명</t>
  </si>
  <si>
    <t>정우진</t>
  </si>
  <si>
    <t>최용성</t>
  </si>
  <si>
    <t>박두현</t>
  </si>
  <si>
    <t>정다해</t>
  </si>
  <si>
    <t>박승유</t>
  </si>
  <si>
    <t>박솔이</t>
  </si>
  <si>
    <t>박가언</t>
  </si>
  <si>
    <t>최민국</t>
  </si>
  <si>
    <t>김한희</t>
  </si>
  <si>
    <t>박해령</t>
  </si>
  <si>
    <t>박은택</t>
  </si>
  <si>
    <t>박하원</t>
  </si>
  <si>
    <t>박진솔</t>
  </si>
  <si>
    <t>최라윤</t>
  </si>
  <si>
    <t>김호수</t>
  </si>
  <si>
    <t>이채운</t>
  </si>
  <si>
    <t>김예슬</t>
  </si>
  <si>
    <t>최태하</t>
  </si>
  <si>
    <t>김혜선</t>
  </si>
  <si>
    <t>최다민</t>
  </si>
  <si>
    <t>박라현</t>
  </si>
  <si>
    <t>이새나</t>
  </si>
  <si>
    <t>정유리</t>
  </si>
  <si>
    <t>박한음</t>
  </si>
  <si>
    <t>최성민</t>
  </si>
  <si>
    <t>박이삭</t>
  </si>
  <si>
    <t>정경원</t>
  </si>
  <si>
    <t>최소피아</t>
  </si>
  <si>
    <t>박미서</t>
  </si>
  <si>
    <t>이장현</t>
  </si>
  <si>
    <t>최정한</t>
  </si>
  <si>
    <t>최루리</t>
  </si>
  <si>
    <t>김도유</t>
  </si>
  <si>
    <t>김세영</t>
  </si>
  <si>
    <t>박담이</t>
  </si>
  <si>
    <t>최호원</t>
  </si>
  <si>
    <t>정채율</t>
  </si>
  <si>
    <t>박민강</t>
  </si>
  <si>
    <t>정성경</t>
  </si>
  <si>
    <t>박태준</t>
  </si>
  <si>
    <t>정채빈</t>
  </si>
  <si>
    <t>정엘</t>
  </si>
  <si>
    <t>정창준</t>
  </si>
  <si>
    <t>최은아</t>
  </si>
  <si>
    <t>이혜랑</t>
  </si>
  <si>
    <t>박보현</t>
  </si>
  <si>
    <t>이지유</t>
  </si>
  <si>
    <t>최리후</t>
  </si>
  <si>
    <t>박재영</t>
  </si>
  <si>
    <t>박이름</t>
  </si>
  <si>
    <t>정준연</t>
  </si>
  <si>
    <t>이보민</t>
  </si>
  <si>
    <t>이리은</t>
  </si>
  <si>
    <t>이준아</t>
  </si>
  <si>
    <t>김은규</t>
  </si>
  <si>
    <t>최지홍</t>
  </si>
  <si>
    <t>김윤규</t>
  </si>
  <si>
    <t>최태서</t>
  </si>
  <si>
    <t>김석진</t>
  </si>
  <si>
    <t>김소희</t>
  </si>
  <si>
    <t>이리현</t>
  </si>
  <si>
    <t>박장원</t>
  </si>
  <si>
    <t>정재현</t>
  </si>
  <si>
    <t>최승건</t>
  </si>
  <si>
    <t>정호윤</t>
  </si>
  <si>
    <t>이소예</t>
  </si>
  <si>
    <t>박윤하</t>
  </si>
  <si>
    <t>박설린</t>
  </si>
  <si>
    <t>김현석</t>
  </si>
  <si>
    <t>박종욱</t>
  </si>
  <si>
    <t>이진영</t>
  </si>
  <si>
    <t>최예온</t>
  </si>
  <si>
    <t>정세온</t>
  </si>
  <si>
    <t>박인영</t>
  </si>
  <si>
    <t>정미르</t>
  </si>
  <si>
    <t>정예설</t>
  </si>
  <si>
    <t>김인혜</t>
  </si>
  <si>
    <t>이선혜</t>
  </si>
  <si>
    <t>김태웅</t>
  </si>
  <si>
    <t>김한준</t>
  </si>
  <si>
    <t>이해담</t>
  </si>
  <si>
    <t>박석빈</t>
  </si>
  <si>
    <t>정수윤</t>
  </si>
  <si>
    <t>최도준</t>
  </si>
  <si>
    <t>정서혜</t>
  </si>
  <si>
    <t>정현우</t>
  </si>
  <si>
    <t>이준상</t>
  </si>
  <si>
    <t>정혜령</t>
  </si>
  <si>
    <t>박라나</t>
  </si>
  <si>
    <t>김가원</t>
  </si>
  <si>
    <t>이제우</t>
  </si>
  <si>
    <t>이해영</t>
  </si>
  <si>
    <t>박연희</t>
  </si>
  <si>
    <t>김호민</t>
  </si>
  <si>
    <t>이초아</t>
  </si>
  <si>
    <t>김한주</t>
  </si>
  <si>
    <t>최이한</t>
  </si>
  <si>
    <t>이규원</t>
  </si>
  <si>
    <t>정제민</t>
  </si>
  <si>
    <t>정성수</t>
  </si>
  <si>
    <t>이희건</t>
  </si>
  <si>
    <t>정호빈</t>
  </si>
  <si>
    <t>김서혁</t>
  </si>
  <si>
    <t>이형준</t>
  </si>
  <si>
    <t>박종호</t>
  </si>
  <si>
    <t>김솔비</t>
  </si>
  <si>
    <t>박용재</t>
  </si>
  <si>
    <t>정세민</t>
  </si>
  <si>
    <t>최제하</t>
  </si>
  <si>
    <t>김은선</t>
  </si>
  <si>
    <t>최휘찬</t>
  </si>
  <si>
    <t>정지후</t>
  </si>
  <si>
    <t>박바다</t>
  </si>
  <si>
    <t>김호빈</t>
  </si>
  <si>
    <t>이채희</t>
  </si>
  <si>
    <t>박화영</t>
  </si>
  <si>
    <t>박이환</t>
  </si>
  <si>
    <t>이승환</t>
  </si>
  <si>
    <t>정수현</t>
  </si>
  <si>
    <t>최해령</t>
  </si>
  <si>
    <t>정하빈</t>
  </si>
  <si>
    <t>최무성</t>
  </si>
  <si>
    <t>정연수</t>
  </si>
  <si>
    <t>김인우</t>
  </si>
  <si>
    <t>정지산</t>
  </si>
  <si>
    <t>정태완</t>
  </si>
  <si>
    <t>최재상</t>
  </si>
  <si>
    <t>이현진</t>
  </si>
  <si>
    <t>김기연</t>
  </si>
  <si>
    <t>최규원</t>
  </si>
  <si>
    <t>김승휘</t>
  </si>
  <si>
    <t>박윤섭</t>
  </si>
  <si>
    <t>최라경</t>
  </si>
  <si>
    <t>정윤호</t>
  </si>
  <si>
    <t>박효리</t>
  </si>
  <si>
    <t>이희선</t>
  </si>
  <si>
    <t>박지율</t>
  </si>
  <si>
    <t>정은율</t>
  </si>
  <si>
    <t>이설희</t>
  </si>
  <si>
    <t>김선유</t>
  </si>
  <si>
    <t>박창훈</t>
  </si>
  <si>
    <t>최건아</t>
  </si>
  <si>
    <t>박태영</t>
  </si>
  <si>
    <t>박해빈</t>
  </si>
  <si>
    <t>최미란</t>
  </si>
  <si>
    <t>정은오</t>
  </si>
  <si>
    <t>최정아</t>
  </si>
  <si>
    <t>김도겸</t>
  </si>
  <si>
    <t>최하랑</t>
  </si>
  <si>
    <t>김지훈</t>
  </si>
  <si>
    <t>정다슬</t>
  </si>
  <si>
    <t>정재율</t>
  </si>
  <si>
    <t>박선</t>
  </si>
  <si>
    <t>박연준</t>
  </si>
  <si>
    <t>정성하</t>
  </si>
  <si>
    <t>김규아</t>
  </si>
  <si>
    <t>정서완</t>
  </si>
  <si>
    <t>이란</t>
  </si>
  <si>
    <t>김정진</t>
  </si>
  <si>
    <t>박예찬</t>
  </si>
  <si>
    <t>박은민</t>
  </si>
  <si>
    <t>박채우</t>
  </si>
  <si>
    <t>정준성</t>
  </si>
  <si>
    <t>김은정</t>
  </si>
  <si>
    <t>박윤성</t>
  </si>
  <si>
    <t>김민희</t>
  </si>
  <si>
    <t>박서율</t>
  </si>
  <si>
    <t>박무빈</t>
  </si>
  <si>
    <t>최나예</t>
  </si>
  <si>
    <t>박윤나</t>
  </si>
  <si>
    <t>정민준</t>
  </si>
  <si>
    <t>박세준</t>
  </si>
  <si>
    <t>최태한</t>
  </si>
  <si>
    <t>최태언</t>
  </si>
  <si>
    <t>김효준</t>
  </si>
  <si>
    <t>박소윤</t>
  </si>
  <si>
    <t>김재인</t>
  </si>
  <si>
    <t>이리엘</t>
  </si>
  <si>
    <t>최진서</t>
  </si>
  <si>
    <t>이승율</t>
  </si>
  <si>
    <t>정새아</t>
  </si>
  <si>
    <t>김주원</t>
  </si>
  <si>
    <t>정루이</t>
  </si>
  <si>
    <t>박성혁</t>
  </si>
  <si>
    <t>박노을</t>
  </si>
  <si>
    <t>최다슬</t>
  </si>
  <si>
    <t>최장우</t>
  </si>
  <si>
    <t>이재한</t>
  </si>
  <si>
    <t>김윤제</t>
  </si>
  <si>
    <t>정진하</t>
  </si>
  <si>
    <t>정우희</t>
  </si>
  <si>
    <t>이유미</t>
  </si>
  <si>
    <t>박담</t>
  </si>
  <si>
    <t>이희나</t>
  </si>
  <si>
    <t>김연주</t>
  </si>
  <si>
    <t>박규희</t>
  </si>
  <si>
    <t>박아준</t>
  </si>
  <si>
    <t>김선웅</t>
  </si>
  <si>
    <t>정영</t>
  </si>
  <si>
    <t>박설희</t>
  </si>
  <si>
    <t>최다윗</t>
  </si>
  <si>
    <t>최준혁</t>
  </si>
  <si>
    <t>김가람</t>
  </si>
  <si>
    <t>박예진</t>
  </si>
  <si>
    <t>이소현</t>
  </si>
  <si>
    <t>최재이</t>
  </si>
  <si>
    <t>이성연</t>
  </si>
  <si>
    <t>이미리</t>
  </si>
  <si>
    <t>박엘리</t>
  </si>
  <si>
    <t>최승주</t>
  </si>
  <si>
    <t>최희연</t>
  </si>
  <si>
    <t>김이수</t>
  </si>
  <si>
    <t>김하림</t>
  </si>
  <si>
    <t>최담이</t>
  </si>
  <si>
    <t>최수하</t>
  </si>
  <si>
    <t>박효석</t>
  </si>
  <si>
    <t>이미서</t>
  </si>
  <si>
    <t>김한선</t>
  </si>
  <si>
    <t>박예율</t>
  </si>
  <si>
    <t>정태후</t>
  </si>
  <si>
    <t>박진원</t>
  </si>
  <si>
    <t>정규빈</t>
  </si>
  <si>
    <t>박석준</t>
  </si>
  <si>
    <t>이수혁</t>
  </si>
  <si>
    <t>김성원</t>
  </si>
  <si>
    <t>이찬규</t>
  </si>
  <si>
    <t>이채령</t>
  </si>
  <si>
    <t>이이솔</t>
  </si>
  <si>
    <t>이성율</t>
  </si>
  <si>
    <t>김주빈</t>
  </si>
  <si>
    <t>이래원</t>
  </si>
  <si>
    <t>이정인</t>
  </si>
  <si>
    <t>박세찬</t>
  </si>
  <si>
    <t>박윤화</t>
  </si>
  <si>
    <t>김다윗</t>
  </si>
  <si>
    <t>정효석</t>
  </si>
  <si>
    <t>정이린</t>
  </si>
  <si>
    <t>이다해</t>
  </si>
  <si>
    <t>이주혜</t>
  </si>
  <si>
    <t>박민</t>
  </si>
  <si>
    <t>최상원</t>
  </si>
  <si>
    <t>박다을</t>
  </si>
  <si>
    <t>정선</t>
  </si>
  <si>
    <t>정리원</t>
  </si>
  <si>
    <t>박믿음</t>
  </si>
  <si>
    <t>이상아</t>
  </si>
  <si>
    <t>김규호</t>
  </si>
  <si>
    <t>정은기</t>
  </si>
  <si>
    <t>박준환</t>
  </si>
  <si>
    <t>이소울</t>
  </si>
  <si>
    <t>이도윤</t>
  </si>
  <si>
    <t>김고운</t>
  </si>
  <si>
    <t>이주은</t>
  </si>
  <si>
    <t>이서령</t>
  </si>
  <si>
    <t>최유니</t>
  </si>
  <si>
    <t>정강민</t>
  </si>
  <si>
    <t>박이엘</t>
  </si>
  <si>
    <t>김효재</t>
  </si>
  <si>
    <t>최나빈</t>
  </si>
  <si>
    <t>박민겸</t>
  </si>
  <si>
    <t>최효성</t>
  </si>
  <si>
    <t>최진용</t>
  </si>
  <si>
    <t>김태성</t>
  </si>
  <si>
    <t>이형민</t>
  </si>
  <si>
    <t>이영재</t>
  </si>
  <si>
    <t>박해림</t>
  </si>
  <si>
    <t>최도후</t>
  </si>
  <si>
    <t>김용준</t>
  </si>
  <si>
    <t>이지명</t>
  </si>
  <si>
    <t>이유림</t>
  </si>
  <si>
    <t>이유노</t>
  </si>
  <si>
    <t>김효우</t>
  </si>
  <si>
    <t>최서훈</t>
  </si>
  <si>
    <t>박누리</t>
  </si>
  <si>
    <t>박해원</t>
  </si>
  <si>
    <t>정희엘</t>
  </si>
  <si>
    <t>김경민</t>
  </si>
  <si>
    <t>최누리</t>
  </si>
  <si>
    <t>정도훈</t>
  </si>
  <si>
    <t>정원규</t>
  </si>
  <si>
    <t>이명주</t>
  </si>
  <si>
    <t>박산</t>
  </si>
  <si>
    <t>김보연</t>
  </si>
  <si>
    <t>박은총</t>
  </si>
  <si>
    <t>최시연</t>
  </si>
  <si>
    <t>최지은</t>
  </si>
  <si>
    <t>이윤영</t>
  </si>
  <si>
    <t>박서연</t>
  </si>
  <si>
    <t>박윤희</t>
  </si>
  <si>
    <t>이규미</t>
  </si>
  <si>
    <t>박수혁</t>
  </si>
  <si>
    <t>정아미</t>
  </si>
  <si>
    <t>정준표</t>
  </si>
  <si>
    <t>최온</t>
  </si>
  <si>
    <t>최로아</t>
  </si>
  <si>
    <t>최세인</t>
  </si>
  <si>
    <t>최은재</t>
  </si>
  <si>
    <t>정수찬</t>
  </si>
  <si>
    <t>정채우</t>
  </si>
  <si>
    <t>정규은</t>
  </si>
  <si>
    <t>이도원</t>
  </si>
  <si>
    <t>최병현</t>
  </si>
  <si>
    <t>박미지</t>
  </si>
  <si>
    <t>이기범</t>
  </si>
  <si>
    <t>이혜담</t>
  </si>
  <si>
    <t>이서하</t>
  </si>
  <si>
    <t>이인호</t>
  </si>
  <si>
    <t>최서진</t>
  </si>
  <si>
    <t>박리현</t>
  </si>
  <si>
    <t>김경현</t>
  </si>
  <si>
    <t>박정화</t>
  </si>
  <si>
    <t>정성원</t>
  </si>
  <si>
    <t>이진유</t>
  </si>
  <si>
    <t>정승모</t>
  </si>
  <si>
    <t>김지후</t>
  </si>
  <si>
    <t>최수민</t>
  </si>
  <si>
    <t>이형석</t>
  </si>
  <si>
    <t>김현아</t>
  </si>
  <si>
    <t>정해온</t>
  </si>
  <si>
    <t>최도운</t>
  </si>
  <si>
    <t>정한희</t>
  </si>
  <si>
    <t>정경민</t>
  </si>
  <si>
    <t>김진원</t>
  </si>
  <si>
    <t>김도헌</t>
  </si>
  <si>
    <t>정예송</t>
  </si>
  <si>
    <t>최유지</t>
  </si>
  <si>
    <t>최유근</t>
  </si>
  <si>
    <t>정인경</t>
  </si>
  <si>
    <t>이희율</t>
  </si>
  <si>
    <t>박희민</t>
  </si>
  <si>
    <t>박한결</t>
  </si>
  <si>
    <t>정이영</t>
  </si>
  <si>
    <t>최노아</t>
  </si>
  <si>
    <t>김상연</t>
  </si>
  <si>
    <t>박비</t>
  </si>
  <si>
    <t>이석훈</t>
  </si>
  <si>
    <t>이도하</t>
  </si>
  <si>
    <t>최효린</t>
  </si>
  <si>
    <t>이병훈</t>
  </si>
  <si>
    <t>박채율</t>
  </si>
  <si>
    <t>정은경</t>
  </si>
  <si>
    <t>최윤수</t>
  </si>
  <si>
    <t>정환희</t>
  </si>
  <si>
    <t>정유빈</t>
  </si>
  <si>
    <t>정하늘</t>
  </si>
  <si>
    <t>최원빈</t>
  </si>
  <si>
    <t>최선민</t>
  </si>
  <si>
    <t>정유신</t>
  </si>
  <si>
    <t>이승언</t>
  </si>
  <si>
    <t>김세인</t>
  </si>
  <si>
    <t>박하엘</t>
  </si>
  <si>
    <t>김유상</t>
  </si>
  <si>
    <t>박아린</t>
  </si>
  <si>
    <t>이경은</t>
  </si>
  <si>
    <t>이연재</t>
  </si>
  <si>
    <t>이기태</t>
  </si>
  <si>
    <t>최주하</t>
  </si>
  <si>
    <t>박효주</t>
  </si>
  <si>
    <t>김은찬</t>
  </si>
  <si>
    <t>김태윤</t>
  </si>
  <si>
    <t>정성주</t>
  </si>
  <si>
    <t>정세하</t>
  </si>
  <si>
    <t>최윤승</t>
  </si>
  <si>
    <t>이동헌</t>
  </si>
  <si>
    <t>박소울</t>
  </si>
  <si>
    <t>이지선</t>
  </si>
  <si>
    <t>최종민</t>
  </si>
  <si>
    <t>최신우</t>
  </si>
  <si>
    <t>이환</t>
  </si>
  <si>
    <t>정민송</t>
  </si>
  <si>
    <t>최명서</t>
  </si>
  <si>
    <t>최다흰</t>
  </si>
  <si>
    <t>최예나</t>
  </si>
  <si>
    <t>최하언</t>
  </si>
  <si>
    <t>이진모</t>
  </si>
  <si>
    <t>정수환</t>
  </si>
  <si>
    <t>최하엘</t>
  </si>
  <si>
    <t>박윤혜</t>
  </si>
  <si>
    <t>정현민</t>
  </si>
  <si>
    <t>최시하</t>
  </si>
  <si>
    <t>이희민</t>
  </si>
  <si>
    <t>최은미</t>
  </si>
  <si>
    <t>박우진</t>
  </si>
  <si>
    <t>최동빈</t>
  </si>
  <si>
    <t>정라온</t>
  </si>
  <si>
    <t>최설린</t>
  </si>
  <si>
    <t>정중현</t>
  </si>
  <si>
    <t>이상율</t>
  </si>
  <si>
    <t>김서형</t>
  </si>
  <si>
    <t>박희선</t>
  </si>
  <si>
    <t>김여진</t>
  </si>
  <si>
    <t>최화연</t>
  </si>
  <si>
    <t>이하음</t>
  </si>
  <si>
    <t>이상범</t>
  </si>
  <si>
    <t>이주용</t>
  </si>
  <si>
    <t>최이솔</t>
  </si>
  <si>
    <t>정수인</t>
  </si>
  <si>
    <t>정주비</t>
  </si>
  <si>
    <t>김세리</t>
  </si>
  <si>
    <t>정동은</t>
  </si>
  <si>
    <t>정빈</t>
  </si>
  <si>
    <t>이시찬</t>
  </si>
  <si>
    <t>이이도</t>
  </si>
  <si>
    <t>정리사</t>
  </si>
  <si>
    <t>김채유</t>
  </si>
  <si>
    <t>박윤준</t>
  </si>
  <si>
    <t>박태운</t>
  </si>
  <si>
    <t>박태주</t>
  </si>
  <si>
    <t>정찬율</t>
  </si>
  <si>
    <t>최현재</t>
  </si>
  <si>
    <t>정도이</t>
  </si>
  <si>
    <t>박율아</t>
  </si>
  <si>
    <t>박진</t>
  </si>
  <si>
    <t>최슬빈</t>
  </si>
  <si>
    <t>정태규</t>
  </si>
  <si>
    <t>이정현</t>
  </si>
  <si>
    <t>김혜랑</t>
  </si>
  <si>
    <t>박용준</t>
  </si>
  <si>
    <t>이지현</t>
  </si>
  <si>
    <t>이남규</t>
  </si>
  <si>
    <t>정호민</t>
  </si>
  <si>
    <t>김진희</t>
  </si>
  <si>
    <t>박희성</t>
  </si>
  <si>
    <t>이송아</t>
  </si>
  <si>
    <t>최연</t>
  </si>
  <si>
    <t>김서인</t>
  </si>
  <si>
    <t>이민진</t>
  </si>
  <si>
    <t>박윤서</t>
  </si>
  <si>
    <t>김화연</t>
  </si>
  <si>
    <t>이윤우</t>
  </si>
  <si>
    <t>정효영</t>
  </si>
  <si>
    <t>이가연</t>
  </si>
  <si>
    <t>박정환</t>
  </si>
  <si>
    <t>김지섭</t>
  </si>
  <si>
    <t>박초희</t>
  </si>
  <si>
    <t>박요원</t>
  </si>
  <si>
    <t>김이슬</t>
  </si>
  <si>
    <t>정다온</t>
  </si>
  <si>
    <t>최리</t>
  </si>
  <si>
    <t>김다원</t>
  </si>
  <si>
    <t>최은호</t>
  </si>
  <si>
    <t>이효재</t>
  </si>
  <si>
    <t>이유지</t>
  </si>
  <si>
    <t>정조아</t>
  </si>
  <si>
    <t>이찬형</t>
  </si>
  <si>
    <t>박루비</t>
  </si>
  <si>
    <t>이나현</t>
  </si>
  <si>
    <t>박은석</t>
  </si>
  <si>
    <t>이대원</t>
  </si>
  <si>
    <t>박기연</t>
  </si>
  <si>
    <t>김민중</t>
  </si>
  <si>
    <t>최무진</t>
  </si>
  <si>
    <t>박다온</t>
  </si>
  <si>
    <t>박선영</t>
  </si>
  <si>
    <t>이율희</t>
  </si>
  <si>
    <t>정형우</t>
  </si>
  <si>
    <t>이우빈</t>
  </si>
  <si>
    <t>정혁준</t>
  </si>
  <si>
    <t>김도담</t>
  </si>
  <si>
    <t>최서율</t>
  </si>
  <si>
    <t>최예성</t>
  </si>
  <si>
    <t>최해은</t>
  </si>
  <si>
    <t>정장우</t>
  </si>
  <si>
    <t>이금비</t>
  </si>
  <si>
    <t>박효준</t>
  </si>
  <si>
    <t>정은상</t>
  </si>
  <si>
    <t>김주엘</t>
  </si>
  <si>
    <t>이채은</t>
  </si>
  <si>
    <t>정가흔</t>
  </si>
  <si>
    <t>최찬이</t>
  </si>
  <si>
    <t>박보배</t>
  </si>
  <si>
    <t>이유라</t>
  </si>
  <si>
    <t>이도진</t>
  </si>
  <si>
    <t>박세인</t>
  </si>
  <si>
    <t>박소율</t>
  </si>
  <si>
    <t>박채희</t>
  </si>
  <si>
    <t>정솜</t>
  </si>
  <si>
    <t>최재익</t>
  </si>
  <si>
    <t>정준영</t>
  </si>
  <si>
    <t>정강희</t>
  </si>
  <si>
    <t>김제인</t>
  </si>
  <si>
    <t>최채언</t>
  </si>
  <si>
    <t>정이슬</t>
  </si>
  <si>
    <t>정경호</t>
  </si>
  <si>
    <t>이미래</t>
  </si>
  <si>
    <t>최래인</t>
  </si>
  <si>
    <t>이연</t>
  </si>
  <si>
    <t>박경빈</t>
  </si>
  <si>
    <t>최유섭</t>
  </si>
  <si>
    <t>김형우</t>
  </si>
  <si>
    <t>김한아</t>
  </si>
  <si>
    <t>이석진</t>
  </si>
  <si>
    <t>이진혁</t>
  </si>
  <si>
    <t>김그린</t>
  </si>
  <si>
    <t>최찬솔</t>
  </si>
  <si>
    <t>김소율</t>
  </si>
  <si>
    <t>이성운</t>
  </si>
  <si>
    <t>이유빈</t>
  </si>
  <si>
    <t>김서찬</t>
  </si>
  <si>
    <t>이원경</t>
  </si>
  <si>
    <t>최성준</t>
  </si>
  <si>
    <t>최건우</t>
  </si>
  <si>
    <t>최유승</t>
  </si>
  <si>
    <t>김윤하</t>
  </si>
  <si>
    <t>정이솔</t>
  </si>
  <si>
    <t>김병민</t>
  </si>
  <si>
    <t>김서휘</t>
  </si>
  <si>
    <t>정준이</t>
  </si>
  <si>
    <t>최세민</t>
  </si>
  <si>
    <t>최호연</t>
  </si>
  <si>
    <t>이도후</t>
  </si>
  <si>
    <t>박수진</t>
  </si>
  <si>
    <t>김홍준</t>
  </si>
  <si>
    <t>정선재</t>
  </si>
  <si>
    <t>이훈민</t>
  </si>
  <si>
    <t>박지상</t>
  </si>
  <si>
    <t>박장우</t>
  </si>
  <si>
    <t>정성준</t>
  </si>
  <si>
    <t>이서원</t>
  </si>
  <si>
    <t>김자영</t>
  </si>
  <si>
    <t>이예안</t>
  </si>
  <si>
    <t>이강</t>
  </si>
  <si>
    <t>최예현</t>
  </si>
  <si>
    <t>박가흔</t>
  </si>
  <si>
    <t>이하나</t>
  </si>
  <si>
    <t>이송이</t>
  </si>
  <si>
    <t>박상혁</t>
  </si>
  <si>
    <t>정채호</t>
  </si>
  <si>
    <t>김준규</t>
  </si>
  <si>
    <t>박현진</t>
  </si>
  <si>
    <t>김지환</t>
  </si>
  <si>
    <t>최서온</t>
  </si>
  <si>
    <t>박연경</t>
  </si>
  <si>
    <t>최예준</t>
  </si>
  <si>
    <t>정준규</t>
  </si>
  <si>
    <t>최가빈</t>
  </si>
  <si>
    <t>박지성</t>
  </si>
  <si>
    <t>이우리</t>
  </si>
  <si>
    <t>정하영</t>
  </si>
  <si>
    <t>김서령</t>
  </si>
  <si>
    <t>김창준</t>
  </si>
  <si>
    <t>박소이</t>
  </si>
  <si>
    <t>정병준</t>
  </si>
  <si>
    <t>박재현</t>
  </si>
  <si>
    <t>정문성</t>
  </si>
  <si>
    <t>박지명</t>
  </si>
  <si>
    <t>정시현</t>
  </si>
  <si>
    <t>최선</t>
  </si>
  <si>
    <t>정예찬</t>
  </si>
  <si>
    <t>최현석</t>
  </si>
  <si>
    <t>정우리</t>
  </si>
  <si>
    <t>이이서</t>
  </si>
  <si>
    <t>이시훈</t>
  </si>
  <si>
    <t>김다엘</t>
  </si>
  <si>
    <t>김주애</t>
  </si>
  <si>
    <t>최종혁</t>
  </si>
  <si>
    <t>최준재</t>
  </si>
  <si>
    <t>박찬이</t>
  </si>
  <si>
    <t>정도균</t>
  </si>
  <si>
    <t>이이헌</t>
  </si>
  <si>
    <t>정우석</t>
  </si>
  <si>
    <t>최다예</t>
  </si>
  <si>
    <t>최도현</t>
  </si>
  <si>
    <t>김채인</t>
  </si>
  <si>
    <t>이준빈</t>
  </si>
  <si>
    <t>박태현</t>
  </si>
  <si>
    <t>김수</t>
  </si>
  <si>
    <t>정윤성</t>
  </si>
  <si>
    <t>박남준</t>
  </si>
  <si>
    <t>박동연</t>
  </si>
  <si>
    <t>정기쁨</t>
  </si>
  <si>
    <t>정초윤</t>
  </si>
  <si>
    <t>박라연</t>
  </si>
  <si>
    <t>정정빈</t>
  </si>
  <si>
    <t>최시헌</t>
  </si>
  <si>
    <t>김상진</t>
  </si>
  <si>
    <t>박예설</t>
  </si>
  <si>
    <t>최재휘</t>
  </si>
  <si>
    <t>정온유</t>
  </si>
  <si>
    <t>최현선</t>
  </si>
  <si>
    <t>박선욱</t>
  </si>
  <si>
    <t>정진호</t>
  </si>
  <si>
    <t>이미주</t>
  </si>
  <si>
    <t>이호승</t>
  </si>
  <si>
    <t>박이준</t>
  </si>
  <si>
    <t>정효빈</t>
  </si>
  <si>
    <t>정규린</t>
  </si>
  <si>
    <t>정형찬</t>
  </si>
  <si>
    <t>최혜민</t>
  </si>
  <si>
    <t>이은유</t>
  </si>
  <si>
    <t>최설아</t>
  </si>
  <si>
    <t>최제이</t>
  </si>
  <si>
    <t>최나린</t>
  </si>
  <si>
    <t>최승지</t>
  </si>
  <si>
    <t>정정현</t>
  </si>
  <si>
    <t>최솔</t>
  </si>
  <si>
    <t>이보담</t>
  </si>
  <si>
    <t>박아원</t>
  </si>
  <si>
    <t>이예람</t>
  </si>
  <si>
    <t>이누리</t>
  </si>
  <si>
    <t>최승혁</t>
  </si>
  <si>
    <t>박유근</t>
  </si>
  <si>
    <t>김시은</t>
  </si>
  <si>
    <t>정서환</t>
  </si>
  <si>
    <t>최금비</t>
  </si>
  <si>
    <t>이지완</t>
  </si>
  <si>
    <t>박주향</t>
  </si>
  <si>
    <t>최은빈</t>
  </si>
  <si>
    <t>김우진</t>
  </si>
  <si>
    <t>박유빈</t>
  </si>
  <si>
    <t>최현성</t>
  </si>
  <si>
    <t>정의진</t>
  </si>
  <si>
    <t>김교은</t>
  </si>
  <si>
    <t>최상율</t>
  </si>
  <si>
    <t>박호윤</t>
  </si>
  <si>
    <t>박준섭</t>
  </si>
  <si>
    <t>최준선</t>
  </si>
  <si>
    <t>박지오</t>
  </si>
  <si>
    <t>정라임</t>
  </si>
  <si>
    <t>이해민</t>
  </si>
  <si>
    <t>박재용</t>
  </si>
  <si>
    <t>이지혁</t>
  </si>
  <si>
    <t>박성하</t>
  </si>
  <si>
    <t>이혜수</t>
  </si>
  <si>
    <t>최준현</t>
  </si>
  <si>
    <t>최지명</t>
  </si>
  <si>
    <t>박찬민</t>
  </si>
  <si>
    <t>이승희</t>
  </si>
  <si>
    <t>박선웅</t>
  </si>
  <si>
    <t>최유</t>
  </si>
  <si>
    <t>최은솔</t>
  </si>
  <si>
    <t>이소율</t>
  </si>
  <si>
    <t>정동규</t>
  </si>
  <si>
    <t>최정화</t>
  </si>
  <si>
    <t>김율이</t>
  </si>
  <si>
    <t>이채민</t>
  </si>
  <si>
    <t>김선율</t>
  </si>
  <si>
    <t>박설아</t>
  </si>
  <si>
    <t>박선호</t>
  </si>
  <si>
    <t>최영진</t>
  </si>
  <si>
    <t>박시율</t>
  </si>
  <si>
    <t>최상현</t>
  </si>
  <si>
    <t>김도완</t>
  </si>
  <si>
    <t>정호은</t>
  </si>
  <si>
    <t>정영후</t>
  </si>
  <si>
    <t>이다예</t>
  </si>
  <si>
    <t>박민지</t>
  </si>
  <si>
    <t>김효림</t>
  </si>
  <si>
    <t>정도담</t>
  </si>
  <si>
    <t>최채유</t>
  </si>
  <si>
    <t>최아린</t>
  </si>
  <si>
    <t>정정미</t>
  </si>
  <si>
    <t>정지효</t>
  </si>
  <si>
    <t>최제희</t>
  </si>
  <si>
    <t>최찬비</t>
  </si>
  <si>
    <t>이선재</t>
  </si>
  <si>
    <t>최다영</t>
  </si>
  <si>
    <t>김지태</t>
  </si>
  <si>
    <t>정명준</t>
  </si>
  <si>
    <t>정재빈</t>
  </si>
  <si>
    <t>박이진</t>
  </si>
  <si>
    <t>김하겸</t>
  </si>
  <si>
    <t>박시현</t>
  </si>
  <si>
    <t>박은우</t>
  </si>
  <si>
    <t>정경모</t>
  </si>
  <si>
    <t>이루아</t>
  </si>
  <si>
    <t>이성윤</t>
  </si>
  <si>
    <t>정소민</t>
  </si>
  <si>
    <t>최초아</t>
  </si>
  <si>
    <t>박태우</t>
  </si>
  <si>
    <t>이채영</t>
  </si>
  <si>
    <t>최병찬</t>
  </si>
  <si>
    <t>최수영</t>
  </si>
  <si>
    <t>김한서</t>
  </si>
  <si>
    <t>김결</t>
  </si>
  <si>
    <t>박다윤</t>
  </si>
  <si>
    <t>이원진</t>
  </si>
  <si>
    <t>최현규</t>
  </si>
  <si>
    <t>정가예</t>
  </si>
  <si>
    <t>이하솜</t>
  </si>
  <si>
    <t>이서우</t>
  </si>
  <si>
    <t>이선민</t>
  </si>
  <si>
    <t>박혜준</t>
  </si>
  <si>
    <t>정세정</t>
  </si>
  <si>
    <t>정제현</t>
  </si>
  <si>
    <t>박단비</t>
  </si>
  <si>
    <t>정승은</t>
  </si>
  <si>
    <t>최주혁</t>
  </si>
  <si>
    <t>최올리비아</t>
  </si>
  <si>
    <t>박진영</t>
  </si>
  <si>
    <t>박세온</t>
  </si>
  <si>
    <t>박성현</t>
  </si>
  <si>
    <t>박로운</t>
  </si>
  <si>
    <t>최도희</t>
  </si>
  <si>
    <t>김은지</t>
  </si>
  <si>
    <t>박소라</t>
  </si>
  <si>
    <t>김한빈</t>
  </si>
  <si>
    <t>최미희</t>
  </si>
  <si>
    <t>이서후</t>
  </si>
  <si>
    <t>정윤주</t>
  </si>
  <si>
    <t>박혜란</t>
  </si>
  <si>
    <t>최새나</t>
  </si>
  <si>
    <t>이성경</t>
  </si>
  <si>
    <t>이가원</t>
  </si>
  <si>
    <t>김은유</t>
  </si>
  <si>
    <t>이준희</t>
  </si>
  <si>
    <t>정예율</t>
  </si>
  <si>
    <t>이한음</t>
  </si>
  <si>
    <t>이창희</t>
  </si>
  <si>
    <t>정예본</t>
  </si>
  <si>
    <t>최설희</t>
  </si>
  <si>
    <t>정태수</t>
  </si>
  <si>
    <t>박서희</t>
  </si>
  <si>
    <t>정지온</t>
  </si>
  <si>
    <t>최솜</t>
  </si>
  <si>
    <t>이강훈</t>
  </si>
  <si>
    <t>정윤제</t>
  </si>
  <si>
    <t>정샛별</t>
  </si>
  <si>
    <t>최라온</t>
  </si>
  <si>
    <t>정예다</t>
  </si>
  <si>
    <t>최수연</t>
  </si>
  <si>
    <t>정민경</t>
  </si>
  <si>
    <t>최수겸</t>
  </si>
  <si>
    <t>정정후</t>
  </si>
  <si>
    <t>박준경</t>
  </si>
  <si>
    <t>김윤이</t>
  </si>
  <si>
    <t>최대영</t>
  </si>
  <si>
    <t>이지은</t>
  </si>
  <si>
    <t>박윤승</t>
  </si>
  <si>
    <t>최이서</t>
  </si>
  <si>
    <t>김희윤</t>
  </si>
  <si>
    <t>김강혁</t>
  </si>
  <si>
    <t>박진용</t>
  </si>
  <si>
    <t>최규빈</t>
  </si>
  <si>
    <t>김규빈</t>
  </si>
  <si>
    <t>김진선</t>
  </si>
  <si>
    <t>최재현</t>
  </si>
  <si>
    <t>이민솔</t>
  </si>
  <si>
    <t>최소율</t>
  </si>
  <si>
    <t>김세한</t>
  </si>
  <si>
    <t>박단영</t>
  </si>
  <si>
    <t>박하온</t>
  </si>
  <si>
    <t>박도후</t>
  </si>
  <si>
    <t>박초아</t>
  </si>
  <si>
    <t>최시온</t>
  </si>
  <si>
    <t>김은성</t>
  </si>
  <si>
    <t>이찬진</t>
  </si>
  <si>
    <t>이용진</t>
  </si>
  <si>
    <t>정찬서</t>
  </si>
  <si>
    <t>최아리</t>
  </si>
  <si>
    <t>최유노</t>
  </si>
  <si>
    <t>이현승</t>
  </si>
  <si>
    <t>박승혁</t>
  </si>
  <si>
    <t>이재성</t>
  </si>
  <si>
    <t>이어진</t>
  </si>
  <si>
    <t>최다빈</t>
  </si>
  <si>
    <t>김이연</t>
  </si>
  <si>
    <t>김현율</t>
  </si>
  <si>
    <t>김헌</t>
  </si>
  <si>
    <t>박서후</t>
  </si>
  <si>
    <t>이서희</t>
  </si>
  <si>
    <t>정현기</t>
  </si>
  <si>
    <t>김유이</t>
  </si>
  <si>
    <t>박태훈</t>
  </si>
  <si>
    <t>이송은</t>
  </si>
  <si>
    <t>이민성</t>
  </si>
  <si>
    <t>박영호</t>
  </si>
  <si>
    <t>김유빈</t>
  </si>
  <si>
    <t>김도엽</t>
  </si>
  <si>
    <t>정지웅</t>
  </si>
  <si>
    <t>최해영</t>
  </si>
  <si>
    <t>이태희</t>
  </si>
  <si>
    <t>최인아</t>
  </si>
  <si>
    <t>최효윤</t>
  </si>
  <si>
    <t>이은결</t>
  </si>
  <si>
    <t>최형주</t>
  </si>
  <si>
    <t>엑셀 실시간 번역 - TRANSLATE 함수 실전 활용 Tip</t>
    <phoneticPr fontId="1" type="noConversion"/>
  </si>
  <si>
    <t>: 이동(CTRL + G) 와 일괄 입력(Ctrl + Enter) 단축키로 실시간 번역 서식을 손쉽게 만들 수 있습니다!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</si>
  <si>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ajor"/>
      </rPr>
      <t>TRANSLATE</t>
    </r>
    <r>
      <rPr>
        <sz val="10"/>
        <color theme="1"/>
        <rFont val="맑은 고딕"/>
        <family val="3"/>
        <charset val="129"/>
        <scheme val="major"/>
      </rPr>
      <t>(번역할문장,[출발어],[도착어])</t>
    </r>
    <phoneticPr fontId="1" type="noConversion"/>
  </si>
  <si>
    <t>No</t>
    <phoneticPr fontId="1" type="noConversion"/>
  </si>
  <si>
    <t>번역 언어</t>
    <phoneticPr fontId="1" type="noConversion"/>
  </si>
  <si>
    <t>en</t>
  </si>
  <si>
    <t>견 적 서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</si>
  <si>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</si>
  <si>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</si>
  <si>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</si>
  <si>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공 급 자</t>
    <phoneticPr fontId="1" type="noConversion"/>
  </si>
  <si>
    <t>등록번호</t>
    <phoneticPr fontId="1" type="noConversion"/>
  </si>
  <si>
    <t>123-45-67890</t>
    <phoneticPr fontId="1" type="noConversion"/>
  </si>
  <si>
    <t>삼성테크놀로지</t>
    <phoneticPr fontId="1" type="noConversion"/>
  </si>
  <si>
    <t>상 호</t>
    <phoneticPr fontId="1" type="noConversion"/>
  </si>
  <si>
    <t>오빠두교육</t>
    <phoneticPr fontId="1" type="noConversion"/>
  </si>
  <si>
    <t>성  명</t>
    <phoneticPr fontId="1" type="noConversion"/>
  </si>
  <si>
    <t>하지원</t>
    <phoneticPr fontId="1" type="noConversion"/>
  </si>
  <si>
    <t>님 귀 하</t>
    <phoneticPr fontId="1" type="noConversion"/>
  </si>
  <si>
    <t>주 소</t>
    <phoneticPr fontId="1" type="noConversion"/>
  </si>
  <si>
    <t>서울 강남구 테헤란로 141-2</t>
    <phoneticPr fontId="1" type="noConversion"/>
  </si>
  <si>
    <t>업 태</t>
    <phoneticPr fontId="1" type="noConversion"/>
  </si>
  <si>
    <t>전자상거래</t>
    <phoneticPr fontId="1" type="noConversion"/>
  </si>
  <si>
    <t>종 목</t>
    <phoneticPr fontId="1" type="noConversion"/>
  </si>
  <si>
    <t>온라인제품</t>
    <phoneticPr fontId="1" type="noConversion"/>
  </si>
  <si>
    <t>오빠두교육을 이용해주셔서 감사합니다.</t>
    <phoneticPr fontId="1" type="noConversion"/>
  </si>
  <si>
    <t>TEL</t>
    <phoneticPr fontId="1" type="noConversion"/>
  </si>
  <si>
    <t>02) 123-4848</t>
    <phoneticPr fontId="1" type="noConversion"/>
  </si>
  <si>
    <t>FAX</t>
    <phoneticPr fontId="1" type="noConversion"/>
  </si>
  <si>
    <t>합 계 금 액 :</t>
    <phoneticPr fontId="1" type="noConversion"/>
  </si>
  <si>
    <t>(부가세 포함)</t>
    <phoneticPr fontId="1" type="noConversion"/>
  </si>
  <si>
    <t>번호</t>
    <phoneticPr fontId="1" type="noConversion"/>
  </si>
  <si>
    <t>품      명</t>
    <phoneticPr fontId="1" type="noConversion"/>
  </si>
  <si>
    <t>규 격</t>
    <phoneticPr fontId="1" type="noConversion"/>
  </si>
  <si>
    <t>수  량</t>
    <phoneticPr fontId="1" type="noConversion"/>
  </si>
  <si>
    <t>단   가</t>
    <phoneticPr fontId="1" type="noConversion"/>
  </si>
  <si>
    <t>금    액</t>
    <phoneticPr fontId="1" type="noConversion"/>
  </si>
  <si>
    <t>직장인을 위한 엑셀 기초 강의</t>
    <phoneticPr fontId="1" type="noConversion"/>
  </si>
  <si>
    <t>세션</t>
    <phoneticPr fontId="1" type="noConversion"/>
  </si>
  <si>
    <t>엑셀 함수 마스터 클래스</t>
    <phoneticPr fontId="1" type="noConversion"/>
  </si>
  <si>
    <t>엑셀 실무 커리큘럼 교재</t>
    <phoneticPr fontId="1" type="noConversion"/>
  </si>
  <si>
    <t>EA</t>
    <phoneticPr fontId="1" type="noConversion"/>
  </si>
  <si>
    <t>엑셀 함수 마스터 클래스 교안</t>
    <phoneticPr fontId="1" type="noConversion"/>
  </si>
  <si>
    <t/>
  </si>
  <si>
    <t xml:space="preserve"> </t>
    <phoneticPr fontId="1" type="noConversion"/>
  </si>
  <si>
    <t>합계 :</t>
    <phoneticPr fontId="1" type="noConversion"/>
  </si>
  <si>
    <t>계약금 :</t>
    <phoneticPr fontId="1" type="noConversion"/>
  </si>
  <si>
    <t>잔금 :</t>
    <phoneticPr fontId="1" type="noConversion"/>
  </si>
  <si>
    <t>※ 비고 및 특이사항</t>
    <phoneticPr fontId="1" type="noConversion"/>
  </si>
  <si>
    <t>● 사업자등록증은 팩스 또는 이메일(info@oppadu.com)으로 전달 부탁드립니다.</t>
    <phoneticPr fontId="1" type="noConversion"/>
  </si>
  <si>
    <t>● 프로그램 커스텀 필요시 제작기간 약 3~15일 소요 / 추가비용 부과됩니다.</t>
    <phoneticPr fontId="1" type="noConversion"/>
  </si>
  <si>
    <t>● 도서/산간지역의 경우 추가 배송비가 부과됩니다.</t>
    <phoneticPr fontId="1" type="noConversion"/>
  </si>
  <si>
    <t>● 견적금액은 부가세(VAT) 포함된 가격입니다.</t>
    <phoneticPr fontId="1" type="noConversion"/>
  </si>
  <si>
    <t>부서</t>
    <phoneticPr fontId="1" type="noConversion"/>
  </si>
  <si>
    <t>영업팀</t>
    <phoneticPr fontId="1" type="noConversion"/>
  </si>
  <si>
    <t>담당</t>
    <phoneticPr fontId="1" type="noConversion"/>
  </si>
  <si>
    <t>하정우</t>
    <phoneticPr fontId="1" type="noConversion"/>
  </si>
  <si>
    <t>E-mail</t>
    <phoneticPr fontId="1" type="noConversion"/>
  </si>
  <si>
    <t>hjwmukbang@oppadu.com</t>
    <phoneticPr fontId="1" type="noConversion"/>
  </si>
  <si>
    <t>02) 333-2910</t>
    <phoneticPr fontId="1" type="noConversion"/>
  </si>
  <si>
    <t>H.P</t>
    <phoneticPr fontId="1" type="noConversion"/>
  </si>
  <si>
    <t>010-3801-3901</t>
    <phoneticPr fontId="1" type="noConversion"/>
  </si>
  <si>
    <t>02) 139-2930</t>
    <phoneticPr fontId="1" type="noConversion"/>
  </si>
  <si>
    <r>
      <t xml:space="preserve">온라인 강의 </t>
    </r>
    <r>
      <rPr>
        <sz val="10"/>
        <color theme="1"/>
        <rFont val="Wingdings"/>
        <charset val="2"/>
      </rPr>
      <t></t>
    </r>
    <r>
      <rPr>
        <sz val="10"/>
        <color theme="1"/>
        <rFont val="맑은 고딕"/>
        <family val="3"/>
        <charset val="129"/>
        <scheme val="minor"/>
      </rPr>
      <t xml:space="preserve"> 오프라인 특강  </t>
    </r>
    <r>
      <rPr>
        <sz val="10"/>
        <color theme="1"/>
        <rFont val="Wingdings"/>
        <charset val="2"/>
      </rPr>
      <t></t>
    </r>
    <r>
      <rPr>
        <sz val="10"/>
        <color theme="1"/>
        <rFont val="맑은 고딕"/>
        <family val="3"/>
        <charset val="129"/>
        <scheme val="major"/>
      </rPr>
      <t xml:space="preserve"> 기업 컨설팅 </t>
    </r>
    <r>
      <rPr>
        <sz val="10"/>
        <color theme="1"/>
        <rFont val="Wingdings"/>
        <charset val="2"/>
      </rPr>
      <t>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sz val="10"/>
        <color theme="1"/>
        <rFont val="맑은 고딕"/>
        <family val="3"/>
        <charset val="129"/>
        <scheme val="minor"/>
      </rPr>
      <t>프로그램 보완/제작</t>
    </r>
    <phoneticPr fontId="1" type="noConversion"/>
  </si>
  <si>
    <t>E-mail : info@oppadu.com  홈페이지 : www.oppadu.com</t>
    <phoneticPr fontId="1" type="noConversion"/>
  </si>
  <si>
    <t>본사 : 서울시 강남구 테헤란로 141-2 오빠두센터 13층</t>
    <phoneticPr fontId="1" type="noConversion"/>
  </si>
  <si>
    <t>M365 사용자가 꼭 알아야 할 핵심 기능, '동적 배열(Dynamic Array)'</t>
    <phoneticPr fontId="1" type="noConversion"/>
  </si>
  <si>
    <t>: 엑셀 2021 이후 버전부터는 '동적 배열'이 기본으로 제공되어, 다양한 함수 자동화 서식을 손쉽게 만들 수 있습니다.</t>
    <phoneticPr fontId="1" type="noConversion"/>
  </si>
  <si>
    <r>
      <t xml:space="preserve">→ 함수에서 반환되는 동적배열은 파란색 테두리로 표시되며, 동적배열이 </t>
    </r>
    <r>
      <rPr>
        <b/>
        <u/>
        <sz val="10"/>
        <color theme="1"/>
        <rFont val="맑은 고딕"/>
        <family val="3"/>
        <charset val="129"/>
        <scheme val="major"/>
      </rPr>
      <t>반환될 범위가 막히거나 셀 병합 된 범위일 경우 '#분산!' 오류</t>
    </r>
    <r>
      <rPr>
        <sz val="10"/>
        <color theme="1"/>
        <rFont val="맑은 고딕"/>
        <family val="3"/>
        <charset val="129"/>
        <scheme val="major"/>
      </rPr>
      <t>를 출력합니다.</t>
    </r>
    <phoneticPr fontId="1" type="noConversion"/>
  </si>
  <si>
    <t>발 주 서</t>
    <phoneticPr fontId="1" type="noConversion"/>
  </si>
  <si>
    <t>제품코드</t>
  </si>
  <si>
    <t>제품명</t>
  </si>
  <si>
    <t>브랜드</t>
  </si>
  <si>
    <t>가격</t>
  </si>
  <si>
    <t>수량</t>
    <phoneticPr fontId="1" type="noConversion"/>
  </si>
  <si>
    <t>금액</t>
    <phoneticPr fontId="1" type="noConversion"/>
  </si>
  <si>
    <t>P001</t>
    <phoneticPr fontId="1" type="noConversion"/>
  </si>
  <si>
    <t>아메리카노</t>
  </si>
  <si>
    <t>음료</t>
  </si>
  <si>
    <t>스타벅스</t>
  </si>
  <si>
    <t>P002</t>
    <phoneticPr fontId="1" type="noConversion"/>
  </si>
  <si>
    <t>카페라떼</t>
  </si>
  <si>
    <t>P003</t>
    <phoneticPr fontId="1" type="noConversion"/>
  </si>
  <si>
    <t>P003</t>
  </si>
  <si>
    <t>펩시콜라</t>
  </si>
  <si>
    <t>펩시</t>
  </si>
  <si>
    <t>P005</t>
    <phoneticPr fontId="1" type="noConversion"/>
  </si>
  <si>
    <t>P004</t>
  </si>
  <si>
    <t>새우깡</t>
  </si>
  <si>
    <t>과자</t>
  </si>
  <si>
    <t>농심</t>
  </si>
  <si>
    <t>P005</t>
  </si>
  <si>
    <t>포카칩</t>
  </si>
  <si>
    <t>오리온</t>
  </si>
  <si>
    <t>P006</t>
  </si>
  <si>
    <t>고래밥</t>
  </si>
  <si>
    <t>P007</t>
  </si>
  <si>
    <t>신라면</t>
  </si>
  <si>
    <t>라면</t>
  </si>
  <si>
    <t>P008</t>
  </si>
  <si>
    <t>진라면</t>
  </si>
  <si>
    <t>오뚜기</t>
  </si>
  <si>
    <t>P009</t>
  </si>
  <si>
    <t>단팥빵</t>
  </si>
  <si>
    <t>빵</t>
  </si>
  <si>
    <t>삼립</t>
  </si>
  <si>
    <t>합계</t>
    <phoneticPr fontId="1" type="noConversion"/>
  </si>
  <si>
    <t>P010</t>
  </si>
  <si>
    <t>식빵</t>
  </si>
  <si>
    <t>P011</t>
  </si>
  <si>
    <t>초코파이빵</t>
  </si>
  <si>
    <t>P012</t>
  </si>
  <si>
    <t>돼지바</t>
  </si>
  <si>
    <t>아이스크림</t>
  </si>
  <si>
    <t>빙그레</t>
  </si>
  <si>
    <t>P013</t>
  </si>
  <si>
    <t>부라보콘</t>
  </si>
  <si>
    <t>롯데</t>
  </si>
  <si>
    <t>P014</t>
  </si>
  <si>
    <t>수박바</t>
  </si>
  <si>
    <t>트리밍참조(TRIMRANGE) 로 수식 작성이 더욱 편리해졌습니다!</t>
    <phoneticPr fontId="1" type="noConversion"/>
  </si>
  <si>
    <t>: 데이터가 입력된 범위만 자동으로 참조하는 트리밍참조(TRIMRANGE)로 처리속도를 크게 개선해보세요!</t>
    <phoneticPr fontId="1" type="noConversion"/>
  </si>
  <si>
    <r>
      <t>→ 콜론기호 앞 뒤로 마침표 입력(시작셀</t>
    </r>
    <r>
      <rPr>
        <b/>
        <sz val="10"/>
        <color rgb="FFFF0000"/>
        <rFont val="맑은 고딕"/>
        <family val="3"/>
        <charset val="129"/>
        <scheme val="major"/>
      </rPr>
      <t>.:.</t>
    </r>
    <r>
      <rPr>
        <sz val="10"/>
        <color theme="1"/>
        <rFont val="맑은 고딕"/>
        <family val="3"/>
        <charset val="129"/>
        <scheme val="major"/>
      </rPr>
      <t>종료셀) 또는 =</t>
    </r>
    <r>
      <rPr>
        <sz val="10"/>
        <color rgb="FF0000FF"/>
        <rFont val="맑은 고딕"/>
        <family val="3"/>
        <charset val="129"/>
        <scheme val="major"/>
      </rPr>
      <t>TRIMRANGE</t>
    </r>
    <r>
      <rPr>
        <sz val="10"/>
        <color theme="1"/>
        <rFont val="맑은 고딕"/>
        <family val="3"/>
        <charset val="129"/>
        <scheme val="major"/>
      </rPr>
      <t>(범위,[행정리],[열정리])</t>
    </r>
    <phoneticPr fontId="1" type="noConversion"/>
  </si>
  <si>
    <t>메뉴</t>
    <phoneticPr fontId="1" type="noConversion"/>
  </si>
  <si>
    <t>가격</t>
    <phoneticPr fontId="1" type="noConversion"/>
  </si>
  <si>
    <t>김밥 천국 주문서</t>
    <phoneticPr fontId="1" type="noConversion"/>
  </si>
  <si>
    <t>김밥</t>
    <phoneticPr fontId="1" type="noConversion"/>
  </si>
  <si>
    <t>ID</t>
    <phoneticPr fontId="1" type="noConversion"/>
  </si>
  <si>
    <t>제품명</t>
    <phoneticPr fontId="1" type="noConversion"/>
  </si>
  <si>
    <t>치즈김밥</t>
  </si>
  <si>
    <t>돈까스김밥</t>
    <phoneticPr fontId="1" type="noConversion"/>
  </si>
  <si>
    <t>참치김밥</t>
  </si>
  <si>
    <t>소고기김밥</t>
    <phoneticPr fontId="1" type="noConversion"/>
  </si>
  <si>
    <t>야채김밥</t>
  </si>
  <si>
    <t>돈까스김밥</t>
  </si>
  <si>
    <t>스팸김밥</t>
    <phoneticPr fontId="1" type="noConversion"/>
  </si>
  <si>
    <t>소고기김밥</t>
  </si>
  <si>
    <t>치즈김밥</t>
    <phoneticPr fontId="1" type="noConversion"/>
  </si>
  <si>
    <t>매운참치김밥</t>
  </si>
  <si>
    <t>샐러드김밥</t>
    <phoneticPr fontId="1" type="noConversion"/>
  </si>
  <si>
    <t>불닭김밥</t>
  </si>
  <si>
    <t>참치마요김밥</t>
    <phoneticPr fontId="1" type="noConversion"/>
  </si>
  <si>
    <t>훈제오리김밥</t>
    <phoneticPr fontId="1" type="noConversion"/>
  </si>
  <si>
    <t>계절메뉴</t>
    <phoneticPr fontId="1" type="noConversion"/>
  </si>
  <si>
    <t>콩국수</t>
    <phoneticPr fontId="1" type="noConversion"/>
  </si>
  <si>
    <t>동지팥죽</t>
    <phoneticPr fontId="1" type="noConversion"/>
  </si>
  <si>
    <t>TEXT 관련 함수가 업데이트 되었습니다!</t>
    <phoneticPr fontId="1" type="noConversion"/>
  </si>
  <si>
    <t>: TEXTSPLIT, TEXTJOIN, TEXTAFTER, TEXTBEFORE 함수로 텍스트 작업을 더 쉽고 빠르게 처리하세요!</t>
    <phoneticPr fontId="1" type="noConversion"/>
  </si>
  <si>
    <t>문장</t>
    <phoneticPr fontId="1" type="noConversion"/>
  </si>
  <si>
    <t>TEXTSPLIT</t>
    <phoneticPr fontId="1" type="noConversion"/>
  </si>
  <si>
    <t>판매 데이터</t>
    <phoneticPr fontId="1" type="noConversion"/>
  </si>
  <si>
    <t>의류&gt;여성의류&gt;드레스</t>
  </si>
  <si>
    <t>된장찌개:165,700/파전:74,000/순두부찌개:39,000</t>
  </si>
  <si>
    <t>의류&gt;남성의류&gt;바지&gt;청바지</t>
    <phoneticPr fontId="1" type="noConversion"/>
  </si>
  <si>
    <t>불고기:14,200/해물파전:79,000/부대찌개:33,000/육회:144,100</t>
  </si>
  <si>
    <t>가전제품&gt;주방가전&gt;믹서기</t>
  </si>
  <si>
    <t>육회:45,500/떡볶이:54,000/삼계탕:37,100</t>
  </si>
  <si>
    <t>가구&gt;침실가구&gt;매트리스&gt;커버</t>
    <phoneticPr fontId="1" type="noConversion"/>
  </si>
  <si>
    <t>찜닭:17,400/된장찌개:44,100/잡채:49,700/양념치킨:38,500</t>
  </si>
  <si>
    <t>전자제품&gt;오디오&gt;이어폰&gt;무선</t>
    <phoneticPr fontId="1" type="noConversion"/>
  </si>
  <si>
    <t>도서&gt;한국소설&gt;소설&gt;로맨스&gt;</t>
    <phoneticPr fontId="1" type="noConversion"/>
  </si>
  <si>
    <t>이메일 주소</t>
    <phoneticPr fontId="1" type="noConversion"/>
  </si>
  <si>
    <t>계정</t>
    <phoneticPr fontId="1" type="noConversion"/>
  </si>
  <si>
    <t>메일서버</t>
    <phoneticPr fontId="1" type="noConversion"/>
  </si>
  <si>
    <t>kim.minsoo@naver.com</t>
  </si>
  <si>
    <t>kim.minsoo</t>
  </si>
  <si>
    <t>naver</t>
  </si>
  <si>
    <t>park_jihye@gmail.com</t>
  </si>
  <si>
    <t>lee.sangwoo123@daum.net</t>
  </si>
  <si>
    <t>choi.yuna@kakao.com</t>
  </si>
  <si>
    <t>jung_hyunwoo@naver.com</t>
  </si>
  <si>
    <t>kang.seoyeon@gmail.com</t>
  </si>
  <si>
    <t>yoon.jaehyun@outlook.com</t>
  </si>
  <si>
    <t>lim_soojin@daum.net</t>
  </si>
  <si>
    <t>[26년 1월 15일] IMPORT 함수가 업데이트 되었습니다!</t>
    <phoneticPr fontId="1" type="noConversion"/>
  </si>
  <si>
    <t>: CSV 파일, TEXT 파일 등 (엑셀 파일은 아직 미지원)을 함수로 편리하게 불러오고 자동으로 취합하세요!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</si>
  <si>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ajor"/>
      </rPr>
      <t>IMPORTCSV</t>
    </r>
    <r>
      <rPr>
        <sz val="10"/>
        <color theme="1"/>
        <rFont val="맑은 고딕"/>
        <family val="3"/>
        <charset val="129"/>
        <scheme val="major"/>
      </rPr>
      <t xml:space="preserve">(경로, [행제거], [행추출], [로캘])  /  </t>
    </r>
    <r>
      <rPr>
        <sz val="10"/>
        <color rgb="FF0000FF"/>
        <rFont val="맑은 고딕"/>
        <family val="3"/>
        <charset val="129"/>
        <scheme val="major"/>
      </rPr>
      <t>IMPORTTEXT</t>
    </r>
    <r>
      <rPr>
        <sz val="10"/>
        <color theme="1"/>
        <rFont val="맑은 고딕"/>
        <family val="3"/>
        <charset val="129"/>
        <scheme val="major"/>
      </rPr>
      <t>(경로, [구분기호], [행제거], [행추출], [인코딩], [로캘] )</t>
    </r>
    <phoneticPr fontId="1" type="noConversion"/>
  </si>
  <si>
    <t>파일 경로</t>
    <phoneticPr fontId="1" type="noConversion"/>
  </si>
  <si>
    <t>웹 URL 예시</t>
    <phoneticPr fontId="1" type="noConversion"/>
  </si>
  <si>
    <t>서버</t>
    <phoneticPr fontId="1" type="noConversion"/>
  </si>
  <si>
    <t>구분</t>
    <phoneticPr fontId="1" type="noConversion"/>
  </si>
  <si>
    <t>URL</t>
    <phoneticPr fontId="1" type="noConversion"/>
  </si>
  <si>
    <t>설명</t>
    <phoneticPr fontId="1" type="noConversion"/>
  </si>
  <si>
    <t>https://oppaducom.sharepoint.com/:x:/s/Oppadu_communication/IQA1TrtL_IEgT5krwHrOoDeGAXFdl1wK1R7RAM19ZWJC90k?e=x0mLTg&amp;download=1</t>
    <phoneticPr fontId="1" type="noConversion"/>
  </si>
  <si>
    <t>원드라이브/쉐어포인트</t>
    <phoneticPr fontId="1" type="noConversion"/>
  </si>
  <si>
    <t>전</t>
    <phoneticPr fontId="1" type="noConversion"/>
  </si>
  <si>
    <t>https://....sharepoint.com/:x…..?e=x0mLTg</t>
    <phoneticPr fontId="1" type="noConversion"/>
  </si>
  <si>
    <t>뒤에 &amp;download=1 추가</t>
    <phoneticPr fontId="1" type="noConversion"/>
  </si>
  <si>
    <t>https://www.dropbox.com/scl/fi/hpnr9m4z9p2ko4s6aogt9/2-_.csv?rlkey=8jtk3q5hj2dwj7it48yc7uzof&amp;dl=1</t>
    <phoneticPr fontId="1" type="noConversion"/>
  </si>
  <si>
    <t>후</t>
    <phoneticPr fontId="1" type="noConversion"/>
  </si>
  <si>
    <r>
      <t>https://....sharepoint.com/:x…..?e=x0mLTg</t>
    </r>
    <r>
      <rPr>
        <b/>
        <sz val="11"/>
        <color rgb="FF3333CC"/>
        <rFont val="맑은 고딕"/>
        <family val="3"/>
        <charset val="129"/>
        <scheme val="major"/>
      </rPr>
      <t>&amp;download=1</t>
    </r>
    <phoneticPr fontId="1" type="noConversion"/>
  </si>
  <si>
    <t>https://drive.google.com/uc?export=download&amp;id=1FBjbzgjspkKgr9EWf07PsLMYGeMeB2xI</t>
    <phoneticPr fontId="1" type="noConversion"/>
  </si>
  <si>
    <t>드롭박스</t>
    <phoneticPr fontId="1" type="noConversion"/>
  </si>
  <si>
    <t>https://www.dropbox.com/scl/fi/...&amp;dl=0</t>
    <phoneticPr fontId="1" type="noConversion"/>
  </si>
  <si>
    <t>dl=0 을 dl=1 로 변경</t>
    <phoneticPr fontId="1" type="noConversion"/>
  </si>
  <si>
    <r>
      <t>https://www.dropbox.com/scl/fi/...</t>
    </r>
    <r>
      <rPr>
        <b/>
        <sz val="11"/>
        <color rgb="FF3333CC"/>
        <rFont val="맑은 고딕"/>
        <family val="3"/>
        <charset val="129"/>
        <scheme val="major"/>
      </rPr>
      <t>&amp;dl=1</t>
    </r>
    <phoneticPr fontId="1" type="noConversion"/>
  </si>
  <si>
    <t>구글드라이브</t>
    <phoneticPr fontId="1" type="noConversion"/>
  </si>
  <si>
    <r>
      <t>https://.../d/</t>
    </r>
    <r>
      <rPr>
        <b/>
        <sz val="11"/>
        <color rgb="FFFF0000"/>
        <rFont val="맑은 고딕"/>
        <family val="3"/>
        <charset val="129"/>
        <scheme val="minor"/>
      </rPr>
      <t>ID</t>
    </r>
    <r>
      <rPr>
        <sz val="11"/>
        <color theme="1"/>
        <rFont val="맑은 고딕"/>
        <family val="2"/>
        <charset val="129"/>
        <scheme val="minor"/>
      </rPr>
      <t>/view?usp=drive_link</t>
    </r>
    <phoneticPr fontId="1" type="noConversion"/>
  </si>
  <si>
    <t>공유용 url을
다운로드용 url로 변경</t>
    <phoneticPr fontId="1" type="noConversion"/>
  </si>
  <si>
    <r>
      <t>https://drive.google.com/uc?export=download&amp;id=</t>
    </r>
    <r>
      <rPr>
        <b/>
        <sz val="11"/>
        <color rgb="FF3333CC"/>
        <rFont val="맑은 고딕"/>
        <family val="3"/>
        <charset val="129"/>
        <scheme val="major"/>
      </rPr>
      <t>ID</t>
    </r>
    <phoneticPr fontId="1" type="noConversion"/>
  </si>
  <si>
    <t>거래일자</t>
  </si>
  <si>
    <t>거래시간</t>
  </si>
  <si>
    <t>적요</t>
  </si>
  <si>
    <t>내용</t>
  </si>
  <si>
    <t>출금</t>
  </si>
  <si>
    <t>입금</t>
  </si>
  <si>
    <t>IMPORT_CSV 마스터 함수 (URL 전처리 포함)</t>
    <phoneticPr fontId="1" type="noConversion"/>
  </si>
  <si>
    <t>=LAMBDA(범위,[제거행수],LET(Func_Logic,LAMBDA(x,IMPORTCSV(IF(ISNUMBER(SEARCH("drive.google.com/file/d/",x)),"https://drive.google.com/uc?export=download&amp;id="&amp;TEXTBEFORE(TEXTAFTER(x,"/d/"),"/"),IF(AND(ISNUMBER(SEARCH("sharepoint.com",x)),NOT(ISNUMBER(SEARCH("&amp;download=1",x)))),x&amp;"&amp;download=1",IF(ISNUMBER(SEARCH("dropbox.com",x)),SUBSTITUTE(x,"dl=0","dl=1"),x))),IF(ISOMITTED(제거행수),0,제거행수))),_Birow,LAMBDA(me,arr,func,IF(ROWS(arr)=1,func(arr),VSTACK(me(me,TAKE(arr,INT(ROWS(arr)/2)),func),me(me,DROP(arr,INT(ROWS(arr)/2)),func)))),_Birow(_Birow,TRIMRANGE(범위),Func_Logic)))</t>
    <phoneticPr fontId="1" type="noConversion"/>
  </si>
  <si>
    <t>이제 피벗테이블이 '실시간'으로 업데이트 됩니다!</t>
    <phoneticPr fontId="1" type="noConversion"/>
  </si>
  <si>
    <t>: [피벗테이블 분석] → '자동 새로고침' 기능 활성화! (2026.01 기준 M365 모든 채널 사용 가능)</t>
    <phoneticPr fontId="1" type="noConversion"/>
  </si>
  <si>
    <t>날짜</t>
  </si>
  <si>
    <t>담당자</t>
  </si>
  <si>
    <t>주문금액</t>
    <phoneticPr fontId="1" type="noConversion"/>
  </si>
  <si>
    <t>헤드셋</t>
  </si>
  <si>
    <t>박민수</t>
  </si>
  <si>
    <t>노트북</t>
  </si>
  <si>
    <t>이영희</t>
  </si>
  <si>
    <t>부산</t>
  </si>
  <si>
    <t>키보드</t>
  </si>
  <si>
    <t>대구</t>
  </si>
  <si>
    <t>최동욱</t>
  </si>
  <si>
    <t>마우스</t>
  </si>
  <si>
    <t>김철수</t>
  </si>
  <si>
    <t>정수진</t>
  </si>
  <si>
    <t>모니터</t>
  </si>
  <si>
    <t>인천</t>
  </si>
  <si>
    <t>COPILOT 데이터 정리 기능으로 공백·불일치 데이터 한 번에 해결!</t>
    <phoneticPr fontId="1" type="noConversion"/>
  </si>
  <si>
    <t>: 엑셀 파일 전체 시트를 자동으로 분석해 공백, 형식 불일치 등 정리해야 할 데이터를 찾아 데이터 정리를 바로 제안해줍니다.</t>
    <phoneticPr fontId="1" type="noConversion"/>
  </si>
  <si>
    <t>→ [데이터] 탭 - [데이터 정리] (※ 자동 저장이 켜져 있어야 사용 가능합니다.)</t>
    <phoneticPr fontId="1" type="noConversion"/>
  </si>
  <si>
    <t>고객번호</t>
  </si>
  <si>
    <t>직원명</t>
    <phoneticPr fontId="1" type="noConversion"/>
  </si>
  <si>
    <t>부서</t>
  </si>
  <si>
    <t>직급</t>
  </si>
  <si>
    <t>급여</t>
  </si>
  <si>
    <t>C001</t>
  </si>
  <si>
    <t xml:space="preserve">  김철수</t>
  </si>
  <si>
    <t>영업부</t>
  </si>
  <si>
    <t>대리</t>
  </si>
  <si>
    <t>C002</t>
  </si>
  <si>
    <t xml:space="preserve">이영희  </t>
  </si>
  <si>
    <t xml:space="preserve">  인사팀</t>
  </si>
  <si>
    <t>과장</t>
  </si>
  <si>
    <t>C003</t>
  </si>
  <si>
    <t xml:space="preserve">  박민수  </t>
  </si>
  <si>
    <t>마케팅</t>
  </si>
  <si>
    <t>사원</t>
  </si>
  <si>
    <t xml:space="preserve">  부산</t>
  </si>
  <si>
    <t>C004</t>
  </si>
  <si>
    <t>최지연</t>
  </si>
  <si>
    <t>IT개발팀</t>
  </si>
  <si>
    <t>차장</t>
  </si>
  <si>
    <t xml:space="preserve">서울  </t>
  </si>
  <si>
    <t>C005</t>
  </si>
  <si>
    <t xml:space="preserve">정대한  </t>
  </si>
  <si>
    <t xml:space="preserve">  영업부  </t>
  </si>
  <si>
    <t>부장</t>
  </si>
  <si>
    <t>C006</t>
  </si>
  <si>
    <t>강민지</t>
  </si>
  <si>
    <t>CS고객만족팀</t>
    <phoneticPr fontId="1" type="noConversion"/>
  </si>
  <si>
    <t>C007</t>
  </si>
  <si>
    <t xml:space="preserve">  윤성호</t>
  </si>
  <si>
    <t>마케팅부</t>
  </si>
  <si>
    <t xml:space="preserve">대전  </t>
  </si>
  <si>
    <t>C008</t>
  </si>
  <si>
    <t xml:space="preserve">한소희  </t>
  </si>
  <si>
    <t>it개발팀</t>
  </si>
  <si>
    <t>C009</t>
  </si>
  <si>
    <t>조현우</t>
  </si>
  <si>
    <t xml:space="preserve">  광주</t>
  </si>
  <si>
    <t>C010</t>
  </si>
  <si>
    <t xml:space="preserve">  배수지  </t>
  </si>
  <si>
    <t xml:space="preserve">인사팀  </t>
  </si>
  <si>
    <t>C011</t>
  </si>
  <si>
    <t>서준영</t>
  </si>
  <si>
    <t>세종</t>
  </si>
  <si>
    <t>C012</t>
  </si>
  <si>
    <t xml:space="preserve">안지혜  </t>
  </si>
  <si>
    <t>C013</t>
  </si>
  <si>
    <t>임태경</t>
  </si>
  <si>
    <t xml:space="preserve">  영업부</t>
  </si>
  <si>
    <t xml:space="preserve">  울산</t>
  </si>
  <si>
    <t>C014</t>
  </si>
  <si>
    <t xml:space="preserve">  오나래  </t>
  </si>
  <si>
    <t>인사팀</t>
  </si>
  <si>
    <t xml:space="preserve">부산  </t>
  </si>
  <si>
    <t>C015</t>
  </si>
  <si>
    <t>남궁민</t>
  </si>
  <si>
    <t>C016</t>
  </si>
  <si>
    <t xml:space="preserve">유재석  </t>
  </si>
  <si>
    <t xml:space="preserve">it개발팀  </t>
  </si>
  <si>
    <t xml:space="preserve">  경기</t>
  </si>
  <si>
    <t>C017</t>
  </si>
  <si>
    <t xml:space="preserve">  박나래</t>
  </si>
  <si>
    <t>C018</t>
  </si>
  <si>
    <t xml:space="preserve">김구라  </t>
  </si>
  <si>
    <t>C019</t>
  </si>
  <si>
    <t>이수근</t>
  </si>
  <si>
    <t xml:space="preserve">  마케팅</t>
  </si>
  <si>
    <t>C020</t>
  </si>
  <si>
    <t xml:space="preserve">  전현무  </t>
  </si>
  <si>
    <t>C021</t>
  </si>
  <si>
    <t>신동엽</t>
  </si>
  <si>
    <t xml:space="preserve">  춘천</t>
  </si>
  <si>
    <t>C022</t>
  </si>
  <si>
    <t xml:space="preserve">김희철  </t>
  </si>
  <si>
    <t>C023</t>
  </si>
  <si>
    <t xml:space="preserve">  강호동</t>
  </si>
  <si>
    <t>천안</t>
  </si>
  <si>
    <t>C024</t>
  </si>
  <si>
    <t>이경규</t>
  </si>
  <si>
    <t xml:space="preserve">  서울</t>
  </si>
  <si>
    <t>C025</t>
  </si>
  <si>
    <t xml:space="preserve">서장훈  </t>
  </si>
  <si>
    <t>수원</t>
  </si>
  <si>
    <t>C026</t>
  </si>
  <si>
    <t>김용만</t>
  </si>
  <si>
    <t>C027</t>
  </si>
  <si>
    <t xml:space="preserve">  박수홍  </t>
  </si>
  <si>
    <t xml:space="preserve">  성남</t>
  </si>
  <si>
    <t>C028</t>
  </si>
  <si>
    <t>이휘재</t>
  </si>
  <si>
    <t>C029</t>
  </si>
  <si>
    <t xml:space="preserve">정형돈  </t>
  </si>
  <si>
    <t xml:space="preserve">영업부  </t>
  </si>
  <si>
    <t>용인</t>
  </si>
  <si>
    <t>C030</t>
  </si>
  <si>
    <t xml:space="preserve">  하하</t>
  </si>
  <si>
    <t>C031</t>
  </si>
  <si>
    <t>노홍철</t>
  </si>
  <si>
    <t>안양</t>
  </si>
  <si>
    <t>C032</t>
  </si>
  <si>
    <t xml:space="preserve">길성준  </t>
  </si>
  <si>
    <t>C033</t>
  </si>
  <si>
    <t xml:space="preserve">  정준하  </t>
  </si>
  <si>
    <t>부천</t>
  </si>
  <si>
    <t>C034</t>
  </si>
  <si>
    <t>박명수</t>
  </si>
  <si>
    <t>C035</t>
  </si>
  <si>
    <t xml:space="preserve">김종국  </t>
  </si>
  <si>
    <t>고양</t>
  </si>
  <si>
    <t>C036</t>
  </si>
  <si>
    <t xml:space="preserve">  송지효</t>
  </si>
  <si>
    <t>C037</t>
  </si>
  <si>
    <t>지석진</t>
  </si>
  <si>
    <t xml:space="preserve">  파주</t>
  </si>
  <si>
    <t>C038</t>
  </si>
  <si>
    <t xml:space="preserve">양세찬  </t>
  </si>
  <si>
    <t>C039</t>
  </si>
  <si>
    <t xml:space="preserve">  전소민</t>
  </si>
  <si>
    <t xml:space="preserve">  남양주</t>
  </si>
  <si>
    <t>C040</t>
  </si>
  <si>
    <t>이광수</t>
  </si>
  <si>
    <t>C041</t>
  </si>
  <si>
    <t xml:space="preserve">유재환  </t>
  </si>
  <si>
    <t xml:space="preserve">  의정부</t>
  </si>
  <si>
    <t>C042</t>
  </si>
  <si>
    <t xml:space="preserve">  김민교</t>
  </si>
  <si>
    <t>C043</t>
  </si>
  <si>
    <t>조세호</t>
  </si>
  <si>
    <t>구리</t>
  </si>
  <si>
    <t>C044</t>
  </si>
  <si>
    <t xml:space="preserve">박나래  </t>
  </si>
  <si>
    <t>C045</t>
  </si>
  <si>
    <t xml:space="preserve">  장도연</t>
  </si>
  <si>
    <t>하남</t>
  </si>
  <si>
    <t>C046</t>
  </si>
  <si>
    <t xml:space="preserve">김숙  </t>
  </si>
  <si>
    <t>C047</t>
  </si>
  <si>
    <t>송은이</t>
  </si>
  <si>
    <t xml:space="preserve">  광명</t>
  </si>
  <si>
    <t>C048</t>
  </si>
  <si>
    <t xml:space="preserve">  이영자  </t>
  </si>
  <si>
    <t>C049</t>
  </si>
  <si>
    <t>홍윤화</t>
  </si>
  <si>
    <t xml:space="preserve">  안산</t>
  </si>
  <si>
    <t>C050</t>
  </si>
  <si>
    <t xml:space="preserve">김신영  </t>
  </si>
  <si>
    <t>cs고객만족팀</t>
    <phoneticPr fontId="1" type="noConversion"/>
  </si>
  <si>
    <t>C051</t>
  </si>
  <si>
    <t xml:space="preserve">  장영란</t>
  </si>
  <si>
    <t xml:space="preserve">  시흥</t>
  </si>
  <si>
    <t>C052</t>
  </si>
  <si>
    <t>홍현희</t>
  </si>
  <si>
    <t>C053</t>
  </si>
  <si>
    <t xml:space="preserve">박지선  </t>
  </si>
  <si>
    <t>군포</t>
  </si>
  <si>
    <t>C054</t>
  </si>
  <si>
    <t xml:space="preserve">  김영희</t>
  </si>
  <si>
    <t>C055</t>
  </si>
  <si>
    <t>신봉선</t>
  </si>
  <si>
    <t>의왕</t>
  </si>
  <si>
    <t>C056</t>
  </si>
  <si>
    <t xml:space="preserve">안영미  </t>
  </si>
  <si>
    <t>C057</t>
  </si>
  <si>
    <t xml:space="preserve">  문세윤</t>
  </si>
  <si>
    <t xml:space="preserve">  과천</t>
  </si>
  <si>
    <t>C058</t>
  </si>
  <si>
    <t>김준호</t>
  </si>
  <si>
    <t>C059</t>
  </si>
  <si>
    <t xml:space="preserve">양세형  </t>
  </si>
  <si>
    <t xml:space="preserve">  양평</t>
  </si>
  <si>
    <t>C060</t>
  </si>
  <si>
    <t xml:space="preserve">  남창희</t>
  </si>
  <si>
    <t>C061</t>
  </si>
  <si>
    <t>김기리</t>
  </si>
  <si>
    <t xml:space="preserve">  가평</t>
  </si>
  <si>
    <t>C062</t>
  </si>
  <si>
    <t xml:space="preserve">정성호  </t>
  </si>
  <si>
    <t>C063</t>
  </si>
  <si>
    <t xml:space="preserve">  강재준  </t>
  </si>
  <si>
    <t xml:space="preserve">  마케팅부</t>
  </si>
  <si>
    <t>여주</t>
  </si>
  <si>
    <t>C064</t>
  </si>
  <si>
    <t>한영</t>
  </si>
  <si>
    <t>C065</t>
  </si>
  <si>
    <t xml:space="preserve">김민기  </t>
  </si>
  <si>
    <t>이천</t>
  </si>
  <si>
    <t>C066</t>
  </si>
  <si>
    <t xml:space="preserve">  이동욱</t>
  </si>
  <si>
    <t>C067</t>
  </si>
  <si>
    <t>박해일</t>
  </si>
  <si>
    <t xml:space="preserve">  안성</t>
  </si>
  <si>
    <t>C068</t>
  </si>
  <si>
    <t xml:space="preserve">류승룡  </t>
  </si>
  <si>
    <t xml:space="preserve">  IT개발팀</t>
  </si>
  <si>
    <t>C069</t>
  </si>
  <si>
    <t xml:space="preserve">  송강호</t>
  </si>
  <si>
    <t xml:space="preserve">  평택</t>
  </si>
  <si>
    <t>C070</t>
  </si>
  <si>
    <t xml:space="preserve">이병헌  </t>
  </si>
  <si>
    <t>C071</t>
  </si>
  <si>
    <t>정우성</t>
  </si>
  <si>
    <t xml:space="preserve">  오산</t>
  </si>
  <si>
    <t>C072</t>
  </si>
  <si>
    <t xml:space="preserve">  하정우  </t>
  </si>
  <si>
    <t>C073</t>
  </si>
  <si>
    <t>황정민</t>
  </si>
  <si>
    <t>화성</t>
  </si>
  <si>
    <t>C074</t>
  </si>
  <si>
    <t xml:space="preserve">조인성  </t>
  </si>
  <si>
    <t xml:space="preserve">  cs고객만족팀</t>
    <phoneticPr fontId="1" type="noConversion"/>
  </si>
  <si>
    <t>C075</t>
  </si>
  <si>
    <t xml:space="preserve">  공유</t>
  </si>
  <si>
    <t>마케팀</t>
  </si>
  <si>
    <t>김포</t>
  </si>
  <si>
    <t>C076</t>
  </si>
  <si>
    <t>이민호</t>
  </si>
  <si>
    <t>C077</t>
  </si>
  <si>
    <t xml:space="preserve">김수현  </t>
  </si>
  <si>
    <t xml:space="preserve">  강화</t>
  </si>
  <si>
    <t>C078</t>
  </si>
  <si>
    <t xml:space="preserve">  박서준</t>
  </si>
  <si>
    <t>C079</t>
  </si>
  <si>
    <t>박보검</t>
  </si>
  <si>
    <t xml:space="preserve">  연천</t>
  </si>
  <si>
    <t>C080</t>
  </si>
  <si>
    <t xml:space="preserve">이종석  </t>
  </si>
  <si>
    <t>C081</t>
  </si>
  <si>
    <t xml:space="preserve">  지창욱</t>
  </si>
  <si>
    <t>포천</t>
  </si>
  <si>
    <t>C082</t>
  </si>
  <si>
    <t>송중기</t>
  </si>
  <si>
    <t>C083</t>
  </si>
  <si>
    <t xml:space="preserve">임시완  </t>
  </si>
  <si>
    <t xml:space="preserve">  cS고객만족팀</t>
    <phoneticPr fontId="1" type="noConversion"/>
  </si>
  <si>
    <t>동두천</t>
  </si>
  <si>
    <t>C084</t>
  </si>
  <si>
    <t xml:space="preserve">  육성재</t>
  </si>
  <si>
    <t>C085</t>
  </si>
  <si>
    <t>이준기</t>
  </si>
  <si>
    <t>양주</t>
  </si>
  <si>
    <t>C086</t>
  </si>
  <si>
    <t xml:space="preserve">주지훈  </t>
  </si>
  <si>
    <t>C087</t>
  </si>
  <si>
    <t xml:space="preserve">  강동원</t>
  </si>
  <si>
    <t xml:space="preserve">  의왕</t>
  </si>
  <si>
    <t>C088</t>
  </si>
  <si>
    <t>원빈</t>
  </si>
  <si>
    <t>C089</t>
  </si>
  <si>
    <t xml:space="preserve">현빈  </t>
  </si>
  <si>
    <t xml:space="preserve">  군포</t>
  </si>
  <si>
    <t>C090</t>
  </si>
  <si>
    <t xml:space="preserve">  김우빈</t>
  </si>
  <si>
    <t>C091</t>
  </si>
  <si>
    <t>남주혁</t>
  </si>
  <si>
    <t xml:space="preserve">  안양</t>
  </si>
  <si>
    <t>C092</t>
  </si>
  <si>
    <t xml:space="preserve">서강준  </t>
  </si>
  <si>
    <t>C093</t>
  </si>
  <si>
    <t xml:space="preserve">  박형식  </t>
  </si>
  <si>
    <t>광명</t>
  </si>
  <si>
    <t>C094</t>
  </si>
  <si>
    <t>정해인</t>
  </si>
  <si>
    <t>C095</t>
  </si>
  <si>
    <t xml:space="preserve">김선호  </t>
  </si>
  <si>
    <t>시흥</t>
  </si>
  <si>
    <t>C096</t>
  </si>
  <si>
    <t xml:space="preserve">  이도현</t>
  </si>
  <si>
    <t>C097</t>
  </si>
  <si>
    <t>변우석</t>
  </si>
  <si>
    <t>C098</t>
  </si>
  <si>
    <t xml:space="preserve">안보현  </t>
  </si>
  <si>
    <t>C099</t>
  </si>
  <si>
    <t xml:space="preserve">  차은우</t>
  </si>
  <si>
    <t>C100</t>
  </si>
  <si>
    <t xml:space="preserve">송강  </t>
  </si>
  <si>
    <t>C101</t>
  </si>
  <si>
    <t>이제훈</t>
  </si>
  <si>
    <t xml:space="preserve">  수원</t>
  </si>
  <si>
    <t>C102</t>
  </si>
  <si>
    <t xml:space="preserve">  류준열  </t>
  </si>
  <si>
    <t>C103</t>
  </si>
  <si>
    <t>박정민</t>
  </si>
  <si>
    <t>성남</t>
  </si>
  <si>
    <t>C104</t>
  </si>
  <si>
    <t xml:space="preserve">유아인  </t>
  </si>
  <si>
    <t>C105</t>
  </si>
  <si>
    <t xml:space="preserve">  최우식</t>
  </si>
  <si>
    <t>C106</t>
  </si>
  <si>
    <t>강하늘</t>
  </si>
  <si>
    <t>C107</t>
  </si>
  <si>
    <t xml:space="preserve">임영웅  </t>
  </si>
  <si>
    <t xml:space="preserve">  부천</t>
  </si>
  <si>
    <t>C108</t>
  </si>
  <si>
    <t xml:space="preserve">  영탁</t>
  </si>
  <si>
    <t>C109</t>
  </si>
  <si>
    <t>이찬원</t>
  </si>
  <si>
    <t xml:space="preserve">  고양</t>
  </si>
  <si>
    <t>C110</t>
  </si>
  <si>
    <t xml:space="preserve">정동원  </t>
  </si>
  <si>
    <t>C111</t>
  </si>
  <si>
    <t>김호중</t>
  </si>
  <si>
    <t>C112</t>
  </si>
  <si>
    <t xml:space="preserve">  장민호  </t>
  </si>
  <si>
    <t>C113</t>
  </si>
  <si>
    <t xml:space="preserve">이수  </t>
  </si>
  <si>
    <t>남양주</t>
  </si>
  <si>
    <t>C114</t>
  </si>
  <si>
    <t xml:space="preserve">김다현  </t>
  </si>
  <si>
    <t>C115</t>
  </si>
  <si>
    <t xml:space="preserve">  윤아</t>
  </si>
  <si>
    <t>의정부</t>
  </si>
  <si>
    <t>C116</t>
  </si>
  <si>
    <t>태연</t>
  </si>
  <si>
    <t>C117</t>
  </si>
  <si>
    <t xml:space="preserve">서현  </t>
  </si>
  <si>
    <t xml:space="preserve">  구리</t>
  </si>
  <si>
    <t>C118</t>
  </si>
  <si>
    <t xml:space="preserve">  수영</t>
  </si>
  <si>
    <t>C119</t>
  </si>
  <si>
    <t>효연</t>
  </si>
  <si>
    <t xml:space="preserve">  하남</t>
  </si>
  <si>
    <t>C120</t>
  </si>
  <si>
    <t xml:space="preserve">유리  </t>
  </si>
  <si>
    <t>C121</t>
  </si>
  <si>
    <t xml:space="preserve">  티파니</t>
  </si>
  <si>
    <t>C122</t>
  </si>
  <si>
    <t>써니</t>
  </si>
  <si>
    <t>C123</t>
  </si>
  <si>
    <t xml:space="preserve">제니  </t>
  </si>
  <si>
    <t>안산</t>
  </si>
  <si>
    <t>C124</t>
  </si>
  <si>
    <t xml:space="preserve">  리사</t>
  </si>
  <si>
    <t>C125</t>
  </si>
  <si>
    <t>로제</t>
  </si>
  <si>
    <t>C126</t>
  </si>
  <si>
    <t xml:space="preserve">지수  </t>
  </si>
  <si>
    <t>C127</t>
  </si>
  <si>
    <t xml:space="preserve">  아이유</t>
  </si>
  <si>
    <t>C128</t>
  </si>
  <si>
    <t>태양</t>
  </si>
  <si>
    <t>C129</t>
  </si>
  <si>
    <t xml:space="preserve">지드래곤  </t>
  </si>
  <si>
    <t>C130</t>
  </si>
  <si>
    <t xml:space="preserve">  탑</t>
  </si>
  <si>
    <t>C131</t>
  </si>
  <si>
    <t>대성</t>
  </si>
  <si>
    <t>C132</t>
  </si>
  <si>
    <t xml:space="preserve">승리  </t>
  </si>
  <si>
    <t>C133</t>
  </si>
  <si>
    <t xml:space="preserve">  수지  </t>
  </si>
  <si>
    <t>양평</t>
  </si>
  <si>
    <t>C134</t>
  </si>
  <si>
    <t>허각</t>
  </si>
  <si>
    <t>C135</t>
  </si>
  <si>
    <t xml:space="preserve">정승환  </t>
  </si>
  <si>
    <t>가평</t>
  </si>
  <si>
    <t>C136</t>
  </si>
  <si>
    <t xml:space="preserve">  폴킴</t>
  </si>
  <si>
    <t>C137</t>
  </si>
  <si>
    <t>샘김</t>
  </si>
  <si>
    <t xml:space="preserve">  여주</t>
  </si>
  <si>
    <t>C138</t>
  </si>
  <si>
    <t xml:space="preserve">에릭남  </t>
  </si>
  <si>
    <t>C139</t>
  </si>
  <si>
    <t xml:space="preserve">  헨리</t>
  </si>
  <si>
    <t xml:space="preserve">  이천</t>
  </si>
  <si>
    <t>C140</t>
  </si>
  <si>
    <t xml:space="preserve">크러쉬  </t>
  </si>
  <si>
    <t>C141</t>
  </si>
  <si>
    <t>딘</t>
  </si>
  <si>
    <t>C142</t>
  </si>
  <si>
    <t xml:space="preserve">  자이언티  </t>
  </si>
  <si>
    <t>C143</t>
  </si>
  <si>
    <t>개코</t>
  </si>
  <si>
    <t>평택</t>
  </si>
  <si>
    <t>C144</t>
  </si>
  <si>
    <t xml:space="preserve">초코  </t>
  </si>
  <si>
    <t>C145</t>
  </si>
  <si>
    <t xml:space="preserve">  다이나믹듀오</t>
  </si>
  <si>
    <t>오산</t>
  </si>
  <si>
    <t>C146</t>
  </si>
  <si>
    <t>에픽하이</t>
  </si>
  <si>
    <t>C147</t>
  </si>
  <si>
    <t xml:space="preserve">타블로  </t>
  </si>
  <si>
    <t xml:space="preserve">  화성</t>
  </si>
  <si>
    <t>C148</t>
  </si>
  <si>
    <t xml:space="preserve">  미쓰라진</t>
  </si>
  <si>
    <t>C149</t>
  </si>
  <si>
    <t xml:space="preserve">DJ투컷  </t>
  </si>
  <si>
    <t xml:space="preserve">  김포</t>
  </si>
  <si>
    <t>C150</t>
  </si>
  <si>
    <t>기리보이</t>
  </si>
  <si>
    <t>C151</t>
  </si>
  <si>
    <t xml:space="preserve">스윙스  </t>
  </si>
  <si>
    <t>C152</t>
  </si>
  <si>
    <t xml:space="preserve">  산이  </t>
  </si>
  <si>
    <t>C153</t>
  </si>
  <si>
    <t>버벌진트</t>
  </si>
  <si>
    <t>연천</t>
  </si>
  <si>
    <t>C154</t>
  </si>
  <si>
    <t xml:space="preserve">타이거JK  </t>
  </si>
  <si>
    <t>C155</t>
  </si>
  <si>
    <t xml:space="preserve">  윤미래</t>
  </si>
  <si>
    <t>C156</t>
  </si>
  <si>
    <t>비지</t>
  </si>
  <si>
    <t>C157</t>
  </si>
  <si>
    <t xml:space="preserve">도끼  </t>
  </si>
  <si>
    <t xml:space="preserve">  동두천</t>
  </si>
  <si>
    <t>C158</t>
  </si>
  <si>
    <t xml:space="preserve">  더콰이엇</t>
  </si>
  <si>
    <t>C159</t>
  </si>
  <si>
    <t>일리네어</t>
  </si>
  <si>
    <t xml:space="preserve">  양주</t>
  </si>
  <si>
    <t>C160</t>
  </si>
  <si>
    <t xml:space="preserve">사이먼도미닉  </t>
  </si>
  <si>
    <t>C161</t>
  </si>
  <si>
    <t xml:space="preserve">  그레이</t>
  </si>
  <si>
    <t>C162</t>
  </si>
  <si>
    <t>로꼬</t>
  </si>
  <si>
    <t>C163</t>
  </si>
  <si>
    <t xml:space="preserve">박재범  </t>
  </si>
  <si>
    <t>C164</t>
  </si>
  <si>
    <t xml:space="preserve">  사이먼</t>
  </si>
  <si>
    <t>C165</t>
  </si>
  <si>
    <t>식케이</t>
  </si>
  <si>
    <t>C166</t>
  </si>
  <si>
    <t xml:space="preserve">피에이치원  </t>
  </si>
  <si>
    <t>C167</t>
  </si>
  <si>
    <t xml:space="preserve">  우원재</t>
  </si>
  <si>
    <t>C168</t>
  </si>
  <si>
    <t>래원</t>
  </si>
  <si>
    <t>C169</t>
  </si>
  <si>
    <t xml:space="preserve">넉살  </t>
  </si>
  <si>
    <t>C170</t>
  </si>
  <si>
    <t xml:space="preserve">  빈지노</t>
  </si>
  <si>
    <t>C171</t>
  </si>
  <si>
    <t>올티</t>
  </si>
  <si>
    <t>C172</t>
  </si>
  <si>
    <t xml:space="preserve">  마미손  </t>
  </si>
  <si>
    <t>C173</t>
  </si>
  <si>
    <t>팔로알토</t>
  </si>
  <si>
    <t>과천</t>
  </si>
  <si>
    <t>C174</t>
  </si>
  <si>
    <t xml:space="preserve">딥플로우  </t>
  </si>
  <si>
    <t>C175</t>
  </si>
  <si>
    <t xml:space="preserve">  코드쿤스트</t>
  </si>
  <si>
    <t>C176</t>
  </si>
  <si>
    <t>C177</t>
  </si>
  <si>
    <t xml:space="preserve">저스디스  </t>
  </si>
  <si>
    <t>C178</t>
  </si>
  <si>
    <t xml:space="preserve">  김하온</t>
  </si>
  <si>
    <t>C179</t>
  </si>
  <si>
    <t>이영지</t>
  </si>
  <si>
    <t xml:space="preserve">  용인</t>
  </si>
  <si>
    <t>C180</t>
  </si>
  <si>
    <t xml:space="preserve">아웃사이더  </t>
  </si>
  <si>
    <t>C181</t>
  </si>
  <si>
    <t xml:space="preserve">  MC메타</t>
  </si>
  <si>
    <t>C182</t>
  </si>
  <si>
    <t>프라이머리</t>
  </si>
  <si>
    <t>C183</t>
  </si>
  <si>
    <t xml:space="preserve">다이나믹  </t>
  </si>
  <si>
    <t>C184</t>
  </si>
  <si>
    <t xml:space="preserve">  넉살</t>
  </si>
  <si>
    <t>C185</t>
  </si>
  <si>
    <t>제시</t>
  </si>
  <si>
    <t>파주</t>
  </si>
  <si>
    <t>C186</t>
  </si>
  <si>
    <t>C187</t>
  </si>
  <si>
    <t xml:space="preserve">  창모</t>
  </si>
  <si>
    <t>C188</t>
  </si>
  <si>
    <t>해쉬스완</t>
  </si>
  <si>
    <t>C189</t>
  </si>
  <si>
    <t xml:space="preserve">루피  </t>
  </si>
  <si>
    <t>C190</t>
  </si>
  <si>
    <t xml:space="preserve">  머쉬베놈</t>
  </si>
  <si>
    <t>C191</t>
  </si>
  <si>
    <t>키드밀리</t>
  </si>
  <si>
    <t>C192</t>
  </si>
  <si>
    <t xml:space="preserve">  영비  </t>
  </si>
  <si>
    <t>C193</t>
  </si>
  <si>
    <t>플로우식</t>
  </si>
  <si>
    <t>C194</t>
  </si>
  <si>
    <t xml:space="preserve">매드클라운  </t>
  </si>
  <si>
    <t>C195</t>
  </si>
  <si>
    <t xml:space="preserve">  켄드릭</t>
  </si>
  <si>
    <t>C196</t>
  </si>
  <si>
    <t>앤더슨팩</t>
  </si>
  <si>
    <t>C197</t>
  </si>
  <si>
    <t xml:space="preserve">나플라  </t>
  </si>
  <si>
    <t>C198</t>
  </si>
  <si>
    <t xml:space="preserve">  오왼</t>
  </si>
  <si>
    <t>C199</t>
  </si>
  <si>
    <t>쿤타</t>
  </si>
  <si>
    <t>C200</t>
  </si>
  <si>
    <t xml:space="preserve">팔로알토  </t>
  </si>
  <si>
    <t>2026 엑셀에서 가장 주목할 기능, COPILOT 함수!</t>
    <phoneticPr fontId="1" type="noConversion"/>
  </si>
  <si>
    <t>: 2026년 1월 기준, M365 베타채널에서 사용 가능합니다. (M365 퍼스널/패밀리는 COPILOT 별도 구독 필요)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</si>
  <si>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ajor"/>
      </rPr>
      <t>COPILOT</t>
    </r>
    <r>
      <rPr>
        <sz val="10"/>
        <color theme="1"/>
        <rFont val="맑은 고딕"/>
        <family val="3"/>
        <charset val="129"/>
        <scheme val="major"/>
      </rPr>
      <t>(프롬프트1, [범위1], [프롬프트2], [범위2], ...)</t>
    </r>
    <phoneticPr fontId="1" type="noConversion"/>
  </si>
  <si>
    <t xml:space="preserve">      데이터 추출/가공/분류</t>
    <phoneticPr fontId="1" type="noConversion"/>
  </si>
  <si>
    <t>고객 문의</t>
    <phoneticPr fontId="1" type="noConversion"/>
  </si>
  <si>
    <t>이름</t>
    <phoneticPr fontId="1" type="noConversion"/>
  </si>
  <si>
    <t>연락처</t>
    <phoneticPr fontId="1" type="noConversion"/>
  </si>
  <si>
    <t>이메일</t>
    <phoneticPr fontId="1" type="noConversion"/>
  </si>
  <si>
    <t>문의 구분</t>
    <phoneticPr fontId="1" type="noConversion"/>
  </si>
  <si>
    <t>주문한 지 일주일이 지났는데 아직도 배송 준비 중이라니 믿을 수가 없네요. 당장 다음 주 여행 가서 써야 하는데 곤란합니다. 빠른 확인 부탁드려요. 구매자 김철수입니다. 연락처는 010-1234-5678 이고 혹시 전화 안 받으면 chulsoo.kim@domain.com 으로 메일 주세요.</t>
    <phoneticPr fontId="1" type="noConversion"/>
  </si>
  <si>
    <t>배송 관련</t>
    <phoneticPr fontId="1" type="noConversion"/>
  </si>
  <si>
    <t>생각보다 마감이 훨씬 깔끔하고 튼튼해서 마음에 듭니다. 부모님 선물용으로 하나 더 주문하려고요. 재입고 알림 신청했습니다. (작성자: 이영희 / 010-9876-5432 / yh_lee88@testmail.co.kr) 적립금 언제 들어오는지도 알려주세요.</t>
    <phoneticPr fontId="1" type="noConversion"/>
  </si>
  <si>
    <t>기타 문의</t>
    <phoneticPr fontId="1" type="noConversion"/>
  </si>
  <si>
    <t>박스를 열어보니 모서리 부분이 찍혀서 왔습니다. 교환 절차가 어떻게 되나요? 사진 찍어두었습니다. 박민준 010.5555.7777 (mj_park@company.net) 로 연락 바랍니다. 급한 건이라 빠른 처리 부탁드립니다.</t>
    <phoneticPr fontId="1" type="noConversion"/>
  </si>
  <si>
    <t>제품 문의</t>
    <phoneticPr fontId="1" type="noConversion"/>
  </si>
  <si>
    <t>설명서대로 했는데 블루투스 연결이 자꾸 끊깁니다. 제 뽑기 운이 안 좋은 건지 원래 이런 건지 모르겠네요. AS 센터 위치 좀 문자로 보내주세요. 정우성입니다. 010-4444-8888이고 이메일은 ws.jung@korea.kr 입니다.</t>
    <phoneticPr fontId="1" type="noConversion"/>
  </si>
  <si>
    <t>평소 100 사이즈 입는데 이건 좀 작게 나온 것 같네요. 105로 교환하고 싶은데 배송비 제가 부담해야 하나요? 강하늘 / sky_kang@sky.com / 010-7777-9999 확인 후 답변 주세요.</t>
    <phoneticPr fontId="1" type="noConversion"/>
  </si>
  <si>
    <t>색상이 화면에서 보던 거랑 좀 다르네요. 생각보다 너무 어두워서 그냥 반품하려고 합니다. 포장은 뜯지 않았습니다. 수거 언제 오시나요? 조미경 010-3690-2580 (mk_cho@happy.com)</t>
    <phoneticPr fontId="1" type="noConversion"/>
  </si>
  <si>
    <t>SNS 광고 보고 들어왔는데 가성비 진짜 최고네요. 친구들한테도 추천했습니다. 포토리뷰 이벤트 참여합니다! 당첨되면 여기로 연락 주세요~ 홍길동 010-1111-0000 / email: hgd@sample.net</t>
    <phoneticPr fontId="1" type="noConversion"/>
  </si>
  <si>
    <t>주문 직후에 주소지를 변경했는데 반영이 안 된 것 같습니다. 예전 주소로 가면 안 되는데 확인 좀 해주세요. 송혜교(song_hk@drama.co.kr) 전화번호는 010-2580-1472 입니다. 꼭 기사님께 전달 부탁드려요.</t>
    <phoneticPr fontId="1" type="noConversion"/>
  </si>
  <si>
    <t>단체 주문 견적을 좀 받아보고 싶은데 홈페이지에는 양식이 없네요. 대량 구매 시 할인율이 어떻게 되는지 궁금합니다. 담당자 류승룡입니다. 010.3333.6666 혹은 ryuryu@movie.com 으로 견적서 보내주시면 감사하겠습니다.</t>
    <phoneticPr fontId="1" type="noConversion"/>
  </si>
  <si>
    <t>감정 분석</t>
    <phoneticPr fontId="1" type="noConversion"/>
  </si>
  <si>
    <t>데이터 구조 전처리</t>
    <phoneticPr fontId="1" type="noConversion"/>
  </si>
  <si>
    <t>리뷰</t>
    <phoneticPr fontId="1" type="noConversion"/>
  </si>
  <si>
    <t>시험 결과</t>
    <phoneticPr fontId="1" type="noConversion"/>
  </si>
  <si>
    <t>직원분이 친절하게 사이즈 추천해주셔서 좋았어요. 나이키 운동화 할인도 많이 받았습니다</t>
  </si>
  <si>
    <t>김하늘</t>
    <phoneticPr fontId="1" type="noConversion"/>
  </si>
  <si>
    <t>국어(80) 영어(90) 수학(85) 과학(95)</t>
    <phoneticPr fontId="1" type="noConversion"/>
  </si>
  <si>
    <t>종류는 많은데 원하는 사이즈가 없어서 아쉬웠음. 그래도 다른 모델 추천해주셔서 만족</t>
  </si>
  <si>
    <t>김민수</t>
  </si>
  <si>
    <t>체육(95) 영어(82) 사회(85) 국어(78)</t>
    <phoneticPr fontId="1" type="noConversion"/>
  </si>
  <si>
    <t>온라인보다 비싸요... 그래도 직접 신어볼 수 있어서 좋긴 합니다</t>
  </si>
  <si>
    <t>이서현</t>
  </si>
  <si>
    <t>과학(88) 국어(65) 체육(100) 사회(80)</t>
    <phoneticPr fontId="1" type="noConversion"/>
  </si>
  <si>
    <t>아디다스 신상 구매했는데 정말 예뻐요! 직원분도 친절하시고 매장도 깔끔해요</t>
  </si>
  <si>
    <t>박지훈</t>
  </si>
  <si>
    <t>사회(70) 과학(92) 국어(55) 체육(98)</t>
    <phoneticPr fontId="1" type="noConversion"/>
  </si>
  <si>
    <t>주말이라 사람 너무 많고 대기시간 길었어요 ㅠㅠ</t>
  </si>
  <si>
    <t>최유진</t>
  </si>
  <si>
    <t>영어(95) 국어(92) 과학(90) 체육(85)</t>
    <phoneticPr fontId="1" type="noConversion"/>
  </si>
  <si>
    <t>컨버스 하이 찾고 있었는데 재고 많아서 좋았습니다. 가격도 적당하고요</t>
  </si>
  <si>
    <t>정도현</t>
  </si>
  <si>
    <t>수학(89) 국어(88) 사회(84) 영어(91)</t>
    <phoneticPr fontId="1" type="noConversion"/>
  </si>
  <si>
    <t>직원분이 발 사이즈 측정해주시고 꼼꼼하게 설명해주셔서 감동받았어요</t>
  </si>
  <si>
    <t>한지민</t>
  </si>
  <si>
    <t>과학(80) 영어(75) 체육(90) 국어(70) 사회(68)</t>
    <phoneticPr fontId="1" type="noConversion"/>
  </si>
  <si>
    <t>환불하러 갔는데 직원이 불친절해서 기분 나빴습니다</t>
  </si>
  <si>
    <t>오승준</t>
  </si>
  <si>
    <t>영어(93) 국어(85) 사회(92) 수학(97)</t>
    <phoneticPr fontId="1" type="noConversion"/>
  </si>
  <si>
    <t>아이 운동화 사러 갔는데 키즈 제품도 많고 좋네요~</t>
  </si>
  <si>
    <t>장예린</t>
  </si>
  <si>
    <t>국어(81) 과학(90) 체육(94) 영어(87)</t>
    <phoneticPr fontId="1" type="noConversion"/>
  </si>
  <si>
    <t>반스 올드스쿨 할인해서 2개 구매! 득템했어요 ㅎㅎ</t>
  </si>
  <si>
    <t>윤태호</t>
  </si>
  <si>
    <t>사회(75) 영어(80) 국어(77) 체육(88)</t>
    <phoneticPr fontId="1" type="noConversion"/>
  </si>
  <si>
    <t>매장은 넓은데 정리가 안 되어 있어서 찾기 힘들었어요</t>
  </si>
  <si>
    <t>뉴발란스 574 드디어 구매! 직원분 추천 덕분에 좋은 선택했어요</t>
  </si>
  <si>
    <t>하이힐 종류가 생각보다 적어서 아쉬웠어요. 운동화 위주네요</t>
  </si>
  <si>
    <t>파이썬 몰라도 OK! 코파일럿으로 고급 분석 자동 실행</t>
    <phoneticPr fontId="1" type="noConversion"/>
  </si>
  <si>
    <t>: 함수·VBA로 불가능했던 분석을 엑셀 안에서 바로 해결하세요. AI가 파이썬으로 뚝딱 만들어줍니다!</t>
    <phoneticPr fontId="1" type="noConversion"/>
  </si>
  <si>
    <r>
      <rPr>
        <b/>
        <sz val="9"/>
        <color theme="1"/>
        <rFont val="맑은 고딕"/>
        <family val="3"/>
        <charset val="129"/>
        <scheme val="major"/>
      </rPr>
      <t>[홈] 탭 - COPILOT - [앱 기술]</t>
    </r>
    <r>
      <rPr>
        <sz val="9"/>
        <color theme="1"/>
        <rFont val="맑은 고딕"/>
        <family val="3"/>
        <charset val="129"/>
        <scheme val="major"/>
      </rPr>
      <t xml:space="preserve"> 에서 'PYTHON 고급 분석'을 활용한 데이터 분석을 요청하세요!</t>
    </r>
    <phoneticPr fontId="1" type="noConversion"/>
  </si>
  <si>
    <t>주문일자</t>
  </si>
  <si>
    <t>고객ID</t>
  </si>
  <si>
    <t>수량</t>
  </si>
  <si>
    <t>단가</t>
  </si>
  <si>
    <t>매출액</t>
  </si>
  <si>
    <t>채널</t>
  </si>
  <si>
    <t>카테고리</t>
  </si>
  <si>
    <t>2024-01-01</t>
  </si>
  <si>
    <t>C0161</t>
  </si>
  <si>
    <t>오연우</t>
  </si>
  <si>
    <t>외장하드</t>
  </si>
  <si>
    <t>울산</t>
  </si>
  <si>
    <t>모바일앱</t>
  </si>
  <si>
    <t>저장장치</t>
  </si>
  <si>
    <t>C0166</t>
  </si>
  <si>
    <t>오지우</t>
  </si>
  <si>
    <t>태블릿</t>
  </si>
  <si>
    <t>온라인</t>
  </si>
  <si>
    <t>전자기기</t>
  </si>
  <si>
    <t>C0153</t>
  </si>
  <si>
    <t>최지유</t>
  </si>
  <si>
    <t>C0180</t>
  </si>
  <si>
    <t>조정우</t>
  </si>
  <si>
    <t>주변기기</t>
  </si>
  <si>
    <t>2024-01-02</t>
  </si>
  <si>
    <t>C0002</t>
  </si>
  <si>
    <t>윤시우</t>
  </si>
  <si>
    <t>2024-01-03</t>
  </si>
  <si>
    <t>C0022</t>
  </si>
  <si>
    <t>조다은</t>
  </si>
  <si>
    <t>C0045</t>
  </si>
  <si>
    <t>스피커</t>
  </si>
  <si>
    <t>매장</t>
  </si>
  <si>
    <t>C0019</t>
  </si>
  <si>
    <t>송우진</t>
  </si>
  <si>
    <t>웹캠</t>
  </si>
  <si>
    <t>2024-01-04</t>
  </si>
  <si>
    <t>P002</t>
  </si>
  <si>
    <t>C0013</t>
  </si>
  <si>
    <t>류도윤</t>
  </si>
  <si>
    <t>SSD</t>
  </si>
  <si>
    <t>C0025</t>
  </si>
  <si>
    <t>류준우</t>
  </si>
  <si>
    <t>2024-01-05</t>
  </si>
  <si>
    <t>C0106</t>
  </si>
  <si>
    <t>이서연</t>
  </si>
  <si>
    <t>2024-01-06</t>
  </si>
  <si>
    <t>C0114</t>
  </si>
  <si>
    <t>임시현</t>
  </si>
  <si>
    <t>광주</t>
  </si>
  <si>
    <t>C0029</t>
  </si>
  <si>
    <t>장서연</t>
  </si>
  <si>
    <t>USB메모리</t>
  </si>
  <si>
    <t>전화주문</t>
  </si>
  <si>
    <t>C0062</t>
  </si>
  <si>
    <t>서수민</t>
  </si>
  <si>
    <t>2024-01-07</t>
  </si>
  <si>
    <t>C0058</t>
  </si>
  <si>
    <t>박수아</t>
  </si>
  <si>
    <t>스마트워치</t>
  </si>
  <si>
    <t>2024-01-08</t>
  </si>
  <si>
    <t>C0184</t>
  </si>
  <si>
    <t>정서준</t>
  </si>
  <si>
    <t>C0121</t>
  </si>
  <si>
    <t>권시현</t>
  </si>
  <si>
    <t>2024-01-09</t>
  </si>
  <si>
    <t>C0131</t>
  </si>
  <si>
    <t>황지안</t>
  </si>
  <si>
    <t>2024-01-10</t>
  </si>
  <si>
    <t>C0088</t>
  </si>
  <si>
    <t>이하윤</t>
  </si>
  <si>
    <t>2024-01-11</t>
  </si>
  <si>
    <t>C0149</t>
  </si>
  <si>
    <t>박승우</t>
  </si>
  <si>
    <t>2024-01-12</t>
  </si>
  <si>
    <t>C0018</t>
  </si>
  <si>
    <t>윤선우</t>
  </si>
  <si>
    <t>2024-01-13</t>
  </si>
  <si>
    <t>C0181</t>
  </si>
  <si>
    <t>류채은</t>
  </si>
  <si>
    <t>C0010</t>
  </si>
  <si>
    <t>전서준</t>
  </si>
  <si>
    <t>C0004</t>
  </si>
  <si>
    <t>박승현</t>
  </si>
  <si>
    <t>2024-01-14</t>
  </si>
  <si>
    <t>C0068</t>
  </si>
  <si>
    <t>신시현</t>
  </si>
  <si>
    <t>C0173</t>
  </si>
  <si>
    <t>윤지원</t>
  </si>
  <si>
    <t>2024-01-15</t>
  </si>
  <si>
    <t>C0139</t>
  </si>
  <si>
    <t>임예은</t>
  </si>
  <si>
    <t>P001</t>
  </si>
  <si>
    <t>2024-01-16</t>
  </si>
  <si>
    <t>C0008</t>
  </si>
  <si>
    <t>C0026</t>
  </si>
  <si>
    <t>안서준</t>
  </si>
  <si>
    <t>2024-01-17</t>
  </si>
  <si>
    <t>C0014</t>
  </si>
  <si>
    <t>윤지우</t>
  </si>
  <si>
    <t>C0028</t>
  </si>
  <si>
    <t>신유준</t>
  </si>
  <si>
    <t>2024-01-18</t>
  </si>
  <si>
    <t>C0060</t>
  </si>
  <si>
    <t>이민준</t>
  </si>
  <si>
    <t>대전</t>
  </si>
  <si>
    <t>C0120</t>
  </si>
  <si>
    <t>이정우</t>
  </si>
  <si>
    <t>2024-01-19</t>
  </si>
  <si>
    <t>C0074</t>
  </si>
  <si>
    <t>권하윤</t>
  </si>
  <si>
    <t>2024-01-20</t>
  </si>
  <si>
    <t>2024-01-21</t>
  </si>
  <si>
    <t>C0024</t>
  </si>
  <si>
    <t>송시현</t>
  </si>
  <si>
    <t>C0094</t>
  </si>
  <si>
    <t>C0124</t>
  </si>
  <si>
    <t>윤승현</t>
  </si>
  <si>
    <t>2024-01-22</t>
  </si>
  <si>
    <t>2024-01-23</t>
  </si>
  <si>
    <t>2024-01-24</t>
  </si>
  <si>
    <t>C0096</t>
  </si>
  <si>
    <t>이수아</t>
  </si>
  <si>
    <t>C0084</t>
  </si>
  <si>
    <t>서서윤</t>
  </si>
  <si>
    <t>2024-01-25</t>
  </si>
  <si>
    <t>C0078</t>
  </si>
  <si>
    <t>임채은</t>
  </si>
  <si>
    <t>C0016</t>
  </si>
  <si>
    <t>강지호</t>
  </si>
  <si>
    <t>C0172</t>
  </si>
  <si>
    <t>C0107</t>
  </si>
  <si>
    <t>송지유</t>
  </si>
  <si>
    <t>2024-01-26</t>
  </si>
  <si>
    <t>C0009</t>
  </si>
  <si>
    <t>박현우</t>
  </si>
  <si>
    <t>2024-01-27</t>
  </si>
  <si>
    <t>C0012</t>
  </si>
  <si>
    <t>송민성</t>
  </si>
  <si>
    <t>C0006</t>
  </si>
  <si>
    <t>윤지훈</t>
  </si>
  <si>
    <t>2024-01-28</t>
  </si>
  <si>
    <t>C0027</t>
  </si>
  <si>
    <t>정예은</t>
  </si>
  <si>
    <t>2024-01-29</t>
  </si>
  <si>
    <t>C0151</t>
  </si>
  <si>
    <t>김지유</t>
  </si>
  <si>
    <t>C0135</t>
  </si>
  <si>
    <t>조연우</t>
  </si>
  <si>
    <t>2024-01-30</t>
  </si>
  <si>
    <t>C0169</t>
  </si>
  <si>
    <t>황지훈</t>
  </si>
  <si>
    <t>2024-01-31</t>
  </si>
  <si>
    <t>C0021</t>
  </si>
  <si>
    <t>장시현</t>
  </si>
  <si>
    <t>C0076</t>
  </si>
  <si>
    <t>정지우</t>
  </si>
  <si>
    <t>2024-02-01</t>
  </si>
  <si>
    <t>C0168</t>
  </si>
  <si>
    <t>오우진</t>
  </si>
  <si>
    <t>2024-02-02</t>
  </si>
  <si>
    <t>2024-02-03</t>
  </si>
  <si>
    <t>C0011</t>
  </si>
  <si>
    <t>송선우</t>
  </si>
  <si>
    <t>C0005</t>
  </si>
  <si>
    <t>송승우</t>
  </si>
  <si>
    <t>2024-02-04</t>
  </si>
  <si>
    <t>C0144</t>
  </si>
  <si>
    <t>김하윤</t>
  </si>
  <si>
    <t>2024-02-05</t>
  </si>
  <si>
    <t>2024-02-06</t>
  </si>
  <si>
    <t>C0087</t>
  </si>
  <si>
    <t>김준서</t>
  </si>
  <si>
    <t>C0037</t>
  </si>
  <si>
    <t>한윤서</t>
  </si>
  <si>
    <t>2024-02-07</t>
  </si>
  <si>
    <t>C0073</t>
  </si>
  <si>
    <t>권도윤</t>
  </si>
  <si>
    <t>C0197</t>
  </si>
  <si>
    <t>윤도윤</t>
  </si>
  <si>
    <t>2024-02-08</t>
  </si>
  <si>
    <t>C0111</t>
  </si>
  <si>
    <t>임지유</t>
  </si>
  <si>
    <t>2024-02-09</t>
  </si>
  <si>
    <t>2024-02-10</t>
  </si>
  <si>
    <t>C0030</t>
  </si>
  <si>
    <t>송채원</t>
  </si>
  <si>
    <t>2024-02-11</t>
  </si>
  <si>
    <t>C0020</t>
  </si>
  <si>
    <t>윤채원</t>
  </si>
  <si>
    <t>2024-02-12</t>
  </si>
  <si>
    <t>C0057</t>
  </si>
  <si>
    <t>2024-02-13</t>
  </si>
  <si>
    <t>C0050</t>
  </si>
  <si>
    <t>윤예은</t>
  </si>
  <si>
    <t>2024-02-14</t>
  </si>
  <si>
    <t>C0119</t>
  </si>
  <si>
    <t>윤민서</t>
  </si>
  <si>
    <t>C0163</t>
  </si>
  <si>
    <t>정승현</t>
  </si>
  <si>
    <t>2024-02-15</t>
  </si>
  <si>
    <t>C0162</t>
  </si>
  <si>
    <t>최현우</t>
  </si>
  <si>
    <t>C0015</t>
  </si>
  <si>
    <t>최유준</t>
  </si>
  <si>
    <t>2024-02-16</t>
  </si>
  <si>
    <t>2024-02-17</t>
  </si>
  <si>
    <t>C0039</t>
  </si>
  <si>
    <t>박지우</t>
  </si>
  <si>
    <t>2024-02-18</t>
  </si>
  <si>
    <t>C0157</t>
  </si>
  <si>
    <t>조준우</t>
  </si>
  <si>
    <t>2024-02-19</t>
  </si>
  <si>
    <t>C0174</t>
  </si>
  <si>
    <t>C0099</t>
  </si>
  <si>
    <t>장지안</t>
  </si>
  <si>
    <t>2024-02-20</t>
  </si>
  <si>
    <t>2024-02-21</t>
  </si>
  <si>
    <t>C0080</t>
  </si>
  <si>
    <t>장시우</t>
  </si>
  <si>
    <t>C0190</t>
  </si>
  <si>
    <t>2024-02-22</t>
  </si>
  <si>
    <t>C0130</t>
  </si>
  <si>
    <t>2024-02-23</t>
  </si>
  <si>
    <t>C0159</t>
  </si>
  <si>
    <t>류지민</t>
  </si>
  <si>
    <t>C0160</t>
  </si>
  <si>
    <t>서지우</t>
  </si>
  <si>
    <t>2024-02-24</t>
  </si>
  <si>
    <t>2024-02-25</t>
  </si>
  <si>
    <t>C0155</t>
  </si>
  <si>
    <t>강서현</t>
  </si>
  <si>
    <t>2024-02-26</t>
  </si>
  <si>
    <t>2024-02-27</t>
  </si>
  <si>
    <t>2024-02-28</t>
  </si>
  <si>
    <t>2024-02-29</t>
  </si>
  <si>
    <t>C0023</t>
  </si>
  <si>
    <t>정준우</t>
  </si>
  <si>
    <t>2024-03-01</t>
  </si>
  <si>
    <t>C0136</t>
  </si>
  <si>
    <t>송서준</t>
  </si>
  <si>
    <t>2024-03-02</t>
  </si>
  <si>
    <t>2024-03-03</t>
  </si>
  <si>
    <t>2024-03-04</t>
  </si>
  <si>
    <t>2024-03-05</t>
  </si>
  <si>
    <t>2024-03-06</t>
  </si>
  <si>
    <t>C0065</t>
  </si>
  <si>
    <t>C0113</t>
  </si>
  <si>
    <t>신서연</t>
  </si>
  <si>
    <t>2024-03-07</t>
  </si>
  <si>
    <t>C0047</t>
  </si>
  <si>
    <t>이서준</t>
  </si>
  <si>
    <t>2024-03-08</t>
  </si>
  <si>
    <t>C0079</t>
  </si>
  <si>
    <t>송시우</t>
  </si>
  <si>
    <t>2024-03-09</t>
  </si>
  <si>
    <t>C0115</t>
  </si>
  <si>
    <t>권지호</t>
  </si>
  <si>
    <t>2024-03-10</t>
  </si>
  <si>
    <t>2024-03-11</t>
  </si>
  <si>
    <t>2024-03-12</t>
  </si>
  <si>
    <t>C0095</t>
  </si>
  <si>
    <t>2024-03-13</t>
  </si>
  <si>
    <t>C0017</t>
  </si>
  <si>
    <t>박하은</t>
  </si>
  <si>
    <t>C0055</t>
  </si>
  <si>
    <t>정지훈</t>
  </si>
  <si>
    <t>2024-03-14</t>
  </si>
  <si>
    <t>C0116</t>
  </si>
  <si>
    <t>황하은</t>
  </si>
  <si>
    <t>2024-03-15</t>
  </si>
  <si>
    <t>C0171</t>
  </si>
  <si>
    <t>2024-03-16</t>
  </si>
  <si>
    <t>C0032</t>
  </si>
  <si>
    <t>장하은</t>
  </si>
  <si>
    <t>2024-03-17</t>
  </si>
  <si>
    <t>C0148</t>
  </si>
  <si>
    <t>장예은</t>
  </si>
  <si>
    <t>2024-03-18</t>
  </si>
  <si>
    <t>C0133</t>
  </si>
  <si>
    <t>오승우</t>
  </si>
  <si>
    <t>2024-03-19</t>
  </si>
  <si>
    <t>C0129</t>
  </si>
  <si>
    <t>강지원</t>
  </si>
  <si>
    <t>2024-03-20</t>
  </si>
  <si>
    <t>C0198</t>
  </si>
  <si>
    <t>김민성</t>
  </si>
  <si>
    <t>2024-03-21</t>
  </si>
  <si>
    <t>C0128</t>
  </si>
  <si>
    <t>2024-03-22</t>
  </si>
  <si>
    <t>C0176</t>
  </si>
  <si>
    <t>황지민</t>
  </si>
  <si>
    <t>2024-03-23</t>
  </si>
  <si>
    <t>2024-03-24</t>
  </si>
  <si>
    <t>C0041</t>
  </si>
  <si>
    <t>강민성</t>
  </si>
  <si>
    <t>2024-03-25</t>
  </si>
  <si>
    <t>2024-03-26</t>
  </si>
  <si>
    <t>2024-03-27</t>
  </si>
  <si>
    <t>2024-03-28</t>
  </si>
  <si>
    <t>C0082</t>
  </si>
  <si>
    <t>오지훈</t>
  </si>
  <si>
    <t>2024-03-29</t>
  </si>
  <si>
    <t>C0137</t>
  </si>
  <si>
    <t>서시현</t>
  </si>
  <si>
    <t>2024-03-30</t>
  </si>
  <si>
    <t>2024-03-31</t>
  </si>
  <si>
    <t>C0189</t>
  </si>
  <si>
    <t>박도윤</t>
  </si>
  <si>
    <t>2024-04-01</t>
  </si>
  <si>
    <t>C0165</t>
  </si>
  <si>
    <t>2024-04-02</t>
  </si>
  <si>
    <t>C0177</t>
  </si>
  <si>
    <t>송유준</t>
  </si>
  <si>
    <t>C0185</t>
  </si>
  <si>
    <t>임민서</t>
  </si>
  <si>
    <t>2024-04-03</t>
  </si>
  <si>
    <t>C0089</t>
  </si>
  <si>
    <t>C0063</t>
  </si>
  <si>
    <t>정지호</t>
  </si>
  <si>
    <t>2024-04-04</t>
  </si>
  <si>
    <t>2024-04-05</t>
  </si>
  <si>
    <t>2024-04-06</t>
  </si>
  <si>
    <t>2024-04-07</t>
  </si>
  <si>
    <t>C0086</t>
  </si>
  <si>
    <t>권예은</t>
  </si>
  <si>
    <t>2024-04-08</t>
  </si>
  <si>
    <t>C0035</t>
  </si>
  <si>
    <t>송채은</t>
  </si>
  <si>
    <t>2024-04-09</t>
  </si>
  <si>
    <t>C0146</t>
  </si>
  <si>
    <t>강선우</t>
  </si>
  <si>
    <t>2024-04-10</t>
  </si>
  <si>
    <t>C0110</t>
  </si>
  <si>
    <t>임채원</t>
  </si>
  <si>
    <t>2024-04-11</t>
  </si>
  <si>
    <t>2024-04-12</t>
  </si>
  <si>
    <t>2024-04-13</t>
  </si>
  <si>
    <t>C0117</t>
  </si>
  <si>
    <t>임예린</t>
  </si>
  <si>
    <t>C0194</t>
  </si>
  <si>
    <t>류윤서</t>
  </si>
  <si>
    <t>2024-04-14</t>
  </si>
  <si>
    <t>2024-04-15</t>
  </si>
  <si>
    <t>2024-04-16</t>
  </si>
  <si>
    <t>2024-04-17</t>
  </si>
  <si>
    <t>C0007</t>
  </si>
  <si>
    <t>강채원</t>
  </si>
  <si>
    <t>2024-04-18</t>
  </si>
  <si>
    <t>2024-04-19</t>
  </si>
  <si>
    <t>2024-04-20</t>
  </si>
  <si>
    <t>C0158</t>
  </si>
  <si>
    <t>2024-04-21</t>
  </si>
  <si>
    <t>C0083</t>
  </si>
  <si>
    <t>황서준</t>
  </si>
  <si>
    <t>2024-04-22</t>
  </si>
  <si>
    <t>C0071</t>
  </si>
  <si>
    <t>오지유</t>
  </si>
  <si>
    <t>2024-04-23</t>
  </si>
  <si>
    <t>C0077</t>
  </si>
  <si>
    <t>한유준</t>
  </si>
  <si>
    <t>2024-04-24</t>
  </si>
  <si>
    <t>2024-04-25</t>
  </si>
  <si>
    <t>C0143</t>
  </si>
  <si>
    <t>권예린</t>
  </si>
  <si>
    <t>2024-04-26</t>
  </si>
  <si>
    <t>C0003</t>
  </si>
  <si>
    <t>박서윤</t>
  </si>
  <si>
    <t>2024-04-27</t>
  </si>
  <si>
    <t>C0031</t>
  </si>
  <si>
    <t>임유준</t>
  </si>
  <si>
    <t>2024-04-28</t>
  </si>
  <si>
    <t>2024-04-29</t>
  </si>
  <si>
    <t>2024-04-30</t>
  </si>
  <si>
    <t>2024-05-01</t>
  </si>
  <si>
    <t>C0186</t>
  </si>
  <si>
    <t>2024-05-02</t>
  </si>
  <si>
    <t>C0044</t>
  </si>
  <si>
    <t>안준우</t>
  </si>
  <si>
    <t>2024-05-03</t>
  </si>
  <si>
    <t>2024-05-04</t>
  </si>
  <si>
    <t>2024-05-05</t>
  </si>
  <si>
    <t>2024-05-06</t>
  </si>
  <si>
    <t>2024-05-07</t>
  </si>
  <si>
    <t>C0059</t>
  </si>
  <si>
    <t>서지호</t>
  </si>
  <si>
    <t>2024-05-08</t>
  </si>
  <si>
    <t>C0072</t>
  </si>
  <si>
    <t>윤준서</t>
  </si>
  <si>
    <t>2024-05-09</t>
  </si>
  <si>
    <t>2024-05-10</t>
  </si>
  <si>
    <t>2024-05-11</t>
  </si>
  <si>
    <t>2024-05-12</t>
  </si>
  <si>
    <t>2024-05-13</t>
  </si>
  <si>
    <t>C0098</t>
  </si>
  <si>
    <t>김다은</t>
  </si>
  <si>
    <t>2024-05-14</t>
  </si>
  <si>
    <t>C0001</t>
  </si>
  <si>
    <t>최지훈</t>
  </si>
  <si>
    <t>C0200</t>
  </si>
  <si>
    <t>권준우</t>
  </si>
  <si>
    <t>2024-05-15</t>
  </si>
  <si>
    <t>2024-05-16</t>
  </si>
  <si>
    <t>2024-05-17</t>
  </si>
  <si>
    <t>C0075</t>
  </si>
  <si>
    <t>박채은</t>
  </si>
  <si>
    <t>2024-05-18</t>
  </si>
  <si>
    <t>C0152</t>
  </si>
  <si>
    <t>전준서</t>
  </si>
  <si>
    <t>C0182</t>
  </si>
  <si>
    <t>최윤서</t>
  </si>
  <si>
    <t>C0105</t>
  </si>
  <si>
    <t>신지유</t>
  </si>
  <si>
    <t>2024-05-19</t>
  </si>
  <si>
    <t>C0150</t>
  </si>
  <si>
    <t>한도윤</t>
  </si>
  <si>
    <t>2024-05-20</t>
  </si>
  <si>
    <t>2024-05-21</t>
  </si>
  <si>
    <t>2024-05-22</t>
  </si>
  <si>
    <t>2024-05-23</t>
  </si>
  <si>
    <t>C0134</t>
  </si>
  <si>
    <t>정선우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</si>
  <si>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</si>
  <si>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</si>
  <si>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</si>
  <si>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</si>
  <si>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</si>
  <si>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</si>
  <si>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</si>
  <si>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C0108</t>
  </si>
  <si>
    <t>서우진</t>
  </si>
  <si>
    <t>C0178</t>
  </si>
  <si>
    <t>임시우</t>
  </si>
  <si>
    <t>2024-05-31</t>
  </si>
  <si>
    <t>2024-06-01</t>
  </si>
  <si>
    <t>2024-06-02</t>
  </si>
  <si>
    <t>2024-06-03</t>
  </si>
  <si>
    <t>2024-06-04</t>
  </si>
  <si>
    <t>C0195</t>
  </si>
  <si>
    <t>전서현</t>
  </si>
  <si>
    <t>2024-06-05</t>
  </si>
  <si>
    <t>2024-06-06</t>
  </si>
  <si>
    <t>2024-06-07</t>
  </si>
  <si>
    <t>C0033</t>
  </si>
  <si>
    <t>2024-06-08</t>
  </si>
  <si>
    <t>2024-06-09</t>
  </si>
  <si>
    <t>2024-06-10</t>
  </si>
  <si>
    <t>2024-06-11</t>
  </si>
  <si>
    <t>C0188</t>
  </si>
  <si>
    <t>2024-06-12</t>
  </si>
  <si>
    <t>2024-06-13</t>
  </si>
  <si>
    <t>C0118</t>
  </si>
  <si>
    <t>2024-06-14</t>
  </si>
  <si>
    <t>2024-06-15</t>
  </si>
  <si>
    <t>C0043</t>
  </si>
  <si>
    <t>신지민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</si>
  <si>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</si>
  <si>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</si>
  <si>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</si>
  <si>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</si>
  <si>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</si>
  <si>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</si>
  <si>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</si>
  <si>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C0103</t>
  </si>
  <si>
    <t>최지민</t>
  </si>
  <si>
    <t>C0053</t>
  </si>
  <si>
    <t>이우진</t>
  </si>
  <si>
    <t>2024-06-23</t>
  </si>
  <si>
    <t>C0175</t>
  </si>
  <si>
    <t>윤시현</t>
  </si>
  <si>
    <t>2024-06-24</t>
  </si>
  <si>
    <t>2024-06-25</t>
  </si>
  <si>
    <t>2024-06-26</t>
  </si>
  <si>
    <t>C0042</t>
  </si>
  <si>
    <t>조지유</t>
  </si>
  <si>
    <t>2024-06-27</t>
  </si>
  <si>
    <t>2024-06-28</t>
  </si>
  <si>
    <t>C0046</t>
  </si>
  <si>
    <t>윤서연</t>
  </si>
  <si>
    <t>2024-06-29</t>
  </si>
  <si>
    <t>2024-06-30</t>
  </si>
  <si>
    <t>2024-07-01</t>
  </si>
  <si>
    <t>2024-07-02</t>
  </si>
  <si>
    <t>2024-07-03</t>
  </si>
  <si>
    <t>C0034</t>
  </si>
  <si>
    <t>전현우</t>
  </si>
  <si>
    <t>2024-07-04</t>
  </si>
  <si>
    <t>2024-07-05</t>
  </si>
  <si>
    <t>2024-07-06</t>
  </si>
  <si>
    <t>C0141</t>
  </si>
  <si>
    <t>윤정우</t>
  </si>
  <si>
    <t>C0085</t>
  </si>
  <si>
    <t>오지안</t>
  </si>
  <si>
    <t>2024-07-07</t>
  </si>
  <si>
    <t>2024-07-08</t>
  </si>
  <si>
    <t>2024-07-09</t>
  </si>
  <si>
    <t>C0125</t>
  </si>
  <si>
    <t>2024-07-10</t>
  </si>
  <si>
    <t>2024-07-11</t>
  </si>
  <si>
    <t>C0069</t>
  </si>
  <si>
    <t>류예린</t>
  </si>
  <si>
    <t>2024-07-12</t>
  </si>
  <si>
    <t>C0100</t>
  </si>
  <si>
    <t>안승우</t>
  </si>
  <si>
    <t>C0179</t>
  </si>
  <si>
    <t>2024-07-13</t>
  </si>
  <si>
    <t>C0145</t>
  </si>
  <si>
    <t>박민서</t>
  </si>
  <si>
    <t>2024-07-14</t>
  </si>
  <si>
    <t>2024-07-15</t>
  </si>
  <si>
    <t>2024-07-16</t>
  </si>
  <si>
    <t>2024-07-17</t>
  </si>
  <si>
    <t>2024-07-18</t>
  </si>
  <si>
    <t>C0147</t>
  </si>
  <si>
    <t>조우진</t>
  </si>
  <si>
    <t>2024-07-19</t>
  </si>
  <si>
    <t>2024-07-20</t>
  </si>
  <si>
    <t>C0187</t>
  </si>
  <si>
    <t>황우진</t>
  </si>
  <si>
    <t>2024-07-21</t>
  </si>
  <si>
    <t>C0090</t>
  </si>
  <si>
    <t>한서윤</t>
  </si>
  <si>
    <t>2024-07-22</t>
  </si>
  <si>
    <t>2024-07-23</t>
  </si>
  <si>
    <t>2024-07-24</t>
  </si>
  <si>
    <t>2024-07-25</t>
  </si>
  <si>
    <t>2024-07-26</t>
  </si>
  <si>
    <t>2024-07-27</t>
  </si>
  <si>
    <t>C0154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</si>
  <si>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</si>
  <si>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</si>
  <si>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</si>
  <si>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</si>
  <si>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</si>
  <si>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</si>
  <si>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</si>
  <si>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</si>
  <si>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</si>
  <si>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C0052</t>
  </si>
  <si>
    <t>서서준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</si>
  <si>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</si>
  <si>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</si>
  <si>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</si>
  <si>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</si>
  <si>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</si>
  <si>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</si>
  <si>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</si>
  <si>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</si>
  <si>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</si>
  <si>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</si>
  <si>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C0132</t>
  </si>
  <si>
    <t>2024-08-16</t>
  </si>
  <si>
    <t>2024-08-17</t>
  </si>
  <si>
    <t>2024-08-18</t>
  </si>
  <si>
    <t>C0122</t>
  </si>
  <si>
    <t>신준우</t>
  </si>
  <si>
    <t>2024-08-19</t>
  </si>
  <si>
    <t>C0192</t>
  </si>
  <si>
    <t>서예린</t>
  </si>
  <si>
    <t>2024-08-20</t>
  </si>
  <si>
    <t>2024-08-21</t>
  </si>
  <si>
    <t>2024-08-22</t>
  </si>
  <si>
    <t>C0170</t>
  </si>
  <si>
    <t>2024-08-23</t>
  </si>
  <si>
    <t>2024-08-24</t>
  </si>
  <si>
    <t>C0067</t>
  </si>
  <si>
    <t>강도윤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</si>
  <si>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</si>
  <si>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</si>
  <si>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</si>
  <si>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</si>
  <si>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</si>
  <si>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</si>
  <si>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</si>
  <si>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</si>
  <si>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</si>
  <si>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</si>
  <si>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</si>
  <si>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</si>
  <si>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</si>
  <si>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</si>
  <si>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</si>
  <si>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</si>
  <si>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C0097</t>
  </si>
  <si>
    <t>2024-09-10</t>
  </si>
  <si>
    <t>2024-09-11</t>
  </si>
  <si>
    <t>2024-09-12</t>
  </si>
  <si>
    <t>C0156</t>
  </si>
  <si>
    <t>임다은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</si>
  <si>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</si>
  <si>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</si>
  <si>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</si>
  <si>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</si>
  <si>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</si>
  <si>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</si>
  <si>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</si>
  <si>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</si>
  <si>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2026년 상반기, 코파일럿 에이전트 대규모 업데이트</t>
    <phoneticPr fontId="1" type="noConversion"/>
  </si>
  <si>
    <r>
      <t>: AI가 데이터 분석부터 대시보드 생성까지 알아서 한 번에 처리합니다. 역대급 엑셀 업데이트, 기대하셔도 좋습니다</t>
    </r>
    <r>
      <rPr>
        <sz val="9"/>
        <color theme="0"/>
        <rFont val="Segoe UI Symbol"/>
        <family val="3"/>
      </rPr>
      <t>👍</t>
    </r>
    <phoneticPr fontId="1" type="noConversion"/>
  </si>
  <si>
    <r>
      <t xml:space="preserve">[홈] 탭 - [Copilot] - </t>
    </r>
    <r>
      <rPr>
        <b/>
        <u/>
        <sz val="9"/>
        <color theme="1"/>
        <rFont val="맑은 고딕"/>
        <family val="3"/>
        <charset val="129"/>
        <scheme val="major"/>
      </rPr>
      <t>[설정] - '에이전트 모드' 활성화</t>
    </r>
    <r>
      <rPr>
        <sz val="9"/>
        <color theme="1"/>
        <rFont val="맑은 고딕"/>
        <family val="3"/>
        <charset val="129"/>
        <scheme val="major"/>
      </rPr>
      <t xml:space="preserve"> → GPT 또는 Claude 모델 선택 가능 (Copilot 라이선스에 가입한 M365 엔터프라이즈/개인용 사용자)</t>
    </r>
    <phoneticPr fontId="1" type="noConversion"/>
  </si>
  <si>
    <t>📊 판매 현황 대시보드 - 지역 및 대분류 분석</t>
  </si>
  <si>
    <t>📈 전체 요약</t>
  </si>
  <si>
    <t>총 주문 건수</t>
  </si>
  <si>
    <t>총 매출액</t>
  </si>
  <si>
    <t>평균 주문금액</t>
  </si>
  <si>
    <t>최고 주문금액</t>
  </si>
  <si>
    <t>🗺️ 지역별 매출 분석</t>
  </si>
  <si>
    <t>📦 대분류별 매출 분석</t>
  </si>
  <si>
    <t>주문건수</t>
  </si>
  <si>
    <t>매출비중</t>
  </si>
  <si>
    <t>합계</t>
  </si>
  <si>
    <t>📊 지역 × 대분류 교차 분석 (매출액)</t>
  </si>
  <si>
    <t>📋 지역 × 대분류 교차 분석 (주문건수)</t>
  </si>
  <si>
    <t>지역 \ 대분류</t>
  </si>
  <si>
    <t>💰 지역별 평균 주문금액</t>
  </si>
  <si>
    <t>💵 대분류별 평균 주문금액</t>
  </si>
  <si>
    <t>최저 주문금액</t>
  </si>
  <si>
    <t>🎯 핵심 인사이트</t>
  </si>
  <si>
    <t>📍 매출 1위 지역</t>
  </si>
  <si>
    <t>매출액:</t>
  </si>
  <si>
    <t>📊 주문건수 1위 지역</t>
  </si>
  <si>
    <t>주문건수:</t>
  </si>
  <si>
    <t>📦 매출 1위 대분류</t>
  </si>
  <si>
    <t>📋 주문건수 1위 대분류</t>
  </si>
  <si>
    <t>💎 평균 주문금액 최고 지역</t>
  </si>
  <si>
    <t>평균금액:</t>
  </si>
  <si>
    <t>🏆 평균 주문금액 최고 대분류</t>
  </si>
  <si>
    <t>📊 판매 데이터 대시보드</t>
  </si>
  <si>
    <t>지역과 대분류 관점 핵심 인사이트 (원본: 코파일럿에이전트!표2)</t>
  </si>
  <si>
    <t>📈 주요 KPI</t>
  </si>
  <si>
    <t>(helper)</t>
  </si>
  <si>
    <t>총 주문건수</t>
  </si>
  <si>
    <t>주문일 범위</t>
  </si>
  <si>
    <t>2020-01-31 ~ 2025-12-31</t>
  </si>
  <si>
    <t>💳 지급방식별 분석</t>
  </si>
  <si>
    <t>지역합계</t>
  </si>
  <si>
    <t>대분류합계</t>
  </si>
  <si>
    <t>🏆 지역별 최고 매출 대분류</t>
  </si>
  <si>
    <t>TOP 대분류</t>
  </si>
  <si>
    <t>해당 매출액</t>
  </si>
  <si>
    <t>📅 월별 매출 추이 (최근 24개월)</t>
  </si>
  <si>
    <t>년-월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</si>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</sst>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&quot;₩&quot;* #,##0\ \)"/>
    <numFmt numFmtId="177" formatCode="[DBNum4]_-\ &quot;일&quot;&quot;금&quot;\ * General\ &quot;원&quot;&quot;정&quot;_-"/>
    <numFmt numFmtId="178" formatCode="#,##0_ "/>
    <numFmt numFmtId="179" formatCode="\₩#,##0"/>
    <numFmt numFmtId="180" formatCode="0.0%"/>
  </numFmts>
  <fonts count="4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Wingdings"/>
      <charset val="2"/>
    </font>
    <font>
      <b/>
      <sz val="9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sz val="10"/>
      <color indexed="9"/>
      <name val="맑은 고딕"/>
      <family val="3"/>
      <charset val="129"/>
      <scheme val="major"/>
    </font>
    <font>
      <sz val="10"/>
      <color indexed="9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b/>
      <sz val="9"/>
      <color theme="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rgb="FF33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ajor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2"/>
      <charset val="129"/>
      <scheme val="minor"/>
    </font>
    <font>
      <b/>
      <sz val="11"/>
      <color rgb="FFFFFFFF"/>
      <name val="맑은 고딕"/>
      <family val="2"/>
      <charset val="129"/>
      <scheme val="minor"/>
    </font>
    <font>
      <b/>
      <sz val="18"/>
      <color rgb="FFFFFFFF"/>
      <name val="맑은 고딕"/>
      <family val="2"/>
      <charset val="129"/>
      <scheme val="minor"/>
    </font>
    <font>
      <b/>
      <sz val="11"/>
      <color rgb="FF1F4E79"/>
      <name val="맑은 고딕"/>
      <family val="2"/>
      <charset val="129"/>
      <scheme val="minor"/>
    </font>
    <font>
      <b/>
      <sz val="14"/>
      <color rgb="FFFFFFFF"/>
      <name val="맑은 고딕"/>
      <family val="2"/>
      <charset val="129"/>
      <scheme val="minor"/>
    </font>
    <font>
      <sz val="10"/>
      <color theme="1"/>
      <name val="맑은 고딕"/>
      <family val="3"/>
      <scheme val="major"/>
    </font>
    <font>
      <sz val="9"/>
      <color theme="1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9"/>
      <color theme="0"/>
      <name val="Segoe UI Symbol"/>
      <family val="3"/>
    </font>
    <font>
      <b/>
      <u/>
      <sz val="9"/>
      <color theme="1"/>
      <name val="맑은 고딕"/>
      <family val="3"/>
      <charset val="129"/>
      <scheme val="major"/>
    </font>
  </fonts>
  <fills count="21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0A6332"/>
        <bgColor indexed="64"/>
      </patternFill>
    </fill>
    <fill>
      <patternFill patternType="solid">
        <fgColor rgb="FF002C5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EF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2E5C"/>
        <bgColor indexed="64"/>
      </patternFill>
    </fill>
  </fills>
  <borders count="7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hair">
        <color theme="0" tint="-0.24994659260841701"/>
      </right>
      <top style="medium">
        <color theme="0" tint="-0.34998626667073579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34998626667073579"/>
      </top>
      <bottom/>
      <diagonal/>
    </border>
    <border>
      <left style="hair">
        <color theme="0" tint="-0.24994659260841701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thin">
        <color theme="0" tint="-0.24994659260841701"/>
      </bottom>
      <diagonal/>
    </border>
    <border>
      <left style="hair">
        <color theme="0" tint="-0.34998626667073579"/>
      </left>
      <right style="medium">
        <color theme="0" tint="-0.34998626667073579"/>
      </right>
      <top style="double">
        <color theme="0" tint="-0.34998626667073579"/>
      </top>
      <bottom style="thin">
        <color theme="0" tint="-0.24994659260841701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6A6A6"/>
      </left>
      <right style="thin">
        <color rgb="FFD0D0D0"/>
      </right>
      <top style="thin">
        <color rgb="FFA6A6A6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A6A6A6"/>
      </top>
      <bottom style="thin">
        <color rgb="FFD0D0D0"/>
      </bottom>
      <diagonal/>
    </border>
    <border>
      <left style="thin">
        <color rgb="FFD0D0D0"/>
      </left>
      <right style="thin">
        <color rgb="FFA6A6A6"/>
      </right>
      <top style="thin">
        <color rgb="FFA6A6A6"/>
      </top>
      <bottom style="thin">
        <color rgb="FFD0D0D0"/>
      </bottom>
      <diagonal/>
    </border>
    <border>
      <left style="thin">
        <color rgb="FFA6A6A6"/>
      </left>
      <right style="thin">
        <color rgb="FFD0D0D0"/>
      </right>
      <top style="thin">
        <color rgb="FFD0D0D0"/>
      </top>
      <bottom style="thin">
        <color rgb="FFA6A6A6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A6A6A6"/>
      </bottom>
      <diagonal/>
    </border>
    <border>
      <left style="thin">
        <color rgb="FFD0D0D0"/>
      </left>
      <right style="thin">
        <color rgb="FFA6A6A6"/>
      </right>
      <top style="thin">
        <color rgb="FFD0D0D0"/>
      </top>
      <bottom style="thin">
        <color rgb="FFA6A6A6"/>
      </bottom>
      <diagonal/>
    </border>
    <border>
      <left style="thin">
        <color rgb="FFA6A6A6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A6A6A6"/>
      </right>
      <top style="thin">
        <color rgb="FFD0D0D0"/>
      </top>
      <bottom style="thin">
        <color rgb="FFD0D0D0"/>
      </bottom>
      <diagonal/>
    </border>
    <border>
      <left style="thin">
        <color rgb="FFA6A6A6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3" fillId="2" borderId="0" xfId="0" quotePrefix="1" applyFont="1" applyFill="1">
      <alignment vertical="center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>
      <alignment vertical="center"/>
    </xf>
    <xf numFmtId="0" fontId="5" fillId="4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8" xfId="0" applyFont="1" applyBorder="1">
      <alignment vertical="center"/>
    </xf>
    <xf numFmtId="0" fontId="12" fillId="0" borderId="0" xfId="0" applyFont="1" applyAlignment="1"/>
    <xf numFmtId="0" fontId="12" fillId="0" borderId="8" xfId="0" applyFont="1" applyBorder="1" applyAlignment="1"/>
    <xf numFmtId="31" fontId="12" fillId="0" borderId="8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6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3" fontId="6" fillId="3" borderId="0" xfId="0" applyNumberFormat="1" applyFont="1" applyFill="1">
      <alignment vertical="center"/>
    </xf>
    <xf numFmtId="3" fontId="2" fillId="2" borderId="0" xfId="0" applyNumberFormat="1" applyFont="1" applyFill="1">
      <alignment vertical="center"/>
    </xf>
    <xf numFmtId="3" fontId="2" fillId="0" borderId="0" xfId="0" applyNumberFormat="1" applyFont="1">
      <alignment vertical="center"/>
    </xf>
    <xf numFmtId="3" fontId="5" fillId="4" borderId="0" xfId="0" applyNumberFormat="1" applyFont="1" applyFill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3" fontId="5" fillId="4" borderId="20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0" borderId="20" xfId="0" applyNumberFormat="1" applyFont="1" applyBorder="1">
      <alignment vertical="center"/>
    </xf>
    <xf numFmtId="3" fontId="5" fillId="4" borderId="19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3" xfId="0" applyNumberFormat="1" applyFont="1" applyBorder="1">
      <alignment vertical="center"/>
    </xf>
    <xf numFmtId="3" fontId="3" fillId="0" borderId="28" xfId="0" applyNumberFormat="1" applyFont="1" applyBorder="1">
      <alignment vertical="center"/>
    </xf>
    <xf numFmtId="3" fontId="3" fillId="0" borderId="19" xfId="0" applyNumberFormat="1" applyFont="1" applyBorder="1">
      <alignment vertical="center"/>
    </xf>
    <xf numFmtId="3" fontId="3" fillId="0" borderId="21" xfId="0" applyNumberFormat="1" applyFont="1" applyBorder="1">
      <alignment vertical="center"/>
    </xf>
    <xf numFmtId="3" fontId="3" fillId="0" borderId="27" xfId="0" applyNumberFormat="1" applyFont="1" applyBorder="1">
      <alignment vertical="center"/>
    </xf>
    <xf numFmtId="0" fontId="5" fillId="4" borderId="17" xfId="0" applyFont="1" applyFill="1" applyBorder="1" applyAlignment="1">
      <alignment horizontal="center" vertical="center"/>
    </xf>
    <xf numFmtId="3" fontId="5" fillId="4" borderId="17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right" vertical="center"/>
    </xf>
    <xf numFmtId="178" fontId="12" fillId="0" borderId="14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14" xfId="0" applyFont="1" applyBorder="1">
      <alignment vertical="center"/>
    </xf>
    <xf numFmtId="0" fontId="16" fillId="4" borderId="0" xfId="0" applyFont="1" applyFill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3" fontId="21" fillId="4" borderId="16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3" fontId="10" fillId="0" borderId="37" xfId="0" applyNumberFormat="1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3" fontId="10" fillId="0" borderId="40" xfId="0" applyNumberFormat="1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3" fontId="10" fillId="0" borderId="43" xfId="0" applyNumberFormat="1" applyFont="1" applyBorder="1">
      <alignment vertical="center"/>
    </xf>
    <xf numFmtId="0" fontId="10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6" fillId="3" borderId="0" xfId="0" applyFont="1" applyFill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24" fillId="0" borderId="45" xfId="0" applyFont="1" applyBorder="1">
      <alignment vertical="center"/>
    </xf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6" fillId="6" borderId="45" xfId="0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2" xfId="0" applyNumberFormat="1" applyFont="1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3" fontId="6" fillId="4" borderId="52" xfId="0" applyNumberFormat="1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30" fillId="10" borderId="0" xfId="0" applyFont="1" applyFill="1" applyAlignment="1">
      <alignment horizontal="center" vertical="center"/>
    </xf>
    <xf numFmtId="0" fontId="30" fillId="10" borderId="54" xfId="0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56" xfId="0" applyFont="1" applyFill="1" applyBorder="1" applyAlignment="1">
      <alignment horizontal="center" vertical="center"/>
    </xf>
    <xf numFmtId="1" fontId="0" fillId="0" borderId="57" xfId="0" applyNumberFormat="1" applyBorder="1">
      <alignment vertical="center"/>
    </xf>
    <xf numFmtId="179" fontId="0" fillId="0" borderId="58" xfId="0" applyNumberFormat="1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179" fontId="0" fillId="0" borderId="61" xfId="0" applyNumberFormat="1" applyBorder="1">
      <alignment vertical="center"/>
    </xf>
    <xf numFmtId="180" fontId="0" fillId="0" borderId="62" xfId="0" applyNumberFormat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180" fontId="0" fillId="0" borderId="59" xfId="0" applyNumberFormat="1" applyBorder="1">
      <alignment vertical="center"/>
    </xf>
    <xf numFmtId="179" fontId="30" fillId="10" borderId="55" xfId="0" applyNumberFormat="1" applyFont="1" applyFill="1" applyBorder="1" applyAlignment="1">
      <alignment horizontal="center" vertical="center"/>
    </xf>
    <xf numFmtId="180" fontId="30" fillId="10" borderId="55" xfId="0" applyNumberFormat="1" applyFont="1" applyFill="1" applyBorder="1" applyAlignment="1">
      <alignment horizontal="center" vertical="center"/>
    </xf>
    <xf numFmtId="179" fontId="0" fillId="0" borderId="62" xfId="0" applyNumberFormat="1" applyBorder="1">
      <alignment vertical="center"/>
    </xf>
    <xf numFmtId="179" fontId="0" fillId="0" borderId="59" xfId="0" applyNumberFormat="1" applyBorder="1">
      <alignment vertical="center"/>
    </xf>
    <xf numFmtId="179" fontId="30" fillId="10" borderId="56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180" fontId="0" fillId="0" borderId="29" xfId="0" applyNumberFormat="1" applyBorder="1" applyAlignment="1">
      <alignment horizontal="center" vertical="center"/>
    </xf>
    <xf numFmtId="0" fontId="27" fillId="13" borderId="0" xfId="0" applyFont="1" applyFill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3" fontId="29" fillId="14" borderId="0" xfId="0" applyNumberFormat="1" applyFont="1" applyFill="1" applyAlignment="1">
      <alignment horizontal="center" vertical="center"/>
    </xf>
    <xf numFmtId="0" fontId="27" fillId="13" borderId="29" xfId="0" applyFont="1" applyFill="1" applyBorder="1" applyAlignment="1">
      <alignment horizontal="center" vertical="center"/>
    </xf>
    <xf numFmtId="0" fontId="27" fillId="9" borderId="29" xfId="0" applyFont="1" applyFill="1" applyBorder="1" applyAlignment="1">
      <alignment horizontal="center" vertical="center"/>
    </xf>
    <xf numFmtId="3" fontId="27" fillId="9" borderId="29" xfId="0" applyNumberFormat="1" applyFont="1" applyFill="1" applyBorder="1" applyAlignment="1">
      <alignment horizontal="center" vertical="center"/>
    </xf>
    <xf numFmtId="180" fontId="27" fillId="9" borderId="29" xfId="0" applyNumberFormat="1" applyFont="1" applyFill="1" applyBorder="1" applyAlignment="1">
      <alignment horizontal="center" vertical="center"/>
    </xf>
    <xf numFmtId="0" fontId="27" fillId="16" borderId="29" xfId="0" applyFont="1" applyFill="1" applyBorder="1" applyAlignment="1">
      <alignment horizontal="center" vertical="center"/>
    </xf>
    <xf numFmtId="0" fontId="27" fillId="18" borderId="66" xfId="0" applyFont="1" applyFill="1" applyBorder="1">
      <alignment vertical="center"/>
    </xf>
    <xf numFmtId="0" fontId="0" fillId="18" borderId="65" xfId="0" applyFill="1" applyBorder="1">
      <alignment vertical="center"/>
    </xf>
    <xf numFmtId="3" fontId="0" fillId="18" borderId="67" xfId="0" applyNumberFormat="1" applyFill="1" applyBorder="1">
      <alignment vertical="center"/>
    </xf>
    <xf numFmtId="0" fontId="0" fillId="18" borderId="67" xfId="0" applyFill="1" applyBorder="1">
      <alignment vertical="center"/>
    </xf>
    <xf numFmtId="3" fontId="5" fillId="3" borderId="0" xfId="0" applyNumberFormat="1" applyFont="1" applyFill="1">
      <alignment vertical="center"/>
    </xf>
    <xf numFmtId="3" fontId="3" fillId="2" borderId="0" xfId="0" applyNumberFormat="1" applyFont="1" applyFill="1">
      <alignment vertical="center"/>
    </xf>
    <xf numFmtId="14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14" fontId="34" fillId="0" borderId="0" xfId="0" applyNumberFormat="1" applyFont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6" fillId="4" borderId="68" xfId="0" applyFont="1" applyFill="1" applyBorder="1">
      <alignment vertical="center"/>
    </xf>
    <xf numFmtId="0" fontId="6" fillId="4" borderId="18" xfId="0" applyFont="1" applyFill="1" applyBorder="1">
      <alignment vertical="center"/>
    </xf>
    <xf numFmtId="0" fontId="6" fillId="4" borderId="69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6" fillId="4" borderId="70" xfId="0" applyFont="1" applyFill="1" applyBorder="1">
      <alignment vertical="center"/>
    </xf>
    <xf numFmtId="0" fontId="0" fillId="0" borderId="70" xfId="0" applyBorder="1" applyAlignment="1">
      <alignment vertical="top" wrapText="1"/>
    </xf>
    <xf numFmtId="0" fontId="35" fillId="2" borderId="0" xfId="0" quotePrefix="1" applyFont="1" applyFill="1">
      <alignment vertical="center"/>
    </xf>
    <xf numFmtId="0" fontId="36" fillId="6" borderId="68" xfId="0" applyFont="1" applyFill="1" applyBorder="1">
      <alignment vertical="center"/>
    </xf>
    <xf numFmtId="0" fontId="36" fillId="6" borderId="69" xfId="0" applyFont="1" applyFill="1" applyBorder="1">
      <alignment vertical="center"/>
    </xf>
    <xf numFmtId="0" fontId="37" fillId="0" borderId="68" xfId="0" applyFont="1" applyBorder="1">
      <alignment vertical="center"/>
    </xf>
    <xf numFmtId="0" fontId="38" fillId="20" borderId="51" xfId="0" applyFont="1" applyFill="1" applyBorder="1" applyAlignment="1">
      <alignment horizontal="center" vertical="center" wrapText="1"/>
    </xf>
    <xf numFmtId="0" fontId="38" fillId="20" borderId="53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39" fillId="0" borderId="5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indent="2"/>
    </xf>
    <xf numFmtId="3" fontId="12" fillId="0" borderId="15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178" fontId="12" fillId="0" borderId="15" xfId="0" applyNumberFormat="1" applyFont="1" applyBorder="1" applyAlignment="1">
      <alignment horizontal="right" vertical="center"/>
    </xf>
    <xf numFmtId="178" fontId="12" fillId="0" borderId="14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4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top" indent="1"/>
    </xf>
    <xf numFmtId="0" fontId="12" fillId="0" borderId="4" xfId="0" applyFont="1" applyBorder="1" applyAlignment="1">
      <alignment horizontal="left" vertical="top" inden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8" fontId="15" fillId="0" borderId="10" xfId="0" applyNumberFormat="1" applyFont="1" applyBorder="1" applyAlignment="1">
      <alignment horizontal="right" vertical="center"/>
    </xf>
    <xf numFmtId="178" fontId="15" fillId="0" borderId="9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indent="1"/>
    </xf>
    <xf numFmtId="0" fontId="12" fillId="0" borderId="9" xfId="0" applyFont="1" applyBorder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28" fillId="0" borderId="8" xfId="0" applyFont="1" applyBorder="1" applyAlignment="1">
      <alignment horizontal="distributed" vertical="center" indent="14"/>
    </xf>
    <xf numFmtId="0" fontId="28" fillId="0" borderId="0" xfId="0" applyFont="1" applyAlignment="1">
      <alignment horizontal="distributed" vertical="center" indent="14"/>
    </xf>
    <xf numFmtId="0" fontId="28" fillId="0" borderId="7" xfId="0" applyFont="1" applyBorder="1" applyAlignment="1">
      <alignment horizontal="distributed" vertical="center" indent="14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2" fillId="5" borderId="30" xfId="0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6" fillId="7" borderId="48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2" fillId="0" borderId="48" xfId="0" quotePrefix="1" applyFont="1" applyBorder="1" applyAlignment="1">
      <alignment horizontal="left" vertical="top" wrapText="1"/>
    </xf>
    <xf numFmtId="0" fontId="2" fillId="0" borderId="49" xfId="0" quotePrefix="1" applyFont="1" applyBorder="1" applyAlignment="1">
      <alignment horizontal="left" vertical="top" wrapText="1"/>
    </xf>
    <xf numFmtId="0" fontId="2" fillId="0" borderId="50" xfId="0" quotePrefix="1" applyFont="1" applyBorder="1" applyAlignment="1">
      <alignment horizontal="left" vertical="top" wrapText="1"/>
    </xf>
    <xf numFmtId="0" fontId="3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3" fillId="15" borderId="0" xfId="0" applyFont="1" applyFill="1">
      <alignment vertical="center"/>
    </xf>
    <xf numFmtId="0" fontId="0" fillId="0" borderId="0" xfId="0">
      <alignment vertical="center"/>
    </xf>
    <xf numFmtId="0" fontId="33" fillId="17" borderId="0" xfId="0" applyFont="1" applyFill="1">
      <alignment vertical="center"/>
    </xf>
    <xf numFmtId="0" fontId="31" fillId="10" borderId="0" xfId="0" applyFont="1" applyFill="1" applyAlignment="1">
      <alignment horizontal="center" vertical="center"/>
    </xf>
    <xf numFmtId="0" fontId="33" fillId="8" borderId="0" xfId="0" applyFont="1" applyFill="1">
      <alignment vertical="center"/>
    </xf>
    <xf numFmtId="0" fontId="32" fillId="12" borderId="0" xfId="0" applyFont="1" applyFill="1">
      <alignment vertical="center"/>
    </xf>
    <xf numFmtId="179" fontId="0" fillId="0" borderId="0" xfId="0" applyNumberFormat="1">
      <alignment vertical="center"/>
    </xf>
    <xf numFmtId="0" fontId="32" fillId="12" borderId="63" xfId="0" applyFont="1" applyFill="1" applyBorder="1">
      <alignment vertical="center"/>
    </xf>
    <xf numFmtId="0" fontId="0" fillId="0" borderId="64" xfId="0" applyBorder="1">
      <alignment vertical="center"/>
    </xf>
    <xf numFmtId="179" fontId="0" fillId="0" borderId="59" xfId="0" applyNumberFormat="1" applyBorder="1">
      <alignment vertical="center"/>
    </xf>
    <xf numFmtId="0" fontId="32" fillId="11" borderId="0" xfId="0" applyFont="1" applyFill="1" applyAlignment="1">
      <alignment horizontal="center" vertical="center"/>
    </xf>
    <xf numFmtId="180" fontId="0" fillId="0" borderId="0" xfId="0" applyNumberFormat="1">
      <alignment vertical="center"/>
    </xf>
  </cellXfs>
  <cellStyles count="1">
    <cellStyle name="표준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numFmt numFmtId="19" formatCode="yyyy/mm/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맑은 고딕"/>
        <family val="3"/>
        <charset val="129"/>
        <scheme val="major"/>
      </font>
      <fill>
        <patternFill patternType="solid">
          <fgColor indexed="64"/>
          <bgColor rgb="FF002C58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numFmt numFmtId="19" formatCode="yyyy/mm/dd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family val="3"/>
        <charset val="129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맑은 고딕"/>
        <family val="3"/>
        <charset val="129"/>
        <scheme val="major"/>
      </font>
      <fill>
        <patternFill patternType="solid">
          <fgColor indexed="64"/>
          <bgColor rgb="FF002C5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6666"/>
      <color rgb="FF0000FF"/>
      <color rgb="FF002C58"/>
      <color rgb="FF3333CC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23/09/relationships/Python" Target="pyth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Claude대시보드!$C$9</c:f>
              <c:strCache>
                <c:ptCount val="1"/>
                <c:pt idx="0">
                  <c:v>주문건수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Claude대시보드!$B$10:$B$13</c:f>
              <c:strCache>
                <c:ptCount val="4"/>
                <c:pt idx="0">
                  <c:v>전라</c:v>
                </c:pt>
                <c:pt idx="1">
                  <c:v>서울</c:v>
                </c:pt>
                <c:pt idx="2">
                  <c:v>경기</c:v>
                </c:pt>
                <c:pt idx="3">
                  <c:v>경상</c:v>
                </c:pt>
              </c:strCache>
            </c:strRef>
          </c:cat>
          <c:val>
            <c:numRef>
              <c:f>Claude대시보드!$C$10:$C$13</c:f>
              <c:numCache>
                <c:formatCode>General</c:formatCode>
                <c:ptCount val="4"/>
                <c:pt idx="0">
                  <c:v>301</c:v>
                </c:pt>
                <c:pt idx="1">
                  <c:v>245</c:v>
                </c:pt>
                <c:pt idx="2">
                  <c:v>313</c:v>
                </c:pt>
                <c:pt idx="3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3-4D66-99CF-FBB9996AADBF}"/>
            </c:ext>
          </c:extLst>
        </c:ser>
        <c:ser>
          <c:idx val="1"/>
          <c:order val="1"/>
          <c:tx>
            <c:strRef>
              <c:f>Claude대시보드!$D$9</c:f>
              <c:strCache>
                <c:ptCount val="1"/>
                <c:pt idx="0">
                  <c:v>매출액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Claude대시보드!$B$10:$B$13</c:f>
              <c:strCache>
                <c:ptCount val="4"/>
                <c:pt idx="0">
                  <c:v>전라</c:v>
                </c:pt>
                <c:pt idx="1">
                  <c:v>서울</c:v>
                </c:pt>
                <c:pt idx="2">
                  <c:v>경기</c:v>
                </c:pt>
                <c:pt idx="3">
                  <c:v>경상</c:v>
                </c:pt>
              </c:strCache>
            </c:strRef>
          </c:cat>
          <c:val>
            <c:numRef>
              <c:f>Claude대시보드!$D$10:$D$13</c:f>
              <c:numCache>
                <c:formatCode>#,##0</c:formatCode>
                <c:ptCount val="4"/>
                <c:pt idx="0">
                  <c:v>78172500</c:v>
                </c:pt>
                <c:pt idx="1">
                  <c:v>73711100</c:v>
                </c:pt>
                <c:pt idx="2">
                  <c:v>65441000</c:v>
                </c:pt>
                <c:pt idx="3">
                  <c:v>47115300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3-4D66-99CF-FBB9996A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510079"/>
        <c:axId val="324515839"/>
      </c:barChart>
      <c:catAx>
        <c:axId val="3245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4515839"/>
        <c:crosses val="autoZero"/>
        <c:auto val="1"/>
        <c:lblAlgn val="ctr"/>
        <c:lblOffset val="100"/>
        <c:noMultiLvlLbl val="0"/>
      </c:catAx>
      <c:valAx>
        <c:axId val="32451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451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대분류별 매출 비중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Claude대시보드!$H$9</c:f>
              <c:strCache>
                <c:ptCount val="1"/>
                <c:pt idx="0">
                  <c:v>주문건수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C-4C60-8F1D-52A162676A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C-4C60-8F1D-52A162676A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C-4C60-8F1D-52A162676A52}"/>
              </c:ext>
            </c:extLst>
          </c:dPt>
          <c:cat>
            <c:strRef>
              <c:f>Claude대시보드!$G$10:$G$12</c:f>
              <c:strCache>
                <c:ptCount val="3"/>
                <c:pt idx="0">
                  <c:v>전자제품</c:v>
                </c:pt>
                <c:pt idx="1">
                  <c:v>사무용품</c:v>
                </c:pt>
                <c:pt idx="2">
                  <c:v>가구</c:v>
                </c:pt>
              </c:strCache>
            </c:strRef>
          </c:cat>
          <c:val>
            <c:numRef>
              <c:f>Claude대시보드!$H$10:$H$12</c:f>
              <c:numCache>
                <c:formatCode>General</c:formatCode>
                <c:ptCount val="3"/>
                <c:pt idx="0">
                  <c:v>190</c:v>
                </c:pt>
                <c:pt idx="1">
                  <c:v>603</c:v>
                </c:pt>
                <c:pt idx="2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5-4676-9FE6-7EA6E4A6AA52}"/>
            </c:ext>
          </c:extLst>
        </c:ser>
        <c:ser>
          <c:idx val="1"/>
          <c:order val="1"/>
          <c:tx>
            <c:strRef>
              <c:f>Claude대시보드!$I$9</c:f>
              <c:strCache>
                <c:ptCount val="1"/>
                <c:pt idx="0">
                  <c:v>매출액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C-4C60-8F1D-52A162676A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7C-4C60-8F1D-52A162676A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D7C-4C60-8F1D-52A162676A52}"/>
              </c:ext>
            </c:extLst>
          </c:dPt>
          <c:cat>
            <c:strRef>
              <c:f>Claude대시보드!$G$10:$G$12</c:f>
              <c:strCache>
                <c:ptCount val="3"/>
                <c:pt idx="0">
                  <c:v>전자제품</c:v>
                </c:pt>
                <c:pt idx="1">
                  <c:v>사무용품</c:v>
                </c:pt>
                <c:pt idx="2">
                  <c:v>가구</c:v>
                </c:pt>
              </c:strCache>
            </c:strRef>
          </c:cat>
          <c:val>
            <c:numRef>
              <c:f>Claude대시보드!$I$10:$I$12</c:f>
              <c:numCache>
                <c:formatCode>#,##0</c:formatCode>
                <c:ptCount val="3"/>
                <c:pt idx="0">
                  <c:v>102850600</c:v>
                </c:pt>
                <c:pt idx="1">
                  <c:v>75079900</c:v>
                </c:pt>
                <c:pt idx="2">
                  <c:v>86509400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5-4676-9FE6-7EA6E4A6A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</a:t>
            </a:r>
            <a:r>
              <a:rPr lang="en-US" altLang="ko-KR"/>
              <a:t>×</a:t>
            </a:r>
            <a:r>
              <a:rPr lang="ko-KR" altLang="en-US"/>
              <a:t>대분류 매출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Claude대시보드!$C$17</c:f>
              <c:strCache>
                <c:ptCount val="1"/>
                <c:pt idx="0">
                  <c:v>전자제품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Claude대시보드!$B$18:$B$21</c:f>
              <c:strCache>
                <c:ptCount val="4"/>
                <c:pt idx="0">
                  <c:v>전라</c:v>
                </c:pt>
                <c:pt idx="1">
                  <c:v>서울</c:v>
                </c:pt>
                <c:pt idx="2">
                  <c:v>경기</c:v>
                </c:pt>
                <c:pt idx="3">
                  <c:v>경상</c:v>
                </c:pt>
              </c:strCache>
            </c:strRef>
          </c:cat>
          <c:val>
            <c:numRef>
              <c:f>Claude대시보드!$C$18:$C$21</c:f>
              <c:numCache>
                <c:formatCode>#,##0</c:formatCode>
                <c:ptCount val="4"/>
                <c:pt idx="0">
                  <c:v>32751300</c:v>
                </c:pt>
                <c:pt idx="1">
                  <c:v>37370700</c:v>
                </c:pt>
                <c:pt idx="2">
                  <c:v>15262500</c:v>
                </c:pt>
                <c:pt idx="3">
                  <c:v>17466100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5-4CE9-9EC2-F5A6D44BFFAB}"/>
            </c:ext>
          </c:extLst>
        </c:ser>
        <c:ser>
          <c:idx val="1"/>
          <c:order val="1"/>
          <c:tx>
            <c:strRef>
              <c:f>Claude대시보드!$D$17</c:f>
              <c:strCache>
                <c:ptCount val="1"/>
                <c:pt idx="0">
                  <c:v>사무용품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Claude대시보드!$B$18:$B$21</c:f>
              <c:strCache>
                <c:ptCount val="4"/>
                <c:pt idx="0">
                  <c:v>전라</c:v>
                </c:pt>
                <c:pt idx="1">
                  <c:v>서울</c:v>
                </c:pt>
                <c:pt idx="2">
                  <c:v>경기</c:v>
                </c:pt>
                <c:pt idx="3">
                  <c:v>경상</c:v>
                </c:pt>
              </c:strCache>
            </c:strRef>
          </c:cat>
          <c:val>
            <c:numRef>
              <c:f>Claude대시보드!$D$18:$D$21</c:f>
              <c:numCache>
                <c:formatCode>#,##0</c:formatCode>
                <c:ptCount val="4"/>
                <c:pt idx="0">
                  <c:v>16520600</c:v>
                </c:pt>
                <c:pt idx="1">
                  <c:v>15338600</c:v>
                </c:pt>
                <c:pt idx="2">
                  <c:v>25459400</c:v>
                </c:pt>
                <c:pt idx="3">
                  <c:v>17761300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5-4CE9-9EC2-F5A6D44BFFAB}"/>
            </c:ext>
          </c:extLst>
        </c:ser>
        <c:ser>
          <c:idx val="2"/>
          <c:order val="2"/>
          <c:tx>
            <c:strRef>
              <c:f>Claude대시보드!$E$17</c:f>
              <c:strCache>
                <c:ptCount val="1"/>
                <c:pt idx="0">
                  <c:v>가구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Claude대시보드!$B$18:$B$21</c:f>
              <c:strCache>
                <c:ptCount val="4"/>
                <c:pt idx="0">
                  <c:v>전라</c:v>
                </c:pt>
                <c:pt idx="1">
                  <c:v>서울</c:v>
                </c:pt>
                <c:pt idx="2">
                  <c:v>경기</c:v>
                </c:pt>
                <c:pt idx="3">
                  <c:v>경상</c:v>
                </c:pt>
              </c:strCache>
            </c:strRef>
          </c:cat>
          <c:val>
            <c:numRef>
              <c:f>Claude대시보드!$E$18:$E$21</c:f>
              <c:numCache>
                <c:formatCode>#,##0</c:formatCode>
                <c:ptCount val="4"/>
                <c:pt idx="0">
                  <c:v>28900600</c:v>
                </c:pt>
                <c:pt idx="1">
                  <c:v>21001800</c:v>
                </c:pt>
                <c:pt idx="2">
                  <c:v>24719100</c:v>
                </c:pt>
                <c:pt idx="3">
                  <c:v>11887900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5-4CE9-9EC2-F5A6D44B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5627119"/>
        <c:axId val="245627599"/>
      </c:barChart>
      <c:catAx>
        <c:axId val="2456271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45627599"/>
        <c:crosses val="autoZero"/>
        <c:auto val="1"/>
        <c:lblAlgn val="ctr"/>
        <c:lblOffset val="100"/>
        <c:noMultiLvlLbl val="0"/>
      </c:catAx>
      <c:valAx>
        <c:axId val="245627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4562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매출 비중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ChatGPT대시보드!$M$9</c:f>
              <c:strCache>
                <c:ptCount val="1"/>
                <c:pt idx="0">
                  <c:v>매출액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4-47C8-B838-580DCBF6B2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4-47C8-B838-580DCBF6B2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D4-47C8-B838-580DCBF6B2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D4-47C8-B838-580DCBF6B2E2}"/>
              </c:ext>
            </c:extLst>
          </c:dPt>
          <c:cat>
            <c:strRef>
              <c:f>ChatGPT대시보드!$L$10:$L$13</c:f>
              <c:strCache>
                <c:ptCount val="4"/>
                <c:pt idx="0">
                  <c:v>경기</c:v>
                </c:pt>
                <c:pt idx="1">
                  <c:v>경상</c:v>
                </c:pt>
                <c:pt idx="2">
                  <c:v>서울</c:v>
                </c:pt>
                <c:pt idx="3">
                  <c:v>전라</c:v>
                </c:pt>
              </c:strCache>
            </c:strRef>
          </c:cat>
          <c:val>
            <c:numRef>
              <c:f>ChatGPT대시보드!$M$10:$M$13</c:f>
              <c:numCache>
                <c:formatCode>General</c:formatCode>
                <c:ptCount val="4"/>
                <c:pt idx="0">
                  <c:v>65441000</c:v>
                </c:pt>
                <c:pt idx="1">
                  <c:v>47115300</c:v>
                </c:pt>
                <c:pt idx="2">
                  <c:v>73711100</c:v>
                </c:pt>
                <c:pt idx="3">
                  <c:v>78172500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D4-47C8-B838-580DCBF6B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대분류별 매출액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ChatGPT대시보드!$L$20</c:f>
              <c:strCache>
                <c:ptCount val="1"/>
                <c:pt idx="0">
                  <c:v>대분류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ChatGPT대시보드!$L$21:$L$24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E8-8379-787702310B65}"/>
            </c:ext>
          </c:extLst>
        </c:ser>
        <c:ser>
          <c:idx val="1"/>
          <c:order val="1"/>
          <c:tx>
            <c:strRef>
              <c:f>ChatGPT대시보드!$M$20</c:f>
              <c:strCache>
                <c:ptCount val="1"/>
                <c:pt idx="0">
                  <c:v>매출액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ChatGPT대시보드!$M$21:$M$24</c:f>
              <c:numCache>
                <c:formatCode>General</c:formatCode>
                <c:ptCount val="4"/>
                <c:pt idx="0">
                  <c:v>86509400</c:v>
                </c:pt>
                <c:pt idx="1">
                  <c:v>75079900</c:v>
                </c:pt>
                <c:pt idx="2">
                  <c:v>102850600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E8-8379-787702310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690703"/>
        <c:axId val="237702223"/>
      </c:barChart>
      <c:catAx>
        <c:axId val="237690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7702223"/>
        <c:crosses val="autoZero"/>
        <c:auto val="1"/>
        <c:lblAlgn val="ctr"/>
        <c:lblOffset val="100"/>
        <c:noMultiLvlLbl val="0"/>
      </c:catAx>
      <c:valAx>
        <c:axId val="23770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7690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월별 매출 추이 </a:t>
            </a:r>
            <a:r>
              <a:rPr lang="en-US" altLang="ko-KR"/>
              <a:t>(</a:t>
            </a:r>
            <a:r>
              <a:rPr lang="ko-KR" altLang="en-US"/>
              <a:t>최근 </a:t>
            </a:r>
            <a:r>
              <a:rPr lang="en-US" altLang="ko-KR"/>
              <a:t>24</a:t>
            </a:r>
            <a:r>
              <a:rPr lang="ko-KR" altLang="en-US"/>
              <a:t>개월</a:t>
            </a:r>
            <a:r>
              <a:rPr lang="en-US" altLang="ko-KR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ChatGPT대시보드!$C$34</c:f>
              <c:strCache>
                <c:ptCount val="1"/>
                <c:pt idx="0">
                  <c:v>매출액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ChatGPT대시보드!$B$35:$B$58</c:f>
              <c:strCache>
                <c:ptCount val="24"/>
                <c:pt idx="0">
                  <c:v>2024-01</c:v>
                </c:pt>
                <c:pt idx="1">
                  <c:v>2024-02</c:v>
                </c:pt>
                <c:pt idx="2">
                  <c:v>2024-03</c:v>
                </c:pt>
                <c:pt idx="3">
                  <c:v>2024-04</c:v>
                </c:pt>
                <c:pt idx="4">
                  <c:v>2024-05</c:v>
                </c:pt>
                <c:pt idx="5">
                  <c:v>2024-06</c:v>
                </c:pt>
                <c:pt idx="6">
                  <c:v>2024-07</c:v>
                </c:pt>
                <c:pt idx="7">
                  <c:v>2024-08</c:v>
                </c:pt>
                <c:pt idx="8">
                  <c:v>2024-09</c:v>
                </c:pt>
                <c:pt idx="9">
                  <c:v>2024-10</c:v>
                </c:pt>
                <c:pt idx="10">
                  <c:v>2024-11</c:v>
                </c:pt>
                <c:pt idx="11">
                  <c:v>2024-12</c:v>
                </c:pt>
                <c:pt idx="12">
                  <c:v>2025-01</c:v>
                </c:pt>
                <c:pt idx="13">
                  <c:v>2025-02</c:v>
                </c:pt>
                <c:pt idx="14">
                  <c:v>2025-03</c:v>
                </c:pt>
                <c:pt idx="15">
                  <c:v>2025-04</c:v>
                </c:pt>
                <c:pt idx="16">
                  <c:v>2025-05</c:v>
                </c:pt>
                <c:pt idx="17">
                  <c:v>2025-06</c:v>
                </c:pt>
                <c:pt idx="18">
                  <c:v>2025-07</c:v>
                </c:pt>
                <c:pt idx="19">
                  <c:v>2025-08</c:v>
                </c:pt>
                <c:pt idx="20">
                  <c:v>2025-09</c:v>
                </c:pt>
                <c:pt idx="21">
                  <c:v>2025-10</c:v>
                </c:pt>
                <c:pt idx="22">
                  <c:v>2025-11</c:v>
                </c:pt>
                <c:pt idx="23">
                  <c:v>2025-12</c:v>
                </c:pt>
              </c:strCache>
            </c:strRef>
          </c:cat>
          <c:val>
            <c:numRef>
              <c:f>ChatGPT대시보드!$C$35:$C$58</c:f>
              <c:numCache>
                <c:formatCode>\₩#,##0</c:formatCode>
                <c:ptCount val="24"/>
                <c:pt idx="0">
                  <c:v>4014900</c:v>
                </c:pt>
                <c:pt idx="1">
                  <c:v>9808600</c:v>
                </c:pt>
                <c:pt idx="2">
                  <c:v>1734400</c:v>
                </c:pt>
                <c:pt idx="3">
                  <c:v>4288200</c:v>
                </c:pt>
                <c:pt idx="4">
                  <c:v>3796700</c:v>
                </c:pt>
                <c:pt idx="5">
                  <c:v>2575500</c:v>
                </c:pt>
                <c:pt idx="6">
                  <c:v>5913500</c:v>
                </c:pt>
                <c:pt idx="7">
                  <c:v>1507300</c:v>
                </c:pt>
                <c:pt idx="8">
                  <c:v>4911100</c:v>
                </c:pt>
                <c:pt idx="9">
                  <c:v>518100</c:v>
                </c:pt>
                <c:pt idx="10">
                  <c:v>2811300</c:v>
                </c:pt>
                <c:pt idx="11">
                  <c:v>5329200</c:v>
                </c:pt>
                <c:pt idx="12">
                  <c:v>2516300</c:v>
                </c:pt>
                <c:pt idx="13">
                  <c:v>3553300</c:v>
                </c:pt>
                <c:pt idx="14">
                  <c:v>2183200</c:v>
                </c:pt>
                <c:pt idx="15">
                  <c:v>3513100</c:v>
                </c:pt>
                <c:pt idx="16">
                  <c:v>1320700</c:v>
                </c:pt>
                <c:pt idx="17">
                  <c:v>7057400</c:v>
                </c:pt>
                <c:pt idx="18">
                  <c:v>2722300</c:v>
                </c:pt>
                <c:pt idx="19">
                  <c:v>1813000</c:v>
                </c:pt>
                <c:pt idx="20">
                  <c:v>2889200</c:v>
                </c:pt>
                <c:pt idx="21">
                  <c:v>3293500</c:v>
                </c:pt>
                <c:pt idx="22">
                  <c:v>1080100</c:v>
                </c:pt>
                <c:pt idx="23">
                  <c:v>1862600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E-45B0-9091-07B86D67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14655"/>
        <c:axId val="274213215"/>
      </c:lineChart>
      <c:catAx>
        <c:axId val="27421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74213215"/>
        <c:crosses val="autoZero"/>
        <c:auto val="1"/>
        <c:lblAlgn val="ctr"/>
        <c:lblOffset val="100"/>
        <c:noMultiLvlLbl val="0"/>
      </c:catAx>
      <c:valAx>
        <c:axId val="27421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₩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7421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20CF95A6-EB9A-4C1C-A437-6719930F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8</xdr:col>
      <xdr:colOff>205740</xdr:colOff>
      <xdr:row>5</xdr:row>
      <xdr:rowOff>38101</xdr:rowOff>
    </xdr:from>
    <xdr:to>
      <xdr:col>12</xdr:col>
      <xdr:colOff>678180</xdr:colOff>
      <xdr:row>13</xdr:row>
      <xdr:rowOff>48209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1E77350-597D-3995-E072-240532C1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120" y="876301"/>
          <a:ext cx="3147060" cy="1747468"/>
        </a:xfrm>
        <a:prstGeom prst="roundRect">
          <a:avLst>
            <a:gd name="adj" fmla="val 8518"/>
          </a:avLst>
        </a:prstGeom>
        <a:effectLst>
          <a:outerShdw blurRad="63500" sx="102000" sy="102000" algn="ctr" rotWithShape="0">
            <a:prstClr val="black">
              <a:alpha val="8000"/>
            </a:prst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D611B83C-8FD0-435B-806B-1BCB880C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12</xdr:col>
      <xdr:colOff>124558</xdr:colOff>
      <xdr:row>5</xdr:row>
      <xdr:rowOff>36635</xdr:rowOff>
    </xdr:from>
    <xdr:to>
      <xdr:col>12</xdr:col>
      <xdr:colOff>3311770</xdr:colOff>
      <xdr:row>13</xdr:row>
      <xdr:rowOff>46216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5C3D179-AAB6-349A-3E37-A6992775F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4885" y="857250"/>
          <a:ext cx="3187212" cy="1775370"/>
        </a:xfrm>
        <a:prstGeom prst="roundRect">
          <a:avLst>
            <a:gd name="adj" fmla="val 8518"/>
          </a:avLst>
        </a:prstGeom>
        <a:effectLst>
          <a:outerShdw blurRad="63500" sx="102000" sy="102000" algn="ctr" rotWithShape="0">
            <a:prstClr val="black">
              <a:alpha val="8000"/>
            </a:prst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FCCEB024-C718-463C-A22F-B3B595C08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8</xdr:col>
      <xdr:colOff>203636</xdr:colOff>
      <xdr:row>5</xdr:row>
      <xdr:rowOff>78826</xdr:rowOff>
    </xdr:from>
    <xdr:to>
      <xdr:col>11</xdr:col>
      <xdr:colOff>517884</xdr:colOff>
      <xdr:row>15</xdr:row>
      <xdr:rowOff>13137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8EAE9AC-F829-6BF0-CE1F-B9D56FEE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7653" y="926223"/>
          <a:ext cx="2863007" cy="2141483"/>
        </a:xfrm>
        <a:prstGeom prst="roundRect">
          <a:avLst>
            <a:gd name="adj" fmla="val 8518"/>
          </a:avLst>
        </a:prstGeom>
        <a:effectLst>
          <a:outerShdw blurRad="63500" sx="102000" sy="102000" algn="ctr" rotWithShape="0">
            <a:prstClr val="black">
              <a:alpha val="8000"/>
            </a:prst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220979</xdr:rowOff>
    </xdr:from>
    <xdr:to>
      <xdr:col>4</xdr:col>
      <xdr:colOff>505460</xdr:colOff>
      <xdr:row>50</xdr:row>
      <xdr:rowOff>142239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188FCE0-D6C9-380B-8CB6-2B2006F8F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37</xdr:row>
      <xdr:rowOff>220979</xdr:rowOff>
    </xdr:from>
    <xdr:to>
      <xdr:col>8</xdr:col>
      <xdr:colOff>254000</xdr:colOff>
      <xdr:row>50</xdr:row>
      <xdr:rowOff>142239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7ACB00FC-9C5B-1098-67F2-7CBA86BF9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37</xdr:row>
      <xdr:rowOff>220979</xdr:rowOff>
    </xdr:from>
    <xdr:to>
      <xdr:col>14</xdr:col>
      <xdr:colOff>568960</xdr:colOff>
      <xdr:row>50</xdr:row>
      <xdr:rowOff>142239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131C87CB-81B9-8B74-E228-906B02019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620485</xdr:colOff>
      <xdr:row>11</xdr:row>
      <xdr:rowOff>10885</xdr:rowOff>
    </xdr:from>
    <xdr:to>
      <xdr:col>18</xdr:col>
      <xdr:colOff>130628</xdr:colOff>
      <xdr:row>25</xdr:row>
      <xdr:rowOff>10885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2D6438C-2E36-45D5-B9CB-31F51E824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653144</xdr:colOff>
      <xdr:row>26</xdr:row>
      <xdr:rowOff>43542</xdr:rowOff>
    </xdr:from>
    <xdr:to>
      <xdr:col>18</xdr:col>
      <xdr:colOff>163287</xdr:colOff>
      <xdr:row>40</xdr:row>
      <xdr:rowOff>141514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585981CF-234B-482B-B2DD-BD650FD08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337457</xdr:colOff>
      <xdr:row>34</xdr:row>
      <xdr:rowOff>65314</xdr:rowOff>
    </xdr:from>
    <xdr:to>
      <xdr:col>10</xdr:col>
      <xdr:colOff>478971</xdr:colOff>
      <xdr:row>50</xdr:row>
      <xdr:rowOff>65315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7C4F321A-66F9-4685-AA79-186781366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30480</xdr:colOff>
      <xdr:row>6</xdr:row>
      <xdr:rowOff>60960</xdr:rowOff>
    </xdr:from>
    <xdr:to>
      <xdr:col>29</xdr:col>
      <xdr:colOff>68580</xdr:colOff>
      <xdr:row>7</xdr:row>
      <xdr:rowOff>90896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C774C74C-DBD1-0EBF-BAA3-12902DBC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0" y="60960"/>
          <a:ext cx="830580" cy="296636"/>
        </a:xfrm>
        <a:prstGeom prst="rect">
          <a:avLst/>
        </a:prstGeom>
      </xdr:spPr>
    </xdr:pic>
    <xdr:clientData/>
  </xdr:twoCellAnchor>
  <xdr:twoCellAnchor editAs="oneCell">
    <xdr:from>
      <xdr:col>0</xdr:col>
      <xdr:colOff>91439</xdr:colOff>
      <xdr:row>33</xdr:row>
      <xdr:rowOff>121920</xdr:rowOff>
    </xdr:from>
    <xdr:to>
      <xdr:col>8</xdr:col>
      <xdr:colOff>895</xdr:colOff>
      <xdr:row>35</xdr:row>
      <xdr:rowOff>152401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8F0E6E9E-D1D6-4F38-B2D5-745B3DD4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" y="8953500"/>
          <a:ext cx="1493519" cy="533400"/>
        </a:xfrm>
        <a:prstGeom prst="rect">
          <a:avLst/>
        </a:prstGeom>
      </xdr:spPr>
    </xdr:pic>
    <xdr:clientData/>
  </xdr:twoCellAnchor>
  <xdr:twoCellAnchor editAs="oneCell">
    <xdr:from>
      <xdr:col>33</xdr:col>
      <xdr:colOff>269328</xdr:colOff>
      <xdr:row>5</xdr:row>
      <xdr:rowOff>137948</xdr:rowOff>
    </xdr:from>
    <xdr:to>
      <xdr:col>43</xdr:col>
      <xdr:colOff>177363</xdr:colOff>
      <xdr:row>9</xdr:row>
      <xdr:rowOff>73262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C4806D6-38BB-4E4E-C79F-68DD0084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4018" y="985345"/>
          <a:ext cx="3126828" cy="900951"/>
        </a:xfrm>
        <a:prstGeom prst="roundRect">
          <a:avLst>
            <a:gd name="adj" fmla="val 8518"/>
          </a:avLst>
        </a:prstGeom>
        <a:effectLst>
          <a:outerShdw blurRad="63500" sx="102000" sy="102000" algn="ctr" rotWithShape="0">
            <a:prstClr val="black">
              <a:alpha val="8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3857F16E-BE14-47D2-9A79-DC0423B3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AD10406C-94E3-4F3A-8891-C1CB287F6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5</xdr:col>
      <xdr:colOff>208337</xdr:colOff>
      <xdr:row>5</xdr:row>
      <xdr:rowOff>63634</xdr:rowOff>
    </xdr:from>
    <xdr:to>
      <xdr:col>5</xdr:col>
      <xdr:colOff>535359</xdr:colOff>
      <xdr:row>6</xdr:row>
      <xdr:rowOff>214377</xdr:rowOff>
    </xdr:to>
    <xdr:pic>
      <xdr:nvPicPr>
        <xdr:cNvPr id="3" name="그림 2" descr="Rice ">
          <a:extLst>
            <a:ext uri="{FF2B5EF4-FFF2-40B4-BE49-F238E27FC236}">
              <a16:creationId xmlns:a16="http://schemas.microsoft.com/office/drawing/2014/main" id="{F3F871A0-3552-D17A-1BD4-EC0B8645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3172" y="905147"/>
          <a:ext cx="327022" cy="32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BCD94038-EE67-4984-8A87-EFC16976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1C1261B0-4899-4ADF-BF29-762BA141E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52D7D721-CAC8-4BA3-B2E2-D045399B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6</xdr:col>
      <xdr:colOff>308741</xdr:colOff>
      <xdr:row>5</xdr:row>
      <xdr:rowOff>13138</xdr:rowOff>
    </xdr:from>
    <xdr:to>
      <xdr:col>9</xdr:col>
      <xdr:colOff>344388</xdr:colOff>
      <xdr:row>9</xdr:row>
      <xdr:rowOff>203638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9368804-7D6B-B96F-83FD-CF2C9745A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3793" y="689741"/>
          <a:ext cx="2315078" cy="1031328"/>
        </a:xfrm>
        <a:prstGeom prst="roundRect">
          <a:avLst>
            <a:gd name="adj" fmla="val 8518"/>
          </a:avLst>
        </a:prstGeom>
        <a:effectLst>
          <a:outerShdw blurRad="63500" sx="102000" sy="102000" algn="ctr" rotWithShape="0">
            <a:prstClr val="black">
              <a:alpha val="8000"/>
            </a:prst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F7EE7D95-F014-4527-9EEE-E0265F36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7</xdr:col>
      <xdr:colOff>243052</xdr:colOff>
      <xdr:row>5</xdr:row>
      <xdr:rowOff>85398</xdr:rowOff>
    </xdr:from>
    <xdr:to>
      <xdr:col>8</xdr:col>
      <xdr:colOff>3028294</xdr:colOff>
      <xdr:row>12</xdr:row>
      <xdr:rowOff>165003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02581F2-029D-4A87-C360-6980474DB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3104" y="886812"/>
          <a:ext cx="3764018" cy="1597036"/>
        </a:xfrm>
        <a:prstGeom prst="roundRect">
          <a:avLst>
            <a:gd name="adj" fmla="val 8518"/>
          </a:avLst>
        </a:prstGeom>
        <a:effectLst>
          <a:outerShdw blurRad="63500" sx="102000" sy="102000" algn="ctr" rotWithShape="0">
            <a:prstClr val="black">
              <a:alpha val="8000"/>
            </a:prst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247441" y="95751"/>
    <xdr:ext cx="537218" cy="190500"/>
    <xdr:pic>
      <xdr:nvPicPr>
        <xdr:cNvPr id="2" name="그림 1" descr="텍스트, 폰트, 그래픽, 상징이(가) 표시된 사진&#10;&#10;자동 생성된 설명">
          <a:extLst>
            <a:ext uri="{FF2B5EF4-FFF2-40B4-BE49-F238E27FC236}">
              <a16:creationId xmlns:a16="http://schemas.microsoft.com/office/drawing/2014/main" id="{FBF183D6-FDD7-408E-BEF9-067B7DAA5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441" y="95751"/>
          <a:ext cx="537218" cy="190500"/>
        </a:xfrm>
        <a:prstGeom prst="rect">
          <a:avLst/>
        </a:prstGeom>
      </xdr:spPr>
    </xdr:pic>
    <xdr:clientData/>
  </xdr:absoluteAnchor>
  <xdr:twoCellAnchor editAs="oneCell">
    <xdr:from>
      <xdr:col>1</xdr:col>
      <xdr:colOff>12072</xdr:colOff>
      <xdr:row>5</xdr:row>
      <xdr:rowOff>54666</xdr:rowOff>
    </xdr:from>
    <xdr:to>
      <xdr:col>1</xdr:col>
      <xdr:colOff>293916</xdr:colOff>
      <xdr:row>6</xdr:row>
      <xdr:rowOff>263059</xdr:rowOff>
    </xdr:to>
    <xdr:pic>
      <xdr:nvPicPr>
        <xdr:cNvPr id="3" name="그림 2" descr="Fame ">
          <a:extLst>
            <a:ext uri="{FF2B5EF4-FFF2-40B4-BE49-F238E27FC236}">
              <a16:creationId xmlns:a16="http://schemas.microsoft.com/office/drawing/2014/main" id="{ED8A4560-3B04-3702-F3AB-BBFCEC89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43" y="909195"/>
          <a:ext cx="281844" cy="28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244928</xdr:colOff>
      <xdr:row>17</xdr:row>
      <xdr:rowOff>185057</xdr:rowOff>
    </xdr:from>
    <xdr:to>
      <xdr:col>1</xdr:col>
      <xdr:colOff>276401</xdr:colOff>
      <xdr:row>18</xdr:row>
      <xdr:rowOff>230164</xdr:rowOff>
    </xdr:to>
    <xdr:pic>
      <xdr:nvPicPr>
        <xdr:cNvPr id="4" name="그림 3" descr="Fame ">
          <a:extLst>
            <a:ext uri="{FF2B5EF4-FFF2-40B4-BE49-F238E27FC236}">
              <a16:creationId xmlns:a16="http://schemas.microsoft.com/office/drawing/2014/main" id="{4E01FBF6-9516-4DA4-90B5-BC831AE9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5861957"/>
          <a:ext cx="281844" cy="28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</xdr:row>
      <xdr:rowOff>201386</xdr:rowOff>
    </xdr:from>
    <xdr:to>
      <xdr:col>7</xdr:col>
      <xdr:colOff>281844</xdr:colOff>
      <xdr:row>19</xdr:row>
      <xdr:rowOff>7008</xdr:rowOff>
    </xdr:to>
    <xdr:pic>
      <xdr:nvPicPr>
        <xdr:cNvPr id="5" name="그림 4" descr="Fame ">
          <a:extLst>
            <a:ext uri="{FF2B5EF4-FFF2-40B4-BE49-F238E27FC236}">
              <a16:creationId xmlns:a16="http://schemas.microsoft.com/office/drawing/2014/main" id="{FCABB578-0D6F-4BEF-8CD9-6865744F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3557" y="5878286"/>
          <a:ext cx="281844" cy="28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B5231-42B5-4E03-9BB0-1331FFB473DF}" name="표1" displayName="표1" ref="B7:L507" totalsRowShown="0" headerRowDxfId="21" dataDxfId="20">
  <tableColumns count="11">
    <tableColumn id="1" xr3:uid="{458AB549-1871-4929-A346-D198A1543F1A}" name="주문일자" dataDxfId="19"/>
    <tableColumn id="2" xr3:uid="{F6D0F02F-78AF-4B13-810E-7FAA5428A547}" name="고객ID" dataDxfId="18"/>
    <tableColumn id="3" xr3:uid="{6281AE5D-B54B-483E-9F36-EBAF3E33BCBA}" name="고객명" dataDxfId="17"/>
    <tableColumn id="4" xr3:uid="{6F29409A-236E-4F92-8ACB-8ADBE5296A7E}" name="제품코드" dataDxfId="16"/>
    <tableColumn id="5" xr3:uid="{39F0237A-FCF2-4B07-AF7C-E41C9529528E}" name="제품명" dataDxfId="15"/>
    <tableColumn id="6" xr3:uid="{8FD5756C-8E93-4015-AAB9-3447568F9993}" name="수량" dataDxfId="14"/>
    <tableColumn id="7" xr3:uid="{4D4D218A-15C3-4B13-98DA-F445C367136E}" name="단가" dataDxfId="13"/>
    <tableColumn id="8" xr3:uid="{C36C0C5C-C04C-424B-B940-3327DBE93F41}" name="매출액" dataDxfId="12"/>
    <tableColumn id="9" xr3:uid="{7591276E-0C37-4E32-A4BE-3F5359ABE843}" name="지역" dataDxfId="11"/>
    <tableColumn id="10" xr3:uid="{B08C7A44-1921-446F-BA7F-3E1057009138}" name="채널" dataDxfId="10"/>
    <tableColumn id="11" xr3:uid="{9ECFDA88-9E7E-499A-A326-F0CDF5FC2E1E}" name="카테고리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551025-F4A6-4FDA-9F07-F904196F2D6D}" name="표2" displayName="표2" ref="B7:H1006" totalsRowShown="0" headerRowDxfId="8" dataDxfId="7">
  <autoFilter ref="B7:H1006" xr:uid="{FC551025-F4A6-4FDA-9F07-F904196F2D6D}"/>
  <tableColumns count="7">
    <tableColumn id="1" xr3:uid="{EEA2A398-0E27-46EE-AE88-7283C824B1DB}" name="주문번호" dataDxfId="6"/>
    <tableColumn id="2" xr3:uid="{8FA9E9EB-20F8-4FD2-8747-F75595CC9395}" name="주문일" dataDxfId="5"/>
    <tableColumn id="3" xr3:uid="{FF08DF51-766E-4E4E-B5A0-68E1EDFBDC6A}" name="지역" dataDxfId="4"/>
    <tableColumn id="4" xr3:uid="{42EBB4A0-B033-434F-AC96-A47CD65BF734}" name="고객명" dataDxfId="3"/>
    <tableColumn id="5" xr3:uid="{60281390-54DC-45D1-BB99-7A93CFE78375}" name="대분류" dataDxfId="2"/>
    <tableColumn id="6" xr3:uid="{D5ADC9FA-1672-4085-8DE4-9A5A9B9EF35D}" name="지급방식" dataDxfId="1"/>
    <tableColumn id="7" xr3:uid="{46F1C107-3D53-4283-9A72-CC65BA607048}" name="구매액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0433-C077-44D3-904A-34B7107C58CD}">
  <dimension ref="A1:M1006"/>
  <sheetViews>
    <sheetView showGridLines="0" tabSelected="1" zoomScale="145" zoomScaleNormal="145" workbookViewId="0"/>
  </sheetViews>
  <sheetFormatPr defaultColWidth="9" defaultRowHeight="18.75" customHeight="1" x14ac:dyDescent="0.3"/>
  <cols>
    <col min="1" max="1" width="2.75" style="1" customWidth="1"/>
    <col min="2" max="2" width="9.75" style="1" customWidth="1"/>
    <col min="3" max="3" width="12.25" style="1" customWidth="1"/>
    <col min="4" max="4" width="10.625" style="1" customWidth="1"/>
    <col min="5" max="5" width="11.75" style="1" customWidth="1"/>
    <col min="6" max="6" width="13" style="1" customWidth="1"/>
    <col min="7" max="7" width="12.375" style="1" customWidth="1"/>
    <col min="8" max="8" width="12.375" style="3" customWidth="1"/>
    <col min="9" max="9" width="12.25" style="3" customWidth="1"/>
    <col min="10" max="10" width="10.625" style="2" customWidth="1"/>
    <col min="11" max="11" width="3.25" style="2" customWidth="1"/>
    <col min="12" max="12" width="9" style="2" customWidth="1"/>
    <col min="13" max="13" width="9" style="2"/>
    <col min="14" max="14" width="3.125" style="1" customWidth="1"/>
    <col min="15" max="16384" width="9" style="1"/>
  </cols>
  <sheetData>
    <row r="1" spans="1:13" s="10" customFormat="1" ht="6.75" customHeight="1" x14ac:dyDescent="0.3">
      <c r="A1" s="13"/>
      <c r="B1" s="13"/>
      <c r="C1" s="13"/>
      <c r="D1" s="13"/>
      <c r="E1" s="13"/>
      <c r="F1" s="13"/>
      <c r="G1" s="13"/>
      <c r="H1" s="12"/>
      <c r="I1" s="12"/>
      <c r="J1" s="11"/>
      <c r="K1" s="11"/>
      <c r="L1" s="11"/>
      <c r="M1" s="11"/>
    </row>
    <row r="2" spans="1:13" s="10" customFormat="1" ht="18.75" customHeight="1" x14ac:dyDescent="0.3">
      <c r="A2" s="13"/>
      <c r="B2" s="15" t="s">
        <v>0</v>
      </c>
      <c r="C2" s="13"/>
      <c r="D2" s="13"/>
      <c r="E2" s="13"/>
      <c r="F2" s="13"/>
      <c r="G2" s="13"/>
      <c r="H2" s="12"/>
      <c r="I2" s="12"/>
      <c r="J2" s="11"/>
      <c r="K2" s="11"/>
      <c r="L2" s="11"/>
      <c r="M2" s="11"/>
    </row>
    <row r="3" spans="1:13" s="10" customFormat="1" ht="15" customHeight="1" x14ac:dyDescent="0.3">
      <c r="A3" s="13"/>
      <c r="B3" s="14" t="s">
        <v>1</v>
      </c>
      <c r="C3" s="13"/>
      <c r="D3" s="13"/>
      <c r="E3" s="13"/>
      <c r="F3" s="13"/>
      <c r="G3" s="13"/>
      <c r="H3" s="12"/>
      <c r="I3" s="12"/>
      <c r="J3" s="11"/>
      <c r="K3" s="11"/>
      <c r="L3" s="11"/>
      <c r="M3" s="11"/>
    </row>
    <row r="4" spans="1:13" s="10" customFormat="1" ht="4.5" customHeight="1" x14ac:dyDescent="0.3">
      <c r="A4" s="13"/>
      <c r="B4" s="14"/>
      <c r="C4" s="13"/>
      <c r="D4" s="13"/>
      <c r="E4" s="13"/>
      <c r="F4" s="13"/>
      <c r="G4" s="13"/>
      <c r="H4" s="12"/>
      <c r="I4" s="12"/>
      <c r="J4" s="11"/>
      <c r="K4" s="11"/>
      <c r="L4" s="11"/>
      <c r="M4" s="11"/>
    </row>
    <row r="5" spans="1:13" s="7" customFormat="1" ht="21.75" customHeight="1" x14ac:dyDescent="0.3">
      <c r="B5" s="16" t="s">
        <v>2</v>
      </c>
      <c r="H5" s="9"/>
      <c r="I5" s="9"/>
      <c r="J5" s="8"/>
      <c r="K5" s="8"/>
      <c r="L5" s="8"/>
      <c r="M5" s="8"/>
    </row>
    <row r="6" spans="1:13" ht="6.6" customHeight="1" x14ac:dyDescent="0.3"/>
    <row r="7" spans="1:13" s="3" customFormat="1" ht="18.75" customHeight="1" x14ac:dyDescent="0.3">
      <c r="B7" s="5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19" t="s">
        <v>9</v>
      </c>
    </row>
    <row r="8" spans="1:13" s="4" customFormat="1" ht="18.75" customHeight="1" x14ac:dyDescent="0.3">
      <c r="B8" s="3">
        <v>145233</v>
      </c>
      <c r="C8" s="17">
        <v>46022</v>
      </c>
      <c r="D8" s="3" t="s">
        <v>10</v>
      </c>
      <c r="E8" s="3" t="s">
        <v>11</v>
      </c>
      <c r="F8" s="3" t="s">
        <v>12</v>
      </c>
      <c r="G8" s="3" t="s">
        <v>13</v>
      </c>
      <c r="H8" s="18">
        <v>447000</v>
      </c>
      <c r="I8" s="3"/>
      <c r="J8" s="3"/>
      <c r="K8" s="3"/>
      <c r="L8" s="3"/>
      <c r="M8" s="3"/>
    </row>
    <row r="9" spans="1:13" s="4" customFormat="1" ht="18.75" customHeight="1" x14ac:dyDescent="0.3">
      <c r="B9" s="3">
        <v>104220</v>
      </c>
      <c r="C9" s="17">
        <v>46022</v>
      </c>
      <c r="D9" s="3" t="s">
        <v>14</v>
      </c>
      <c r="E9" s="3" t="s">
        <v>15</v>
      </c>
      <c r="F9" s="3" t="s">
        <v>16</v>
      </c>
      <c r="G9" s="3" t="s">
        <v>17</v>
      </c>
      <c r="H9" s="18">
        <v>35600</v>
      </c>
      <c r="I9" s="3"/>
      <c r="J9" s="3"/>
      <c r="K9" s="3"/>
      <c r="L9" s="3"/>
      <c r="M9" s="3"/>
    </row>
    <row r="10" spans="1:13" s="4" customFormat="1" ht="18.75" customHeight="1" x14ac:dyDescent="0.3">
      <c r="B10" s="3">
        <v>131156</v>
      </c>
      <c r="C10" s="17">
        <v>46022</v>
      </c>
      <c r="D10" s="3" t="s">
        <v>18</v>
      </c>
      <c r="E10" s="3" t="s">
        <v>19</v>
      </c>
      <c r="F10" s="3" t="s">
        <v>20</v>
      </c>
      <c r="G10" s="3" t="s">
        <v>13</v>
      </c>
      <c r="H10" s="18">
        <v>28000</v>
      </c>
      <c r="I10" s="3"/>
      <c r="J10" s="3"/>
      <c r="K10" s="3"/>
      <c r="L10" s="3"/>
      <c r="M10" s="3"/>
    </row>
    <row r="11" spans="1:13" s="4" customFormat="1" ht="18.75" customHeight="1" x14ac:dyDescent="0.3">
      <c r="B11" s="3">
        <v>162537</v>
      </c>
      <c r="C11" s="17">
        <v>46022</v>
      </c>
      <c r="D11" s="3" t="s">
        <v>21</v>
      </c>
      <c r="E11" s="3" t="s">
        <v>22</v>
      </c>
      <c r="F11" s="3" t="s">
        <v>16</v>
      </c>
      <c r="G11" s="3" t="s">
        <v>13</v>
      </c>
      <c r="H11" s="18">
        <v>40300</v>
      </c>
      <c r="I11" s="3"/>
      <c r="J11" s="3"/>
      <c r="K11" s="3"/>
      <c r="L11" s="3"/>
      <c r="M11" s="3"/>
    </row>
    <row r="12" spans="1:13" s="4" customFormat="1" ht="18.75" customHeight="1" x14ac:dyDescent="0.3">
      <c r="B12" s="3">
        <v>107272</v>
      </c>
      <c r="C12" s="17">
        <v>46022</v>
      </c>
      <c r="D12" s="3" t="s">
        <v>10</v>
      </c>
      <c r="E12" s="3" t="s">
        <v>23</v>
      </c>
      <c r="F12" s="3" t="s">
        <v>16</v>
      </c>
      <c r="G12" s="3" t="s">
        <v>24</v>
      </c>
      <c r="H12" s="18">
        <v>2600</v>
      </c>
      <c r="I12" s="3"/>
      <c r="J12" s="3"/>
      <c r="K12" s="3"/>
      <c r="L12" s="3"/>
      <c r="M12" s="3"/>
    </row>
    <row r="13" spans="1:13" s="4" customFormat="1" ht="18.75" customHeight="1" x14ac:dyDescent="0.3">
      <c r="B13" s="3">
        <v>135279</v>
      </c>
      <c r="C13" s="17">
        <v>46022</v>
      </c>
      <c r="D13" s="3" t="s">
        <v>18</v>
      </c>
      <c r="E13" s="3" t="s">
        <v>25</v>
      </c>
      <c r="F13" s="3" t="s">
        <v>16</v>
      </c>
      <c r="G13" s="3" t="s">
        <v>26</v>
      </c>
      <c r="H13" s="18">
        <v>10800</v>
      </c>
      <c r="I13" s="3"/>
      <c r="J13" s="3"/>
      <c r="K13" s="3"/>
      <c r="L13" s="3"/>
      <c r="M13" s="3"/>
    </row>
    <row r="14" spans="1:13" s="4" customFormat="1" ht="18.75" customHeight="1" x14ac:dyDescent="0.3">
      <c r="B14" s="3">
        <v>106803</v>
      </c>
      <c r="C14" s="17">
        <v>46022</v>
      </c>
      <c r="D14" s="3" t="s">
        <v>14</v>
      </c>
      <c r="E14" s="3" t="s">
        <v>27</v>
      </c>
      <c r="F14" s="3" t="s">
        <v>12</v>
      </c>
      <c r="G14" s="3" t="s">
        <v>13</v>
      </c>
      <c r="H14" s="18">
        <v>131800</v>
      </c>
      <c r="I14" s="3"/>
      <c r="J14" s="3"/>
      <c r="K14" s="3"/>
      <c r="L14" s="3"/>
      <c r="M14" s="3"/>
    </row>
    <row r="15" spans="1:13" s="4" customFormat="1" ht="18.75" customHeight="1" x14ac:dyDescent="0.3">
      <c r="B15" s="3">
        <v>143336</v>
      </c>
      <c r="C15" s="17">
        <v>46022</v>
      </c>
      <c r="D15" s="3" t="s">
        <v>10</v>
      </c>
      <c r="E15" s="3" t="s">
        <v>28</v>
      </c>
      <c r="F15" s="3" t="s">
        <v>16</v>
      </c>
      <c r="G15" s="3" t="s">
        <v>29</v>
      </c>
      <c r="H15" s="18">
        <v>9400</v>
      </c>
      <c r="I15" s="3"/>
      <c r="J15" s="3"/>
      <c r="K15" s="3"/>
      <c r="L15" s="3"/>
      <c r="M15" s="3"/>
    </row>
    <row r="16" spans="1:13" s="4" customFormat="1" ht="18.75" customHeight="1" x14ac:dyDescent="0.3">
      <c r="B16" s="3">
        <v>392039</v>
      </c>
      <c r="C16" s="17">
        <v>46022</v>
      </c>
      <c r="D16" s="3" t="s">
        <v>18</v>
      </c>
      <c r="E16" s="3" t="s">
        <v>30</v>
      </c>
      <c r="F16" s="3" t="s">
        <v>12</v>
      </c>
      <c r="G16" s="3" t="s">
        <v>13</v>
      </c>
      <c r="H16" s="18">
        <v>277200</v>
      </c>
      <c r="I16" s="3"/>
      <c r="J16" s="3"/>
      <c r="K16" s="3"/>
      <c r="L16" s="3"/>
      <c r="M16" s="3"/>
    </row>
    <row r="17" spans="2:13" s="4" customFormat="1" ht="18.75" customHeight="1" x14ac:dyDescent="0.3">
      <c r="B17" s="3">
        <v>156601</v>
      </c>
      <c r="C17" s="17">
        <v>46022</v>
      </c>
      <c r="D17" s="3" t="s">
        <v>10</v>
      </c>
      <c r="E17" s="3" t="s">
        <v>31</v>
      </c>
      <c r="F17" s="3" t="s">
        <v>16</v>
      </c>
      <c r="G17" s="3" t="s">
        <v>13</v>
      </c>
      <c r="H17" s="18">
        <v>7900</v>
      </c>
      <c r="I17" s="3"/>
      <c r="J17" s="3"/>
      <c r="K17" s="3"/>
      <c r="L17" s="3"/>
      <c r="M17" s="3"/>
    </row>
    <row r="18" spans="2:13" s="4" customFormat="1" ht="18.75" customHeight="1" x14ac:dyDescent="0.3">
      <c r="B18" s="3">
        <v>133690</v>
      </c>
      <c r="C18" s="17">
        <v>46022</v>
      </c>
      <c r="D18" s="3" t="s">
        <v>10</v>
      </c>
      <c r="E18" s="3" t="s">
        <v>32</v>
      </c>
      <c r="F18" s="3" t="s">
        <v>20</v>
      </c>
      <c r="G18" s="3" t="s">
        <v>13</v>
      </c>
      <c r="H18" s="18">
        <v>240600</v>
      </c>
      <c r="I18" s="3"/>
      <c r="J18" s="3"/>
      <c r="K18" s="3"/>
      <c r="L18" s="3"/>
      <c r="M18" s="3"/>
    </row>
    <row r="19" spans="2:13" s="4" customFormat="1" ht="18.75" customHeight="1" x14ac:dyDescent="0.3">
      <c r="B19" s="3">
        <v>126074</v>
      </c>
      <c r="C19" s="17">
        <v>46022</v>
      </c>
      <c r="D19" s="3" t="s">
        <v>14</v>
      </c>
      <c r="E19" s="3" t="s">
        <v>33</v>
      </c>
      <c r="F19" s="3" t="s">
        <v>16</v>
      </c>
      <c r="G19" s="3" t="s">
        <v>24</v>
      </c>
      <c r="H19" s="18">
        <v>3200</v>
      </c>
      <c r="I19" s="3"/>
      <c r="J19" s="3"/>
      <c r="K19" s="3"/>
      <c r="M19" s="3"/>
    </row>
    <row r="20" spans="2:13" s="4" customFormat="1" ht="18.75" customHeight="1" x14ac:dyDescent="0.3">
      <c r="B20" s="3">
        <v>135860</v>
      </c>
      <c r="C20" s="17">
        <v>46022</v>
      </c>
      <c r="D20" s="3" t="s">
        <v>14</v>
      </c>
      <c r="E20" s="3" t="s">
        <v>34</v>
      </c>
      <c r="F20" s="3" t="s">
        <v>16</v>
      </c>
      <c r="G20" s="3" t="s">
        <v>26</v>
      </c>
      <c r="H20" s="18">
        <v>92300</v>
      </c>
      <c r="I20" s="3"/>
      <c r="J20" s="3"/>
      <c r="K20" s="3"/>
      <c r="L20" s="3"/>
      <c r="M20" s="3"/>
    </row>
    <row r="21" spans="2:13" s="4" customFormat="1" ht="18.75" customHeight="1" x14ac:dyDescent="0.3">
      <c r="B21" s="3">
        <v>136539</v>
      </c>
      <c r="C21" s="17">
        <v>46022</v>
      </c>
      <c r="D21" s="3" t="s">
        <v>14</v>
      </c>
      <c r="E21" s="3" t="s">
        <v>35</v>
      </c>
      <c r="F21" s="3" t="s">
        <v>20</v>
      </c>
      <c r="G21" s="3" t="s">
        <v>13</v>
      </c>
      <c r="H21" s="18">
        <v>86700</v>
      </c>
      <c r="I21" s="3"/>
      <c r="J21" s="3"/>
      <c r="K21" s="3"/>
      <c r="L21" s="3"/>
      <c r="M21" s="3"/>
    </row>
    <row r="22" spans="2:13" s="4" customFormat="1" ht="18.75" customHeight="1" x14ac:dyDescent="0.3">
      <c r="B22" s="3">
        <v>129714</v>
      </c>
      <c r="C22" s="17">
        <v>46022</v>
      </c>
      <c r="D22" s="3" t="s">
        <v>18</v>
      </c>
      <c r="E22" s="3" t="s">
        <v>36</v>
      </c>
      <c r="F22" s="3" t="s">
        <v>16</v>
      </c>
      <c r="G22" s="3" t="s">
        <v>17</v>
      </c>
      <c r="H22" s="18">
        <v>27000</v>
      </c>
      <c r="I22" s="3"/>
      <c r="J22" s="3"/>
      <c r="K22" s="3"/>
      <c r="L22" s="3"/>
      <c r="M22" s="3"/>
    </row>
    <row r="23" spans="2:13" s="4" customFormat="1" ht="18.75" customHeight="1" x14ac:dyDescent="0.3">
      <c r="B23" s="3">
        <v>148796</v>
      </c>
      <c r="C23" s="17">
        <v>46022</v>
      </c>
      <c r="D23" s="3" t="s">
        <v>10</v>
      </c>
      <c r="E23" s="3" t="s">
        <v>37</v>
      </c>
      <c r="F23" s="3" t="s">
        <v>20</v>
      </c>
      <c r="G23" s="3" t="s">
        <v>17</v>
      </c>
      <c r="H23" s="18">
        <v>422200</v>
      </c>
      <c r="I23" s="3"/>
      <c r="J23" s="3"/>
      <c r="K23" s="3"/>
      <c r="L23" s="3"/>
      <c r="M23" s="3"/>
    </row>
    <row r="24" spans="2:13" s="4" customFormat="1" ht="18.75" customHeight="1" x14ac:dyDescent="0.3">
      <c r="B24" s="3">
        <v>126956</v>
      </c>
      <c r="C24" s="17">
        <v>45991</v>
      </c>
      <c r="D24" s="3" t="s">
        <v>14</v>
      </c>
      <c r="E24" s="3" t="s">
        <v>38</v>
      </c>
      <c r="F24" s="3" t="s">
        <v>16</v>
      </c>
      <c r="G24" s="3" t="s">
        <v>24</v>
      </c>
      <c r="H24" s="18">
        <v>41000</v>
      </c>
      <c r="I24" s="3"/>
      <c r="J24" s="3"/>
      <c r="K24" s="3"/>
      <c r="L24" s="3"/>
      <c r="M24" s="3"/>
    </row>
    <row r="25" spans="2:13" s="4" customFormat="1" ht="18.75" customHeight="1" x14ac:dyDescent="0.3">
      <c r="B25" s="3">
        <v>109806</v>
      </c>
      <c r="C25" s="17">
        <v>45991</v>
      </c>
      <c r="D25" s="3" t="s">
        <v>10</v>
      </c>
      <c r="E25" s="3" t="s">
        <v>39</v>
      </c>
      <c r="F25" s="3" t="s">
        <v>16</v>
      </c>
      <c r="G25" s="3" t="s">
        <v>29</v>
      </c>
      <c r="H25" s="18">
        <v>7100</v>
      </c>
      <c r="I25" s="3"/>
      <c r="J25" s="3"/>
      <c r="K25" s="3"/>
      <c r="L25" s="3"/>
      <c r="M25" s="3"/>
    </row>
    <row r="26" spans="2:13" s="4" customFormat="1" ht="18.75" customHeight="1" x14ac:dyDescent="0.3">
      <c r="B26" s="3">
        <v>142636</v>
      </c>
      <c r="C26" s="17">
        <v>45991</v>
      </c>
      <c r="D26" s="3" t="s">
        <v>10</v>
      </c>
      <c r="E26" s="3" t="s">
        <v>40</v>
      </c>
      <c r="F26" s="3" t="s">
        <v>16</v>
      </c>
      <c r="G26" s="3" t="s">
        <v>13</v>
      </c>
      <c r="H26" s="18">
        <v>153800</v>
      </c>
      <c r="I26" s="3"/>
      <c r="J26" s="3"/>
      <c r="K26" s="3"/>
      <c r="L26" s="3"/>
      <c r="M26" s="3"/>
    </row>
    <row r="27" spans="2:13" s="4" customFormat="1" ht="18.75" customHeight="1" x14ac:dyDescent="0.3">
      <c r="B27" s="3">
        <v>133627</v>
      </c>
      <c r="C27" s="17">
        <v>45991</v>
      </c>
      <c r="D27" s="3" t="s">
        <v>18</v>
      </c>
      <c r="E27" s="3" t="s">
        <v>41</v>
      </c>
      <c r="F27" s="3" t="s">
        <v>20</v>
      </c>
      <c r="G27" s="3" t="s">
        <v>13</v>
      </c>
      <c r="H27" s="18">
        <v>24400</v>
      </c>
      <c r="I27" s="3"/>
      <c r="J27" s="3"/>
      <c r="K27" s="3"/>
      <c r="L27" s="3"/>
      <c r="M27" s="3"/>
    </row>
    <row r="28" spans="2:13" s="4" customFormat="1" ht="18.75" customHeight="1" x14ac:dyDescent="0.3">
      <c r="B28" s="3">
        <v>158568</v>
      </c>
      <c r="C28" s="17">
        <v>45991</v>
      </c>
      <c r="D28" s="3" t="s">
        <v>14</v>
      </c>
      <c r="E28" s="3" t="s">
        <v>42</v>
      </c>
      <c r="F28" s="3" t="s">
        <v>12</v>
      </c>
      <c r="G28" s="3" t="s">
        <v>13</v>
      </c>
      <c r="H28" s="18">
        <v>105600</v>
      </c>
      <c r="I28" s="3"/>
      <c r="J28" s="3"/>
      <c r="K28" s="3"/>
      <c r="L28" s="3"/>
      <c r="M28" s="3"/>
    </row>
    <row r="29" spans="2:13" s="4" customFormat="1" ht="18.75" customHeight="1" x14ac:dyDescent="0.3">
      <c r="B29" s="3">
        <v>144666</v>
      </c>
      <c r="C29" s="17">
        <v>45991</v>
      </c>
      <c r="D29" s="3" t="s">
        <v>10</v>
      </c>
      <c r="E29" s="3" t="s">
        <v>43</v>
      </c>
      <c r="F29" s="3" t="s">
        <v>20</v>
      </c>
      <c r="G29" s="3" t="s">
        <v>13</v>
      </c>
      <c r="H29" s="18">
        <v>244900</v>
      </c>
      <c r="I29" s="3"/>
      <c r="J29" s="3"/>
      <c r="K29" s="3"/>
      <c r="L29" s="3"/>
      <c r="M29" s="3"/>
    </row>
    <row r="30" spans="2:13" s="4" customFormat="1" ht="18.75" customHeight="1" x14ac:dyDescent="0.3">
      <c r="B30" s="3">
        <v>116701</v>
      </c>
      <c r="C30" s="17">
        <v>45991</v>
      </c>
      <c r="D30" s="3" t="s">
        <v>14</v>
      </c>
      <c r="E30" s="3" t="s">
        <v>44</v>
      </c>
      <c r="F30" s="3" t="s">
        <v>16</v>
      </c>
      <c r="G30" s="3" t="s">
        <v>26</v>
      </c>
      <c r="H30" s="18">
        <v>72900</v>
      </c>
      <c r="I30" s="3"/>
      <c r="J30" s="3"/>
      <c r="K30" s="3"/>
      <c r="L30" s="3"/>
      <c r="M30" s="3"/>
    </row>
    <row r="31" spans="2:13" s="4" customFormat="1" ht="18.75" customHeight="1" x14ac:dyDescent="0.3">
      <c r="B31" s="3">
        <v>117947</v>
      </c>
      <c r="C31" s="17">
        <v>45991</v>
      </c>
      <c r="D31" s="3" t="s">
        <v>18</v>
      </c>
      <c r="E31" s="3" t="s">
        <v>45</v>
      </c>
      <c r="F31" s="3" t="s">
        <v>20</v>
      </c>
      <c r="G31" s="3" t="s">
        <v>13</v>
      </c>
      <c r="H31" s="18">
        <v>44500</v>
      </c>
      <c r="I31" s="3"/>
      <c r="J31" s="3"/>
      <c r="K31" s="3"/>
      <c r="L31" s="3"/>
      <c r="M31" s="3"/>
    </row>
    <row r="32" spans="2:13" s="4" customFormat="1" ht="18.75" customHeight="1" x14ac:dyDescent="0.3">
      <c r="B32" s="3">
        <v>129462</v>
      </c>
      <c r="C32" s="17">
        <v>45991</v>
      </c>
      <c r="D32" s="3" t="s">
        <v>21</v>
      </c>
      <c r="E32" s="3" t="s">
        <v>46</v>
      </c>
      <c r="F32" s="3" t="s">
        <v>12</v>
      </c>
      <c r="G32" s="3" t="s">
        <v>29</v>
      </c>
      <c r="H32" s="18">
        <v>72600</v>
      </c>
      <c r="I32" s="3"/>
      <c r="J32" s="3"/>
      <c r="K32" s="3"/>
      <c r="L32" s="3"/>
      <c r="M32" s="3"/>
    </row>
    <row r="33" spans="2:13" s="4" customFormat="1" ht="18.75" customHeight="1" x14ac:dyDescent="0.3">
      <c r="B33" s="3">
        <v>117135</v>
      </c>
      <c r="C33" s="17">
        <v>45991</v>
      </c>
      <c r="D33" s="3" t="s">
        <v>21</v>
      </c>
      <c r="E33" s="3" t="s">
        <v>47</v>
      </c>
      <c r="F33" s="3" t="s">
        <v>12</v>
      </c>
      <c r="G33" s="3" t="s">
        <v>13</v>
      </c>
      <c r="H33" s="18">
        <v>313300</v>
      </c>
      <c r="I33" s="3"/>
      <c r="J33" s="3"/>
      <c r="K33" s="3"/>
      <c r="L33" s="3"/>
      <c r="M33" s="3"/>
    </row>
    <row r="34" spans="2:13" s="4" customFormat="1" ht="18.75" customHeight="1" x14ac:dyDescent="0.3">
      <c r="B34" s="3">
        <v>168753</v>
      </c>
      <c r="C34" s="17">
        <v>45961</v>
      </c>
      <c r="D34" s="3" t="s">
        <v>21</v>
      </c>
      <c r="E34" s="3" t="s">
        <v>48</v>
      </c>
      <c r="F34" s="3" t="s">
        <v>12</v>
      </c>
      <c r="G34" s="3" t="s">
        <v>13</v>
      </c>
      <c r="H34" s="18">
        <v>1077900</v>
      </c>
      <c r="I34" s="3"/>
      <c r="J34" s="3"/>
      <c r="K34" s="3"/>
      <c r="L34" s="3"/>
      <c r="M34" s="3"/>
    </row>
    <row r="35" spans="2:13" s="4" customFormat="1" ht="18.75" customHeight="1" x14ac:dyDescent="0.3">
      <c r="B35" s="3">
        <v>169397</v>
      </c>
      <c r="C35" s="17">
        <v>45961</v>
      </c>
      <c r="D35" s="3" t="s">
        <v>18</v>
      </c>
      <c r="E35" s="3" t="s">
        <v>49</v>
      </c>
      <c r="F35" s="3" t="s">
        <v>16</v>
      </c>
      <c r="G35" s="3" t="s">
        <v>26</v>
      </c>
      <c r="H35" s="18">
        <v>21800</v>
      </c>
      <c r="I35" s="3"/>
      <c r="J35" s="3"/>
      <c r="K35" s="3"/>
      <c r="L35" s="3"/>
      <c r="M35" s="3"/>
    </row>
    <row r="36" spans="2:13" s="4" customFormat="1" ht="18.75" customHeight="1" x14ac:dyDescent="0.3">
      <c r="B36" s="3">
        <v>158638</v>
      </c>
      <c r="C36" s="17">
        <v>45961</v>
      </c>
      <c r="D36" s="3" t="s">
        <v>18</v>
      </c>
      <c r="E36" s="3" t="s">
        <v>50</v>
      </c>
      <c r="F36" s="3" t="s">
        <v>16</v>
      </c>
      <c r="G36" s="3" t="s">
        <v>13</v>
      </c>
      <c r="H36" s="18">
        <v>6500</v>
      </c>
      <c r="I36" s="3"/>
      <c r="J36" s="3"/>
      <c r="K36" s="3"/>
      <c r="L36" s="3"/>
      <c r="M36" s="3"/>
    </row>
    <row r="37" spans="2:13" s="4" customFormat="1" ht="18.75" customHeight="1" x14ac:dyDescent="0.3">
      <c r="B37" s="3">
        <v>157749</v>
      </c>
      <c r="C37" s="17">
        <v>45961</v>
      </c>
      <c r="D37" s="3" t="s">
        <v>14</v>
      </c>
      <c r="E37" s="3" t="s">
        <v>51</v>
      </c>
      <c r="F37" s="3" t="s">
        <v>20</v>
      </c>
      <c r="G37" s="3" t="s">
        <v>13</v>
      </c>
      <c r="H37" s="18">
        <v>461600</v>
      </c>
      <c r="I37" s="3"/>
      <c r="J37" s="3"/>
      <c r="K37" s="3"/>
      <c r="L37" s="3"/>
      <c r="M37" s="3"/>
    </row>
    <row r="38" spans="2:13" s="4" customFormat="1" ht="18.75" customHeight="1" x14ac:dyDescent="0.3">
      <c r="B38" s="3">
        <v>142027</v>
      </c>
      <c r="C38" s="17">
        <v>45961</v>
      </c>
      <c r="D38" s="3" t="s">
        <v>10</v>
      </c>
      <c r="E38" s="3" t="s">
        <v>52</v>
      </c>
      <c r="F38" s="3" t="s">
        <v>20</v>
      </c>
      <c r="G38" s="3" t="s">
        <v>13</v>
      </c>
      <c r="H38" s="18">
        <v>406900</v>
      </c>
      <c r="I38" s="3"/>
      <c r="J38" s="3"/>
      <c r="K38" s="3"/>
      <c r="L38" s="3"/>
      <c r="M38" s="3"/>
    </row>
    <row r="39" spans="2:13" s="4" customFormat="1" ht="18.75" customHeight="1" x14ac:dyDescent="0.3">
      <c r="B39" s="3">
        <v>167850</v>
      </c>
      <c r="C39" s="17">
        <v>45961</v>
      </c>
      <c r="D39" s="3" t="s">
        <v>21</v>
      </c>
      <c r="E39" s="3" t="s">
        <v>53</v>
      </c>
      <c r="F39" s="3" t="s">
        <v>16</v>
      </c>
      <c r="G39" s="3" t="s">
        <v>13</v>
      </c>
      <c r="H39" s="18">
        <v>17100</v>
      </c>
      <c r="I39" s="3"/>
      <c r="J39" s="3"/>
      <c r="K39" s="3"/>
      <c r="L39" s="3"/>
      <c r="M39" s="3"/>
    </row>
    <row r="40" spans="2:13" s="4" customFormat="1" ht="18.75" customHeight="1" x14ac:dyDescent="0.3">
      <c r="B40" s="3">
        <v>110772</v>
      </c>
      <c r="C40" s="17">
        <v>45961</v>
      </c>
      <c r="D40" s="3" t="s">
        <v>18</v>
      </c>
      <c r="E40" s="3" t="s">
        <v>54</v>
      </c>
      <c r="F40" s="3" t="s">
        <v>16</v>
      </c>
      <c r="G40" s="3" t="s">
        <v>13</v>
      </c>
      <c r="H40" s="18">
        <v>21000</v>
      </c>
      <c r="I40" s="3"/>
      <c r="J40" s="3"/>
      <c r="K40" s="3"/>
      <c r="L40" s="3"/>
      <c r="M40" s="3"/>
    </row>
    <row r="41" spans="2:13" s="4" customFormat="1" ht="18.75" customHeight="1" x14ac:dyDescent="0.3">
      <c r="B41" s="3">
        <v>139892</v>
      </c>
      <c r="C41" s="17">
        <v>45961</v>
      </c>
      <c r="D41" s="3" t="s">
        <v>14</v>
      </c>
      <c r="E41" s="3" t="s">
        <v>55</v>
      </c>
      <c r="F41" s="3" t="s">
        <v>16</v>
      </c>
      <c r="G41" s="3" t="s">
        <v>13</v>
      </c>
      <c r="H41" s="18">
        <v>195800</v>
      </c>
      <c r="I41" s="3"/>
      <c r="J41" s="3"/>
      <c r="K41" s="3"/>
      <c r="L41" s="3"/>
      <c r="M41" s="3"/>
    </row>
    <row r="42" spans="2:13" s="4" customFormat="1" ht="18.75" customHeight="1" x14ac:dyDescent="0.3">
      <c r="B42" s="3">
        <v>119291</v>
      </c>
      <c r="C42" s="17">
        <v>45961</v>
      </c>
      <c r="D42" s="3" t="s">
        <v>18</v>
      </c>
      <c r="E42" s="3" t="s">
        <v>56</v>
      </c>
      <c r="F42" s="3" t="s">
        <v>16</v>
      </c>
      <c r="G42" s="3" t="s">
        <v>13</v>
      </c>
      <c r="H42" s="18">
        <v>52100</v>
      </c>
      <c r="I42" s="3"/>
      <c r="J42" s="3"/>
      <c r="K42" s="3"/>
      <c r="L42" s="3"/>
      <c r="M42" s="3"/>
    </row>
    <row r="43" spans="2:13" s="4" customFormat="1" ht="18.75" customHeight="1" x14ac:dyDescent="0.3">
      <c r="B43" s="3">
        <v>156433</v>
      </c>
      <c r="C43" s="17">
        <v>45961</v>
      </c>
      <c r="D43" s="3" t="s">
        <v>10</v>
      </c>
      <c r="E43" s="3" t="s">
        <v>57</v>
      </c>
      <c r="F43" s="3" t="s">
        <v>16</v>
      </c>
      <c r="G43" s="3" t="s">
        <v>29</v>
      </c>
      <c r="H43" s="18">
        <v>11000</v>
      </c>
      <c r="I43" s="3"/>
      <c r="J43" s="3"/>
      <c r="K43" s="3"/>
      <c r="L43" s="3"/>
      <c r="M43" s="3"/>
    </row>
    <row r="44" spans="2:13" s="4" customFormat="1" ht="18.75" customHeight="1" x14ac:dyDescent="0.3">
      <c r="B44" s="3">
        <v>132976</v>
      </c>
      <c r="C44" s="17">
        <v>45961</v>
      </c>
      <c r="D44" s="3" t="s">
        <v>18</v>
      </c>
      <c r="E44" s="3" t="s">
        <v>58</v>
      </c>
      <c r="F44" s="3" t="s">
        <v>16</v>
      </c>
      <c r="G44" s="3" t="s">
        <v>13</v>
      </c>
      <c r="H44" s="18">
        <v>20000</v>
      </c>
      <c r="I44" s="3"/>
      <c r="J44" s="3"/>
      <c r="K44" s="3"/>
      <c r="L44" s="3"/>
      <c r="M44" s="3"/>
    </row>
    <row r="45" spans="2:13" s="4" customFormat="1" ht="18.75" customHeight="1" x14ac:dyDescent="0.3">
      <c r="B45" s="3">
        <v>114923</v>
      </c>
      <c r="C45" s="17">
        <v>45961</v>
      </c>
      <c r="D45" s="3" t="s">
        <v>18</v>
      </c>
      <c r="E45" s="3" t="s">
        <v>59</v>
      </c>
      <c r="F45" s="3" t="s">
        <v>12</v>
      </c>
      <c r="G45" s="3" t="s">
        <v>26</v>
      </c>
      <c r="H45" s="18">
        <v>118800</v>
      </c>
      <c r="I45" s="3"/>
      <c r="J45" s="3"/>
      <c r="K45" s="3"/>
      <c r="L45" s="3"/>
      <c r="M45" s="3"/>
    </row>
    <row r="46" spans="2:13" s="4" customFormat="1" ht="18.75" customHeight="1" x14ac:dyDescent="0.3">
      <c r="B46" s="3">
        <v>135545</v>
      </c>
      <c r="C46" s="17">
        <v>45961</v>
      </c>
      <c r="D46" s="3" t="s">
        <v>10</v>
      </c>
      <c r="E46" s="3" t="s">
        <v>60</v>
      </c>
      <c r="F46" s="3" t="s">
        <v>20</v>
      </c>
      <c r="G46" s="3" t="s">
        <v>17</v>
      </c>
      <c r="H46" s="18">
        <v>87700</v>
      </c>
      <c r="I46" s="3"/>
      <c r="J46" s="3"/>
      <c r="K46" s="3"/>
      <c r="L46" s="3"/>
      <c r="M46" s="3"/>
    </row>
    <row r="47" spans="2:13" s="4" customFormat="1" ht="18.75" customHeight="1" x14ac:dyDescent="0.3">
      <c r="B47" s="3">
        <v>100153</v>
      </c>
      <c r="C47" s="17">
        <v>45961</v>
      </c>
      <c r="D47" s="3" t="s">
        <v>14</v>
      </c>
      <c r="E47" s="3" t="s">
        <v>61</v>
      </c>
      <c r="F47" s="3" t="s">
        <v>12</v>
      </c>
      <c r="G47" s="3" t="s">
        <v>29</v>
      </c>
      <c r="H47" s="18">
        <v>70300</v>
      </c>
      <c r="I47" s="3"/>
      <c r="J47" s="3"/>
      <c r="K47" s="3"/>
      <c r="L47" s="3"/>
      <c r="M47" s="3"/>
    </row>
    <row r="48" spans="2:13" s="4" customFormat="1" ht="18.75" customHeight="1" x14ac:dyDescent="0.3">
      <c r="B48" s="3">
        <v>122336</v>
      </c>
      <c r="C48" s="17">
        <v>45961</v>
      </c>
      <c r="D48" s="3" t="s">
        <v>18</v>
      </c>
      <c r="E48" s="3" t="s">
        <v>62</v>
      </c>
      <c r="F48" s="3" t="s">
        <v>12</v>
      </c>
      <c r="G48" s="3" t="s">
        <v>13</v>
      </c>
      <c r="H48" s="18">
        <v>79100</v>
      </c>
      <c r="I48" s="3"/>
      <c r="J48" s="3"/>
      <c r="K48" s="3"/>
      <c r="L48" s="3"/>
      <c r="M48" s="3"/>
    </row>
    <row r="49" spans="2:13" s="4" customFormat="1" ht="18.75" customHeight="1" x14ac:dyDescent="0.3">
      <c r="B49" s="3">
        <v>111682</v>
      </c>
      <c r="C49" s="17">
        <v>45961</v>
      </c>
      <c r="D49" s="3" t="s">
        <v>18</v>
      </c>
      <c r="E49" s="3" t="s">
        <v>63</v>
      </c>
      <c r="F49" s="3" t="s">
        <v>16</v>
      </c>
      <c r="G49" s="3" t="s">
        <v>13</v>
      </c>
      <c r="H49" s="18">
        <v>16000</v>
      </c>
      <c r="I49" s="3"/>
      <c r="J49" s="3"/>
      <c r="K49" s="3"/>
      <c r="L49" s="3"/>
      <c r="M49" s="3"/>
    </row>
    <row r="50" spans="2:13" s="4" customFormat="1" ht="18.75" customHeight="1" x14ac:dyDescent="0.3">
      <c r="B50" s="3">
        <v>130477</v>
      </c>
      <c r="C50" s="17">
        <v>45961</v>
      </c>
      <c r="D50" s="3" t="s">
        <v>10</v>
      </c>
      <c r="E50" s="3" t="s">
        <v>64</v>
      </c>
      <c r="F50" s="3" t="s">
        <v>16</v>
      </c>
      <c r="G50" s="3" t="s">
        <v>29</v>
      </c>
      <c r="H50" s="18">
        <v>71500</v>
      </c>
      <c r="I50" s="3"/>
      <c r="J50" s="3"/>
      <c r="K50" s="3"/>
      <c r="L50" s="3"/>
      <c r="M50" s="3"/>
    </row>
    <row r="51" spans="2:13" s="4" customFormat="1" ht="18.75" customHeight="1" x14ac:dyDescent="0.3">
      <c r="B51" s="3">
        <v>154739</v>
      </c>
      <c r="C51" s="17">
        <v>45961</v>
      </c>
      <c r="D51" s="3" t="s">
        <v>10</v>
      </c>
      <c r="E51" s="3" t="s">
        <v>65</v>
      </c>
      <c r="F51" s="3" t="s">
        <v>20</v>
      </c>
      <c r="G51" s="3" t="s">
        <v>13</v>
      </c>
      <c r="H51" s="18">
        <v>353700</v>
      </c>
      <c r="I51" s="3"/>
      <c r="J51" s="3"/>
      <c r="K51" s="3"/>
      <c r="L51" s="3"/>
      <c r="M51" s="3"/>
    </row>
    <row r="52" spans="2:13" s="4" customFormat="1" ht="18.75" customHeight="1" x14ac:dyDescent="0.3">
      <c r="B52" s="3">
        <v>100454</v>
      </c>
      <c r="C52" s="17">
        <v>45961</v>
      </c>
      <c r="D52" s="3" t="s">
        <v>18</v>
      </c>
      <c r="E52" s="3" t="s">
        <v>66</v>
      </c>
      <c r="F52" s="3" t="s">
        <v>20</v>
      </c>
      <c r="G52" s="3" t="s">
        <v>13</v>
      </c>
      <c r="H52" s="18">
        <v>204700</v>
      </c>
      <c r="I52" s="3"/>
      <c r="J52" s="3"/>
      <c r="K52" s="3"/>
      <c r="L52" s="3"/>
      <c r="M52" s="3"/>
    </row>
    <row r="53" spans="2:13" s="4" customFormat="1" ht="18.75" customHeight="1" x14ac:dyDescent="0.3">
      <c r="B53" s="3">
        <v>143686</v>
      </c>
      <c r="C53" s="17">
        <v>45930</v>
      </c>
      <c r="D53" s="3" t="s">
        <v>10</v>
      </c>
      <c r="E53" s="3" t="s">
        <v>67</v>
      </c>
      <c r="F53" s="3" t="s">
        <v>20</v>
      </c>
      <c r="G53" s="3" t="s">
        <v>13</v>
      </c>
      <c r="H53" s="18">
        <v>20100</v>
      </c>
      <c r="I53" s="3"/>
      <c r="J53" s="3"/>
      <c r="K53" s="3"/>
      <c r="L53" s="3"/>
      <c r="M53" s="3"/>
    </row>
    <row r="54" spans="2:13" s="4" customFormat="1" ht="18.75" customHeight="1" x14ac:dyDescent="0.3">
      <c r="B54" s="3">
        <v>127432</v>
      </c>
      <c r="C54" s="17">
        <v>45930</v>
      </c>
      <c r="D54" s="3" t="s">
        <v>10</v>
      </c>
      <c r="E54" s="3" t="s">
        <v>68</v>
      </c>
      <c r="F54" s="3" t="s">
        <v>16</v>
      </c>
      <c r="G54" s="3" t="s">
        <v>17</v>
      </c>
      <c r="H54" s="18">
        <v>56600</v>
      </c>
      <c r="I54" s="3"/>
      <c r="J54" s="3"/>
      <c r="K54" s="3"/>
      <c r="L54" s="3"/>
      <c r="M54" s="3"/>
    </row>
    <row r="55" spans="2:13" s="4" customFormat="1" ht="18.75" customHeight="1" x14ac:dyDescent="0.3">
      <c r="B55" s="3">
        <v>133753</v>
      </c>
      <c r="C55" s="17">
        <v>45930</v>
      </c>
      <c r="D55" s="3" t="s">
        <v>14</v>
      </c>
      <c r="E55" s="3" t="s">
        <v>69</v>
      </c>
      <c r="F55" s="3" t="s">
        <v>12</v>
      </c>
      <c r="G55" s="3" t="s">
        <v>29</v>
      </c>
      <c r="H55" s="18">
        <v>70400</v>
      </c>
      <c r="I55" s="3"/>
      <c r="J55" s="3"/>
      <c r="K55" s="3"/>
      <c r="L55" s="3"/>
      <c r="M55" s="3"/>
    </row>
    <row r="56" spans="2:13" s="4" customFormat="1" ht="18.75" customHeight="1" x14ac:dyDescent="0.3">
      <c r="B56" s="3">
        <v>117457</v>
      </c>
      <c r="C56" s="17">
        <v>45930</v>
      </c>
      <c r="D56" s="3" t="s">
        <v>10</v>
      </c>
      <c r="E56" s="3" t="s">
        <v>70</v>
      </c>
      <c r="F56" s="3" t="s">
        <v>12</v>
      </c>
      <c r="G56" s="3" t="s">
        <v>29</v>
      </c>
      <c r="H56" s="18">
        <v>197900</v>
      </c>
      <c r="I56" s="3"/>
      <c r="J56" s="3"/>
      <c r="K56" s="3"/>
      <c r="L56" s="3"/>
      <c r="M56" s="3"/>
    </row>
    <row r="57" spans="2:13" s="4" customFormat="1" ht="18.75" customHeight="1" x14ac:dyDescent="0.3">
      <c r="B57" s="3">
        <v>106810</v>
      </c>
      <c r="C57" s="17">
        <v>45930</v>
      </c>
      <c r="D57" s="3" t="s">
        <v>21</v>
      </c>
      <c r="E57" s="3" t="s">
        <v>71</v>
      </c>
      <c r="F57" s="3" t="s">
        <v>20</v>
      </c>
      <c r="G57" s="3" t="s">
        <v>13</v>
      </c>
      <c r="H57" s="18">
        <v>342000</v>
      </c>
      <c r="I57" s="3"/>
      <c r="J57" s="3"/>
      <c r="K57" s="3"/>
      <c r="L57" s="3"/>
      <c r="M57" s="3"/>
    </row>
    <row r="58" spans="2:13" s="4" customFormat="1" ht="18.75" customHeight="1" x14ac:dyDescent="0.3">
      <c r="B58" s="3">
        <v>111010</v>
      </c>
      <c r="C58" s="17">
        <v>45930</v>
      </c>
      <c r="D58" s="3" t="s">
        <v>18</v>
      </c>
      <c r="E58" s="3" t="s">
        <v>72</v>
      </c>
      <c r="F58" s="3" t="s">
        <v>16</v>
      </c>
      <c r="G58" s="3" t="s">
        <v>29</v>
      </c>
      <c r="H58" s="18">
        <v>8300</v>
      </c>
      <c r="I58" s="3"/>
      <c r="J58" s="3"/>
      <c r="K58" s="3"/>
      <c r="L58" s="3"/>
      <c r="M58" s="3"/>
    </row>
    <row r="59" spans="2:13" s="4" customFormat="1" ht="18.75" customHeight="1" x14ac:dyDescent="0.3">
      <c r="B59" s="3">
        <v>105809</v>
      </c>
      <c r="C59" s="17">
        <v>45930</v>
      </c>
      <c r="D59" s="3" t="s">
        <v>10</v>
      </c>
      <c r="E59" s="3" t="s">
        <v>73</v>
      </c>
      <c r="F59" s="3" t="s">
        <v>12</v>
      </c>
      <c r="G59" s="3" t="s">
        <v>13</v>
      </c>
      <c r="H59" s="18">
        <v>237600</v>
      </c>
      <c r="I59" s="3"/>
      <c r="J59" s="3"/>
      <c r="K59" s="3"/>
      <c r="L59" s="3"/>
      <c r="M59" s="3"/>
    </row>
    <row r="60" spans="2:13" s="4" customFormat="1" ht="18.75" customHeight="1" x14ac:dyDescent="0.3">
      <c r="B60" s="3">
        <v>115756</v>
      </c>
      <c r="C60" s="17">
        <v>45930</v>
      </c>
      <c r="D60" s="3" t="s">
        <v>14</v>
      </c>
      <c r="E60" s="3" t="s">
        <v>74</v>
      </c>
      <c r="F60" s="3" t="s">
        <v>16</v>
      </c>
      <c r="G60" s="3" t="s">
        <v>26</v>
      </c>
      <c r="H60" s="18">
        <v>78000</v>
      </c>
      <c r="I60" s="3"/>
      <c r="J60" s="3"/>
      <c r="K60" s="3"/>
      <c r="L60" s="3"/>
      <c r="M60" s="3"/>
    </row>
    <row r="61" spans="2:13" s="4" customFormat="1" ht="18.75" customHeight="1" x14ac:dyDescent="0.3">
      <c r="B61" s="3">
        <v>135720</v>
      </c>
      <c r="C61" s="17">
        <v>45930</v>
      </c>
      <c r="D61" s="3" t="s">
        <v>10</v>
      </c>
      <c r="E61" s="3" t="s">
        <v>75</v>
      </c>
      <c r="F61" s="3" t="s">
        <v>12</v>
      </c>
      <c r="G61" s="3" t="s">
        <v>17</v>
      </c>
      <c r="H61" s="18">
        <v>330800</v>
      </c>
      <c r="I61" s="3"/>
      <c r="J61" s="3"/>
      <c r="K61" s="3"/>
      <c r="L61" s="3"/>
      <c r="M61" s="3"/>
    </row>
    <row r="62" spans="2:13" s="4" customFormat="1" ht="18.75" customHeight="1" x14ac:dyDescent="0.3">
      <c r="B62" s="3">
        <v>106376</v>
      </c>
      <c r="C62" s="17">
        <v>45930</v>
      </c>
      <c r="D62" s="3" t="s">
        <v>10</v>
      </c>
      <c r="E62" s="3" t="s">
        <v>76</v>
      </c>
      <c r="F62" s="3" t="s">
        <v>12</v>
      </c>
      <c r="G62" s="3" t="s">
        <v>24</v>
      </c>
      <c r="H62" s="18">
        <v>184800</v>
      </c>
      <c r="I62" s="3"/>
      <c r="J62" s="3"/>
      <c r="K62" s="3"/>
      <c r="L62" s="3"/>
      <c r="M62" s="3"/>
    </row>
    <row r="63" spans="2:13" s="4" customFormat="1" ht="18.75" customHeight="1" x14ac:dyDescent="0.3">
      <c r="B63" s="3">
        <v>142545</v>
      </c>
      <c r="C63" s="17">
        <v>45930</v>
      </c>
      <c r="D63" s="3" t="s">
        <v>18</v>
      </c>
      <c r="E63" s="3" t="s">
        <v>77</v>
      </c>
      <c r="F63" s="3" t="s">
        <v>20</v>
      </c>
      <c r="G63" s="3" t="s">
        <v>24</v>
      </c>
      <c r="H63" s="18">
        <v>85400</v>
      </c>
      <c r="I63" s="3"/>
      <c r="J63" s="3"/>
      <c r="K63" s="3"/>
      <c r="L63" s="3"/>
      <c r="M63" s="3"/>
    </row>
    <row r="64" spans="2:13" s="4" customFormat="1" ht="18.75" customHeight="1" x14ac:dyDescent="0.3">
      <c r="B64" s="3">
        <v>118640</v>
      </c>
      <c r="C64" s="17">
        <v>45930</v>
      </c>
      <c r="D64" s="3" t="s">
        <v>14</v>
      </c>
      <c r="E64" s="3" t="s">
        <v>78</v>
      </c>
      <c r="F64" s="3" t="s">
        <v>20</v>
      </c>
      <c r="G64" s="3" t="s">
        <v>13</v>
      </c>
      <c r="H64" s="18">
        <v>9700</v>
      </c>
      <c r="I64" s="3"/>
      <c r="J64" s="3"/>
      <c r="K64" s="3"/>
      <c r="L64" s="3"/>
      <c r="M64" s="3"/>
    </row>
    <row r="65" spans="2:13" s="4" customFormat="1" ht="18.75" customHeight="1" x14ac:dyDescent="0.3">
      <c r="B65" s="3">
        <v>144267</v>
      </c>
      <c r="C65" s="17">
        <v>45930</v>
      </c>
      <c r="D65" s="3" t="s">
        <v>10</v>
      </c>
      <c r="E65" s="3" t="s">
        <v>79</v>
      </c>
      <c r="F65" s="3" t="s">
        <v>16</v>
      </c>
      <c r="G65" s="3" t="s">
        <v>13</v>
      </c>
      <c r="H65" s="18">
        <v>26300</v>
      </c>
      <c r="I65" s="3"/>
      <c r="J65" s="3"/>
      <c r="K65" s="3"/>
      <c r="L65" s="3"/>
      <c r="M65" s="3"/>
    </row>
    <row r="66" spans="2:13" s="4" customFormat="1" ht="18.75" customHeight="1" x14ac:dyDescent="0.3">
      <c r="B66" s="3">
        <v>105816</v>
      </c>
      <c r="C66" s="17">
        <v>45930</v>
      </c>
      <c r="D66" s="3" t="s">
        <v>18</v>
      </c>
      <c r="E66" s="3" t="s">
        <v>80</v>
      </c>
      <c r="F66" s="3" t="s">
        <v>12</v>
      </c>
      <c r="G66" s="3" t="s">
        <v>29</v>
      </c>
      <c r="H66" s="18">
        <v>1132900</v>
      </c>
      <c r="I66" s="3"/>
      <c r="J66" s="3"/>
      <c r="K66" s="3"/>
      <c r="L66" s="3"/>
      <c r="M66" s="3"/>
    </row>
    <row r="67" spans="2:13" s="4" customFormat="1" ht="18.75" customHeight="1" x14ac:dyDescent="0.3">
      <c r="B67" s="3">
        <v>133690</v>
      </c>
      <c r="C67" s="17">
        <v>45930</v>
      </c>
      <c r="D67" s="3" t="s">
        <v>10</v>
      </c>
      <c r="E67" s="3" t="s">
        <v>81</v>
      </c>
      <c r="F67" s="3" t="s">
        <v>16</v>
      </c>
      <c r="G67" s="3" t="s">
        <v>13</v>
      </c>
      <c r="H67" s="18">
        <v>2900</v>
      </c>
      <c r="I67" s="3"/>
      <c r="J67" s="3"/>
      <c r="K67" s="3"/>
      <c r="L67" s="3"/>
      <c r="M67" s="3"/>
    </row>
    <row r="68" spans="2:13" s="4" customFormat="1" ht="18.75" customHeight="1" x14ac:dyDescent="0.3">
      <c r="B68" s="3">
        <v>122105</v>
      </c>
      <c r="C68" s="17">
        <v>45930</v>
      </c>
      <c r="D68" s="3" t="s">
        <v>10</v>
      </c>
      <c r="E68" s="3" t="s">
        <v>82</v>
      </c>
      <c r="F68" s="3" t="s">
        <v>16</v>
      </c>
      <c r="G68" s="3" t="s">
        <v>13</v>
      </c>
      <c r="H68" s="18">
        <v>105500</v>
      </c>
      <c r="I68" s="3"/>
      <c r="J68" s="3"/>
      <c r="K68" s="3"/>
      <c r="L68" s="3"/>
      <c r="M68" s="3"/>
    </row>
    <row r="69" spans="2:13" s="4" customFormat="1" ht="18.75" customHeight="1" x14ac:dyDescent="0.3">
      <c r="B69" s="3">
        <v>110744</v>
      </c>
      <c r="C69" s="17">
        <v>45900</v>
      </c>
      <c r="D69" s="3" t="s">
        <v>10</v>
      </c>
      <c r="E69" s="3" t="s">
        <v>83</v>
      </c>
      <c r="F69" s="3" t="s">
        <v>16</v>
      </c>
      <c r="G69" s="3" t="s">
        <v>29</v>
      </c>
      <c r="H69" s="18">
        <v>739100</v>
      </c>
      <c r="I69" s="3"/>
      <c r="J69" s="3"/>
      <c r="K69" s="3"/>
      <c r="L69" s="3"/>
      <c r="M69" s="3"/>
    </row>
    <row r="70" spans="2:13" s="4" customFormat="1" ht="18.75" customHeight="1" x14ac:dyDescent="0.3">
      <c r="B70" s="3">
        <v>163979</v>
      </c>
      <c r="C70" s="17">
        <v>45900</v>
      </c>
      <c r="D70" s="3" t="s">
        <v>10</v>
      </c>
      <c r="E70" s="3" t="s">
        <v>84</v>
      </c>
      <c r="F70" s="3" t="s">
        <v>16</v>
      </c>
      <c r="G70" s="3" t="s">
        <v>17</v>
      </c>
      <c r="H70" s="18">
        <v>798400</v>
      </c>
      <c r="I70" s="3"/>
      <c r="J70" s="3"/>
      <c r="K70" s="3"/>
      <c r="L70" s="3"/>
      <c r="M70" s="3"/>
    </row>
    <row r="71" spans="2:13" s="4" customFormat="1" ht="18.75" customHeight="1" x14ac:dyDescent="0.3">
      <c r="B71" s="3">
        <v>150630</v>
      </c>
      <c r="C71" s="17">
        <v>45900</v>
      </c>
      <c r="D71" s="3" t="s">
        <v>18</v>
      </c>
      <c r="E71" s="3" t="s">
        <v>85</v>
      </c>
      <c r="F71" s="3" t="s">
        <v>20</v>
      </c>
      <c r="G71" s="3" t="s">
        <v>13</v>
      </c>
      <c r="H71" s="18">
        <v>136600</v>
      </c>
      <c r="I71" s="3"/>
      <c r="J71" s="3"/>
      <c r="K71" s="3"/>
      <c r="L71" s="3"/>
      <c r="M71" s="3"/>
    </row>
    <row r="72" spans="2:13" s="4" customFormat="1" ht="18.75" customHeight="1" x14ac:dyDescent="0.3">
      <c r="B72" s="3">
        <v>145366</v>
      </c>
      <c r="C72" s="17">
        <v>45900</v>
      </c>
      <c r="D72" s="3" t="s">
        <v>18</v>
      </c>
      <c r="E72" s="3" t="s">
        <v>86</v>
      </c>
      <c r="F72" s="3" t="s">
        <v>16</v>
      </c>
      <c r="G72" s="3" t="s">
        <v>24</v>
      </c>
      <c r="H72" s="18">
        <v>63300</v>
      </c>
      <c r="I72" s="3"/>
      <c r="J72" s="3"/>
      <c r="K72" s="3"/>
      <c r="L72" s="3"/>
      <c r="M72" s="3"/>
    </row>
    <row r="73" spans="2:13" s="4" customFormat="1" ht="18.75" customHeight="1" x14ac:dyDescent="0.3">
      <c r="B73" s="3">
        <v>165603</v>
      </c>
      <c r="C73" s="17">
        <v>45900</v>
      </c>
      <c r="D73" s="3" t="s">
        <v>18</v>
      </c>
      <c r="E73" s="3" t="s">
        <v>87</v>
      </c>
      <c r="F73" s="3" t="s">
        <v>16</v>
      </c>
      <c r="G73" s="3" t="s">
        <v>13</v>
      </c>
      <c r="H73" s="18">
        <v>55000</v>
      </c>
      <c r="I73" s="3"/>
      <c r="J73" s="3"/>
      <c r="K73" s="3"/>
      <c r="L73" s="3"/>
      <c r="M73" s="3"/>
    </row>
    <row r="74" spans="2:13" s="4" customFormat="1" ht="18.75" customHeight="1" x14ac:dyDescent="0.3">
      <c r="B74" s="3">
        <v>118136</v>
      </c>
      <c r="C74" s="17">
        <v>45900</v>
      </c>
      <c r="D74" s="3" t="s">
        <v>10</v>
      </c>
      <c r="E74" s="3" t="s">
        <v>88</v>
      </c>
      <c r="F74" s="3" t="s">
        <v>16</v>
      </c>
      <c r="G74" s="3" t="s">
        <v>13</v>
      </c>
      <c r="H74" s="18">
        <v>9700</v>
      </c>
      <c r="I74" s="3"/>
      <c r="J74" s="3"/>
      <c r="K74" s="3"/>
      <c r="L74" s="3"/>
      <c r="M74" s="3"/>
    </row>
    <row r="75" spans="2:13" s="4" customFormat="1" ht="18.75" customHeight="1" x14ac:dyDescent="0.3">
      <c r="B75" s="3">
        <v>117947</v>
      </c>
      <c r="C75" s="17">
        <v>45900</v>
      </c>
      <c r="D75" s="3" t="s">
        <v>18</v>
      </c>
      <c r="E75" s="3" t="s">
        <v>89</v>
      </c>
      <c r="F75" s="3" t="s">
        <v>20</v>
      </c>
      <c r="G75" s="3" t="s">
        <v>13</v>
      </c>
      <c r="H75" s="18">
        <v>10900</v>
      </c>
      <c r="I75" s="3"/>
      <c r="J75" s="3"/>
      <c r="K75" s="3"/>
      <c r="L75" s="3"/>
      <c r="M75" s="3"/>
    </row>
    <row r="76" spans="2:13" s="4" customFormat="1" ht="18.75" customHeight="1" x14ac:dyDescent="0.3">
      <c r="B76" s="3">
        <v>111178</v>
      </c>
      <c r="C76" s="17">
        <v>45869</v>
      </c>
      <c r="D76" s="3" t="s">
        <v>14</v>
      </c>
      <c r="E76" s="3" t="s">
        <v>90</v>
      </c>
      <c r="F76" s="3" t="s">
        <v>16</v>
      </c>
      <c r="G76" s="3" t="s">
        <v>26</v>
      </c>
      <c r="H76" s="18">
        <v>21500</v>
      </c>
      <c r="I76" s="3"/>
      <c r="J76" s="3"/>
      <c r="K76" s="3"/>
      <c r="L76" s="3"/>
      <c r="M76" s="3"/>
    </row>
    <row r="77" spans="2:13" s="4" customFormat="1" ht="18.75" customHeight="1" x14ac:dyDescent="0.3">
      <c r="B77" s="3">
        <v>134026</v>
      </c>
      <c r="C77" s="17">
        <v>45869</v>
      </c>
      <c r="D77" s="3" t="s">
        <v>21</v>
      </c>
      <c r="E77" s="3" t="s">
        <v>91</v>
      </c>
      <c r="F77" s="3" t="s">
        <v>20</v>
      </c>
      <c r="G77" s="3" t="s">
        <v>13</v>
      </c>
      <c r="H77" s="18">
        <v>915100</v>
      </c>
      <c r="I77" s="3"/>
      <c r="J77" s="3"/>
      <c r="K77" s="3"/>
      <c r="L77" s="3"/>
      <c r="M77" s="3"/>
    </row>
    <row r="78" spans="2:13" s="4" customFormat="1" ht="18.75" customHeight="1" x14ac:dyDescent="0.3">
      <c r="B78" s="3">
        <v>134306</v>
      </c>
      <c r="C78" s="17">
        <v>45869</v>
      </c>
      <c r="D78" s="3" t="s">
        <v>18</v>
      </c>
      <c r="E78" s="3" t="s">
        <v>92</v>
      </c>
      <c r="F78" s="3" t="s">
        <v>16</v>
      </c>
      <c r="G78" s="3" t="s">
        <v>13</v>
      </c>
      <c r="H78" s="18">
        <v>14300</v>
      </c>
      <c r="I78" s="3"/>
      <c r="J78" s="3"/>
      <c r="K78" s="3"/>
      <c r="L78" s="3"/>
      <c r="M78" s="3"/>
    </row>
    <row r="79" spans="2:13" s="4" customFormat="1" ht="18.75" customHeight="1" x14ac:dyDescent="0.3">
      <c r="B79" s="3">
        <v>102281</v>
      </c>
      <c r="C79" s="17">
        <v>45869</v>
      </c>
      <c r="D79" s="3" t="s">
        <v>18</v>
      </c>
      <c r="E79" s="3" t="s">
        <v>93</v>
      </c>
      <c r="F79" s="3" t="s">
        <v>20</v>
      </c>
      <c r="G79" s="3" t="s">
        <v>13</v>
      </c>
      <c r="H79" s="18">
        <v>689000</v>
      </c>
      <c r="I79" s="3"/>
      <c r="J79" s="3"/>
      <c r="K79" s="3"/>
      <c r="L79" s="3"/>
      <c r="M79" s="3"/>
    </row>
    <row r="80" spans="2:13" s="4" customFormat="1" ht="18.75" customHeight="1" x14ac:dyDescent="0.3">
      <c r="B80" s="3">
        <v>145583</v>
      </c>
      <c r="C80" s="17">
        <v>45869</v>
      </c>
      <c r="D80" s="3" t="s">
        <v>10</v>
      </c>
      <c r="E80" s="3" t="s">
        <v>94</v>
      </c>
      <c r="F80" s="3" t="s">
        <v>16</v>
      </c>
      <c r="G80" s="3" t="s">
        <v>13</v>
      </c>
      <c r="H80" s="18">
        <v>12700</v>
      </c>
      <c r="I80" s="3"/>
      <c r="J80" s="3"/>
      <c r="K80" s="3"/>
      <c r="L80" s="3"/>
      <c r="M80" s="3"/>
    </row>
    <row r="81" spans="2:13" s="4" customFormat="1" ht="18.75" customHeight="1" x14ac:dyDescent="0.3">
      <c r="B81" s="3">
        <v>144904</v>
      </c>
      <c r="C81" s="17">
        <v>45869</v>
      </c>
      <c r="D81" s="3" t="s">
        <v>18</v>
      </c>
      <c r="E81" s="3" t="s">
        <v>95</v>
      </c>
      <c r="F81" s="3" t="s">
        <v>16</v>
      </c>
      <c r="G81" s="3" t="s">
        <v>17</v>
      </c>
      <c r="H81" s="18">
        <v>22800</v>
      </c>
      <c r="I81" s="3"/>
      <c r="J81" s="3"/>
      <c r="K81" s="3"/>
      <c r="L81" s="3"/>
      <c r="M81" s="3"/>
    </row>
    <row r="82" spans="2:13" s="4" customFormat="1" ht="18.75" customHeight="1" x14ac:dyDescent="0.3">
      <c r="B82" s="3">
        <v>119305</v>
      </c>
      <c r="C82" s="17">
        <v>45869</v>
      </c>
      <c r="D82" s="3" t="s">
        <v>21</v>
      </c>
      <c r="E82" s="3" t="s">
        <v>96</v>
      </c>
      <c r="F82" s="3" t="s">
        <v>16</v>
      </c>
      <c r="G82" s="3" t="s">
        <v>13</v>
      </c>
      <c r="H82" s="18">
        <v>191200</v>
      </c>
      <c r="I82" s="3"/>
      <c r="J82" s="3"/>
      <c r="K82" s="3"/>
      <c r="L82" s="3"/>
      <c r="M82" s="3"/>
    </row>
    <row r="83" spans="2:13" s="4" customFormat="1" ht="18.75" customHeight="1" x14ac:dyDescent="0.3">
      <c r="B83" s="3">
        <v>100720</v>
      </c>
      <c r="C83" s="17">
        <v>45869</v>
      </c>
      <c r="D83" s="3" t="s">
        <v>18</v>
      </c>
      <c r="E83" s="3" t="s">
        <v>97</v>
      </c>
      <c r="F83" s="3" t="s">
        <v>12</v>
      </c>
      <c r="G83" s="3" t="s">
        <v>13</v>
      </c>
      <c r="H83" s="18">
        <v>158400</v>
      </c>
      <c r="I83" s="3"/>
      <c r="J83" s="3"/>
      <c r="K83" s="3"/>
      <c r="L83" s="3"/>
      <c r="M83" s="3"/>
    </row>
    <row r="84" spans="2:13" s="4" customFormat="1" ht="18.75" customHeight="1" x14ac:dyDescent="0.3">
      <c r="B84" s="3">
        <v>134978</v>
      </c>
      <c r="C84" s="17">
        <v>45869</v>
      </c>
      <c r="D84" s="3" t="s">
        <v>18</v>
      </c>
      <c r="E84" s="3" t="s">
        <v>98</v>
      </c>
      <c r="F84" s="3" t="s">
        <v>16</v>
      </c>
      <c r="G84" s="3" t="s">
        <v>29</v>
      </c>
      <c r="H84" s="18">
        <v>17500</v>
      </c>
      <c r="I84" s="3"/>
      <c r="J84" s="3"/>
      <c r="K84" s="3"/>
      <c r="L84" s="3"/>
      <c r="M84" s="3"/>
    </row>
    <row r="85" spans="2:13" s="4" customFormat="1" ht="18.75" customHeight="1" x14ac:dyDescent="0.3">
      <c r="B85" s="3">
        <v>150630</v>
      </c>
      <c r="C85" s="17">
        <v>45869</v>
      </c>
      <c r="D85" s="3" t="s">
        <v>18</v>
      </c>
      <c r="E85" s="3" t="s">
        <v>99</v>
      </c>
      <c r="F85" s="3" t="s">
        <v>16</v>
      </c>
      <c r="G85" s="3" t="s">
        <v>13</v>
      </c>
      <c r="H85" s="18">
        <v>17300</v>
      </c>
      <c r="I85" s="3"/>
      <c r="J85" s="3"/>
      <c r="K85" s="3"/>
      <c r="L85" s="3"/>
      <c r="M85" s="3"/>
    </row>
    <row r="86" spans="2:13" s="4" customFormat="1" ht="18.75" customHeight="1" x14ac:dyDescent="0.3">
      <c r="B86" s="3">
        <v>138527</v>
      </c>
      <c r="C86" s="17">
        <v>45869</v>
      </c>
      <c r="D86" s="3" t="s">
        <v>21</v>
      </c>
      <c r="E86" s="3" t="s">
        <v>100</v>
      </c>
      <c r="F86" s="3" t="s">
        <v>16</v>
      </c>
      <c r="G86" s="3" t="s">
        <v>17</v>
      </c>
      <c r="H86" s="18">
        <v>183500</v>
      </c>
      <c r="I86" s="3"/>
      <c r="J86" s="3"/>
      <c r="K86" s="3"/>
      <c r="L86" s="3"/>
      <c r="M86" s="3"/>
    </row>
    <row r="87" spans="2:13" s="4" customFormat="1" ht="18.75" customHeight="1" x14ac:dyDescent="0.3">
      <c r="B87" s="3">
        <v>103730</v>
      </c>
      <c r="C87" s="17">
        <v>45869</v>
      </c>
      <c r="D87" s="3" t="s">
        <v>18</v>
      </c>
      <c r="E87" s="3" t="s">
        <v>101</v>
      </c>
      <c r="F87" s="3" t="s">
        <v>16</v>
      </c>
      <c r="G87" s="3" t="s">
        <v>29</v>
      </c>
      <c r="H87" s="18">
        <v>249200</v>
      </c>
      <c r="I87" s="3"/>
      <c r="J87" s="3"/>
      <c r="K87" s="3"/>
      <c r="L87" s="3"/>
      <c r="M87" s="3"/>
    </row>
    <row r="88" spans="2:13" s="4" customFormat="1" ht="18.75" customHeight="1" x14ac:dyDescent="0.3">
      <c r="B88" s="3">
        <v>132962</v>
      </c>
      <c r="C88" s="17">
        <v>45869</v>
      </c>
      <c r="D88" s="3" t="s">
        <v>18</v>
      </c>
      <c r="E88" s="3" t="s">
        <v>102</v>
      </c>
      <c r="F88" s="3" t="s">
        <v>16</v>
      </c>
      <c r="G88" s="3" t="s">
        <v>13</v>
      </c>
      <c r="H88" s="18">
        <v>17100</v>
      </c>
      <c r="I88" s="3"/>
      <c r="J88" s="3"/>
      <c r="K88" s="3"/>
      <c r="L88" s="3"/>
      <c r="M88" s="3"/>
    </row>
    <row r="89" spans="2:13" s="4" customFormat="1" ht="18.75" customHeight="1" x14ac:dyDescent="0.3">
      <c r="B89" s="3">
        <v>165603</v>
      </c>
      <c r="C89" s="17">
        <v>45869</v>
      </c>
      <c r="D89" s="3" t="s">
        <v>18</v>
      </c>
      <c r="E89" s="3" t="s">
        <v>103</v>
      </c>
      <c r="F89" s="3" t="s">
        <v>16</v>
      </c>
      <c r="G89" s="3" t="s">
        <v>24</v>
      </c>
      <c r="H89" s="18">
        <v>14300</v>
      </c>
      <c r="I89" s="3"/>
      <c r="J89" s="3"/>
      <c r="K89" s="3"/>
      <c r="L89" s="3"/>
      <c r="M89" s="3"/>
    </row>
    <row r="90" spans="2:13" s="4" customFormat="1" ht="18.75" customHeight="1" x14ac:dyDescent="0.3">
      <c r="B90" s="3">
        <v>149958</v>
      </c>
      <c r="C90" s="17">
        <v>45869</v>
      </c>
      <c r="D90" s="3" t="s">
        <v>21</v>
      </c>
      <c r="E90" s="3" t="s">
        <v>104</v>
      </c>
      <c r="F90" s="3" t="s">
        <v>16</v>
      </c>
      <c r="G90" s="3" t="s">
        <v>13</v>
      </c>
      <c r="H90" s="18">
        <v>47500</v>
      </c>
      <c r="I90" s="3"/>
      <c r="J90" s="3"/>
      <c r="K90" s="3"/>
      <c r="L90" s="3"/>
      <c r="M90" s="3"/>
    </row>
    <row r="91" spans="2:13" s="4" customFormat="1" ht="18.75" customHeight="1" x14ac:dyDescent="0.3">
      <c r="B91" s="3">
        <v>103730</v>
      </c>
      <c r="C91" s="17">
        <v>45869</v>
      </c>
      <c r="D91" s="3" t="s">
        <v>18</v>
      </c>
      <c r="E91" s="3" t="s">
        <v>105</v>
      </c>
      <c r="F91" s="3" t="s">
        <v>16</v>
      </c>
      <c r="G91" s="3" t="s">
        <v>13</v>
      </c>
      <c r="H91" s="18">
        <v>126500</v>
      </c>
      <c r="I91" s="3"/>
      <c r="J91" s="3"/>
      <c r="K91" s="3"/>
      <c r="L91" s="3"/>
      <c r="M91" s="3"/>
    </row>
    <row r="92" spans="2:13" s="4" customFormat="1" ht="18.75" customHeight="1" x14ac:dyDescent="0.3">
      <c r="B92" s="3">
        <v>162537</v>
      </c>
      <c r="C92" s="17">
        <v>45869</v>
      </c>
      <c r="D92" s="3" t="s">
        <v>21</v>
      </c>
      <c r="E92" s="3" t="s">
        <v>106</v>
      </c>
      <c r="F92" s="3" t="s">
        <v>16</v>
      </c>
      <c r="G92" s="3" t="s">
        <v>29</v>
      </c>
      <c r="H92" s="18">
        <v>11700</v>
      </c>
      <c r="I92" s="3"/>
      <c r="J92" s="3"/>
      <c r="K92" s="3"/>
      <c r="L92" s="3"/>
      <c r="M92" s="3"/>
    </row>
    <row r="93" spans="2:13" s="4" customFormat="1" ht="18.75" customHeight="1" x14ac:dyDescent="0.3">
      <c r="B93" s="3">
        <v>151995</v>
      </c>
      <c r="C93" s="17">
        <v>45869</v>
      </c>
      <c r="D93" s="3" t="s">
        <v>10</v>
      </c>
      <c r="E93" s="3" t="s">
        <v>107</v>
      </c>
      <c r="F93" s="3" t="s">
        <v>16</v>
      </c>
      <c r="G93" s="3" t="s">
        <v>13</v>
      </c>
      <c r="H93" s="18">
        <v>12700</v>
      </c>
      <c r="I93" s="3"/>
      <c r="J93" s="3"/>
      <c r="K93" s="3"/>
      <c r="L93" s="3"/>
      <c r="M93" s="3"/>
    </row>
    <row r="94" spans="2:13" s="4" customFormat="1" ht="18.75" customHeight="1" x14ac:dyDescent="0.3">
      <c r="B94" s="3">
        <v>135279</v>
      </c>
      <c r="C94" s="17">
        <v>45838</v>
      </c>
      <c r="D94" s="3" t="s">
        <v>18</v>
      </c>
      <c r="E94" s="3" t="s">
        <v>108</v>
      </c>
      <c r="F94" s="3" t="s">
        <v>16</v>
      </c>
      <c r="G94" s="3" t="s">
        <v>13</v>
      </c>
      <c r="H94" s="18">
        <v>552000</v>
      </c>
      <c r="I94" s="3"/>
      <c r="J94" s="3"/>
      <c r="K94" s="3"/>
      <c r="L94" s="3"/>
      <c r="M94" s="3"/>
    </row>
    <row r="95" spans="2:13" s="4" customFormat="1" ht="18.75" customHeight="1" x14ac:dyDescent="0.3">
      <c r="B95" s="3">
        <v>126613</v>
      </c>
      <c r="C95" s="17">
        <v>45838</v>
      </c>
      <c r="D95" s="3" t="s">
        <v>10</v>
      </c>
      <c r="E95" s="3" t="s">
        <v>109</v>
      </c>
      <c r="F95" s="3" t="s">
        <v>16</v>
      </c>
      <c r="G95" s="3" t="s">
        <v>29</v>
      </c>
      <c r="H95" s="18">
        <v>18400</v>
      </c>
      <c r="I95" s="3"/>
      <c r="J95" s="3"/>
      <c r="K95" s="3"/>
      <c r="L95" s="3"/>
      <c r="M95" s="3"/>
    </row>
    <row r="96" spans="2:13" s="4" customFormat="1" ht="18.75" customHeight="1" x14ac:dyDescent="0.3">
      <c r="B96" s="3">
        <v>161669</v>
      </c>
      <c r="C96" s="17">
        <v>45838</v>
      </c>
      <c r="D96" s="3" t="s">
        <v>10</v>
      </c>
      <c r="E96" s="3" t="s">
        <v>110</v>
      </c>
      <c r="F96" s="3" t="s">
        <v>16</v>
      </c>
      <c r="G96" s="3" t="s">
        <v>24</v>
      </c>
      <c r="H96" s="18">
        <v>12500</v>
      </c>
      <c r="I96" s="3"/>
      <c r="J96" s="3"/>
      <c r="K96" s="3"/>
      <c r="L96" s="3"/>
      <c r="M96" s="3"/>
    </row>
    <row r="97" spans="2:13" s="4" customFormat="1" ht="18.75" customHeight="1" x14ac:dyDescent="0.3">
      <c r="B97" s="3">
        <v>158099</v>
      </c>
      <c r="C97" s="17">
        <v>45838</v>
      </c>
      <c r="D97" s="3" t="s">
        <v>18</v>
      </c>
      <c r="E97" s="3" t="s">
        <v>111</v>
      </c>
      <c r="F97" s="3" t="s">
        <v>16</v>
      </c>
      <c r="G97" s="3" t="s">
        <v>17</v>
      </c>
      <c r="H97" s="18">
        <v>1255600</v>
      </c>
      <c r="I97" s="3"/>
      <c r="J97" s="3"/>
      <c r="K97" s="3"/>
      <c r="L97" s="3"/>
      <c r="M97" s="3"/>
    </row>
    <row r="98" spans="2:13" s="4" customFormat="1" ht="18.75" customHeight="1" x14ac:dyDescent="0.3">
      <c r="B98" s="3">
        <v>111164</v>
      </c>
      <c r="C98" s="17">
        <v>45838</v>
      </c>
      <c r="D98" s="3" t="s">
        <v>18</v>
      </c>
      <c r="E98" s="3" t="s">
        <v>112</v>
      </c>
      <c r="F98" s="3" t="s">
        <v>12</v>
      </c>
      <c r="G98" s="3" t="s">
        <v>29</v>
      </c>
      <c r="H98" s="18">
        <v>93700</v>
      </c>
      <c r="I98" s="3"/>
      <c r="J98" s="3"/>
      <c r="K98" s="3"/>
      <c r="L98" s="3"/>
      <c r="M98" s="3"/>
    </row>
    <row r="99" spans="2:13" s="4" customFormat="1" ht="18.75" customHeight="1" x14ac:dyDescent="0.3">
      <c r="B99" s="3">
        <v>157245</v>
      </c>
      <c r="C99" s="17">
        <v>45838</v>
      </c>
      <c r="D99" s="3" t="s">
        <v>21</v>
      </c>
      <c r="E99" s="3" t="s">
        <v>113</v>
      </c>
      <c r="F99" s="3" t="s">
        <v>20</v>
      </c>
      <c r="G99" s="3" t="s">
        <v>13</v>
      </c>
      <c r="H99" s="18">
        <v>706200</v>
      </c>
      <c r="I99" s="3"/>
      <c r="J99" s="3"/>
      <c r="K99" s="3"/>
      <c r="L99" s="3"/>
      <c r="M99" s="3"/>
    </row>
    <row r="100" spans="2:13" s="4" customFormat="1" ht="18.75" customHeight="1" x14ac:dyDescent="0.3">
      <c r="B100" s="3">
        <v>145625</v>
      </c>
      <c r="C100" s="17">
        <v>45838</v>
      </c>
      <c r="D100" s="3" t="s">
        <v>10</v>
      </c>
      <c r="E100" s="3" t="s">
        <v>114</v>
      </c>
      <c r="F100" s="3" t="s">
        <v>12</v>
      </c>
      <c r="G100" s="3" t="s">
        <v>29</v>
      </c>
      <c r="H100" s="18">
        <v>3682100</v>
      </c>
      <c r="I100" s="3"/>
      <c r="J100" s="3"/>
      <c r="K100" s="3"/>
      <c r="L100" s="3"/>
      <c r="M100" s="3"/>
    </row>
    <row r="101" spans="2:13" s="4" customFormat="1" ht="18.75" customHeight="1" x14ac:dyDescent="0.3">
      <c r="B101" s="3">
        <v>128867</v>
      </c>
      <c r="C101" s="17">
        <v>45838</v>
      </c>
      <c r="D101" s="3" t="s">
        <v>14</v>
      </c>
      <c r="E101" s="3" t="s">
        <v>115</v>
      </c>
      <c r="F101" s="3" t="s">
        <v>16</v>
      </c>
      <c r="G101" s="3" t="s">
        <v>13</v>
      </c>
      <c r="H101" s="18">
        <v>83600</v>
      </c>
      <c r="I101" s="3"/>
      <c r="J101" s="3"/>
      <c r="K101" s="3"/>
      <c r="L101" s="3"/>
      <c r="M101" s="3"/>
    </row>
    <row r="102" spans="2:13" s="4" customFormat="1" ht="18.75" customHeight="1" x14ac:dyDescent="0.3">
      <c r="B102" s="3">
        <v>150861</v>
      </c>
      <c r="C102" s="17">
        <v>45838</v>
      </c>
      <c r="D102" s="3" t="s">
        <v>18</v>
      </c>
      <c r="E102" s="3" t="s">
        <v>116</v>
      </c>
      <c r="F102" s="3" t="s">
        <v>20</v>
      </c>
      <c r="G102" s="3" t="s">
        <v>29</v>
      </c>
      <c r="H102" s="18">
        <v>596900</v>
      </c>
      <c r="I102" s="3"/>
      <c r="J102" s="3"/>
      <c r="K102" s="3"/>
      <c r="L102" s="3"/>
      <c r="M102" s="3"/>
    </row>
    <row r="103" spans="2:13" s="4" customFormat="1" ht="18.75" customHeight="1" x14ac:dyDescent="0.3">
      <c r="B103" s="3">
        <v>109638</v>
      </c>
      <c r="C103" s="17">
        <v>45838</v>
      </c>
      <c r="D103" s="3" t="s">
        <v>10</v>
      </c>
      <c r="E103" s="3" t="s">
        <v>117</v>
      </c>
      <c r="F103" s="3" t="s">
        <v>16</v>
      </c>
      <c r="G103" s="3" t="s">
        <v>24</v>
      </c>
      <c r="H103" s="18">
        <v>56400</v>
      </c>
      <c r="I103" s="3"/>
      <c r="J103" s="3"/>
      <c r="K103" s="3"/>
      <c r="L103" s="3"/>
      <c r="M103" s="3"/>
    </row>
    <row r="104" spans="2:13" s="4" customFormat="1" ht="18.75" customHeight="1" x14ac:dyDescent="0.3">
      <c r="B104" s="3">
        <v>100930</v>
      </c>
      <c r="C104" s="17">
        <v>45808</v>
      </c>
      <c r="D104" s="3" t="s">
        <v>21</v>
      </c>
      <c r="E104" s="3" t="s">
        <v>118</v>
      </c>
      <c r="F104" s="3" t="s">
        <v>16</v>
      </c>
      <c r="G104" s="3" t="s">
        <v>13</v>
      </c>
      <c r="H104" s="18">
        <v>5900</v>
      </c>
      <c r="I104" s="3"/>
      <c r="J104" s="3"/>
      <c r="K104" s="3"/>
      <c r="L104" s="3"/>
      <c r="M104" s="3"/>
    </row>
    <row r="105" spans="2:13" s="4" customFormat="1" ht="18.75" customHeight="1" x14ac:dyDescent="0.3">
      <c r="B105" s="3">
        <v>107727</v>
      </c>
      <c r="C105" s="17">
        <v>45808</v>
      </c>
      <c r="D105" s="3" t="s">
        <v>14</v>
      </c>
      <c r="E105" s="3" t="s">
        <v>119</v>
      </c>
      <c r="F105" s="3" t="s">
        <v>16</v>
      </c>
      <c r="G105" s="3" t="s">
        <v>24</v>
      </c>
      <c r="H105" s="18">
        <v>32400</v>
      </c>
      <c r="I105" s="3"/>
      <c r="J105" s="3"/>
      <c r="K105" s="3"/>
      <c r="L105" s="3"/>
      <c r="M105" s="3"/>
    </row>
    <row r="106" spans="2:13" s="4" customFormat="1" ht="18.75" customHeight="1" x14ac:dyDescent="0.3">
      <c r="B106" s="3">
        <v>145352</v>
      </c>
      <c r="C106" s="17">
        <v>45808</v>
      </c>
      <c r="D106" s="3" t="s">
        <v>21</v>
      </c>
      <c r="E106" s="3" t="s">
        <v>120</v>
      </c>
      <c r="F106" s="3" t="s">
        <v>16</v>
      </c>
      <c r="G106" s="3" t="s">
        <v>13</v>
      </c>
      <c r="H106" s="18">
        <v>51400</v>
      </c>
      <c r="I106" s="3"/>
      <c r="J106" s="3"/>
      <c r="K106" s="3"/>
      <c r="L106" s="3"/>
      <c r="M106" s="3"/>
    </row>
    <row r="107" spans="2:13" s="4" customFormat="1" ht="18.75" customHeight="1" x14ac:dyDescent="0.3">
      <c r="B107" s="3">
        <v>110366</v>
      </c>
      <c r="C107" s="17">
        <v>45808</v>
      </c>
      <c r="D107" s="3" t="s">
        <v>18</v>
      </c>
      <c r="E107" s="3" t="s">
        <v>121</v>
      </c>
      <c r="F107" s="3" t="s">
        <v>20</v>
      </c>
      <c r="G107" s="3" t="s">
        <v>26</v>
      </c>
      <c r="H107" s="18">
        <v>91100</v>
      </c>
      <c r="I107" s="3"/>
      <c r="J107" s="3"/>
      <c r="K107" s="3"/>
      <c r="L107" s="3"/>
      <c r="M107" s="3"/>
    </row>
    <row r="108" spans="2:13" s="4" customFormat="1" ht="18.75" customHeight="1" x14ac:dyDescent="0.3">
      <c r="B108" s="3">
        <v>156314</v>
      </c>
      <c r="C108" s="17">
        <v>45808</v>
      </c>
      <c r="D108" s="3" t="s">
        <v>18</v>
      </c>
      <c r="E108" s="3" t="s">
        <v>122</v>
      </c>
      <c r="F108" s="3" t="s">
        <v>20</v>
      </c>
      <c r="G108" s="3" t="s">
        <v>17</v>
      </c>
      <c r="H108" s="18">
        <v>33400</v>
      </c>
      <c r="I108" s="3"/>
      <c r="J108" s="3"/>
      <c r="K108" s="3"/>
      <c r="L108" s="3"/>
      <c r="M108" s="3"/>
    </row>
    <row r="109" spans="2:13" s="4" customFormat="1" ht="18.75" customHeight="1" x14ac:dyDescent="0.3">
      <c r="B109" s="3">
        <v>141544</v>
      </c>
      <c r="C109" s="17">
        <v>45808</v>
      </c>
      <c r="D109" s="3" t="s">
        <v>18</v>
      </c>
      <c r="E109" s="3" t="s">
        <v>123</v>
      </c>
      <c r="F109" s="3" t="s">
        <v>16</v>
      </c>
      <c r="G109" s="3" t="s">
        <v>13</v>
      </c>
      <c r="H109" s="18">
        <v>110300</v>
      </c>
      <c r="I109" s="3"/>
      <c r="J109" s="3"/>
      <c r="K109" s="3"/>
      <c r="L109" s="3"/>
      <c r="M109" s="3"/>
    </row>
    <row r="110" spans="2:13" s="4" customFormat="1" ht="18.75" customHeight="1" x14ac:dyDescent="0.3">
      <c r="B110" s="3">
        <v>152156</v>
      </c>
      <c r="C110" s="17">
        <v>45808</v>
      </c>
      <c r="D110" s="3" t="s">
        <v>21</v>
      </c>
      <c r="E110" s="3" t="s">
        <v>124</v>
      </c>
      <c r="F110" s="3" t="s">
        <v>20</v>
      </c>
      <c r="G110" s="3" t="s">
        <v>13</v>
      </c>
      <c r="H110" s="18">
        <v>288200</v>
      </c>
      <c r="I110" s="3"/>
      <c r="J110" s="3"/>
      <c r="K110" s="3"/>
      <c r="L110" s="3"/>
      <c r="M110" s="3"/>
    </row>
    <row r="111" spans="2:13" s="4" customFormat="1" ht="18.75" customHeight="1" x14ac:dyDescent="0.3">
      <c r="B111" s="3">
        <v>108329</v>
      </c>
      <c r="C111" s="17">
        <v>45808</v>
      </c>
      <c r="D111" s="3" t="s">
        <v>10</v>
      </c>
      <c r="E111" s="3" t="s">
        <v>125</v>
      </c>
      <c r="F111" s="3" t="s">
        <v>12</v>
      </c>
      <c r="G111" s="3" t="s">
        <v>17</v>
      </c>
      <c r="H111" s="18">
        <v>489200</v>
      </c>
      <c r="I111" s="3"/>
      <c r="J111" s="3"/>
      <c r="K111" s="3"/>
      <c r="L111" s="3"/>
      <c r="M111" s="3"/>
    </row>
    <row r="112" spans="2:13" s="4" customFormat="1" ht="18.75" customHeight="1" x14ac:dyDescent="0.3">
      <c r="B112" s="3">
        <v>126074</v>
      </c>
      <c r="C112" s="17">
        <v>45808</v>
      </c>
      <c r="D112" s="3" t="s">
        <v>14</v>
      </c>
      <c r="E112" s="3" t="s">
        <v>126</v>
      </c>
      <c r="F112" s="3" t="s">
        <v>16</v>
      </c>
      <c r="G112" s="3" t="s">
        <v>26</v>
      </c>
      <c r="H112" s="18">
        <v>63900</v>
      </c>
      <c r="I112" s="3"/>
      <c r="J112" s="3"/>
      <c r="K112" s="3"/>
      <c r="L112" s="3"/>
      <c r="M112" s="3"/>
    </row>
    <row r="113" spans="2:13" s="4" customFormat="1" ht="18.75" customHeight="1" x14ac:dyDescent="0.3">
      <c r="B113" s="3">
        <v>144407</v>
      </c>
      <c r="C113" s="17">
        <v>45808</v>
      </c>
      <c r="D113" s="3" t="s">
        <v>14</v>
      </c>
      <c r="E113" s="3" t="s">
        <v>127</v>
      </c>
      <c r="F113" s="3" t="s">
        <v>16</v>
      </c>
      <c r="G113" s="3" t="s">
        <v>17</v>
      </c>
      <c r="H113" s="18">
        <v>114000</v>
      </c>
      <c r="I113" s="3"/>
      <c r="J113" s="3"/>
      <c r="K113" s="3"/>
      <c r="L113" s="3"/>
      <c r="M113" s="3"/>
    </row>
    <row r="114" spans="2:13" s="4" customFormat="1" ht="18.75" customHeight="1" x14ac:dyDescent="0.3">
      <c r="B114" s="3">
        <v>157000</v>
      </c>
      <c r="C114" s="17">
        <v>45808</v>
      </c>
      <c r="D114" s="3" t="s">
        <v>14</v>
      </c>
      <c r="E114" s="3" t="s">
        <v>128</v>
      </c>
      <c r="F114" s="3" t="s">
        <v>16</v>
      </c>
      <c r="G114" s="3" t="s">
        <v>13</v>
      </c>
      <c r="H114" s="18">
        <v>40900</v>
      </c>
      <c r="I114" s="3"/>
      <c r="J114" s="3"/>
      <c r="K114" s="3"/>
      <c r="L114" s="3"/>
      <c r="M114" s="3"/>
    </row>
    <row r="115" spans="2:13" s="4" customFormat="1" ht="18.75" customHeight="1" x14ac:dyDescent="0.3">
      <c r="B115" s="3">
        <v>105767</v>
      </c>
      <c r="C115" s="17">
        <v>45777</v>
      </c>
      <c r="D115" s="3" t="s">
        <v>18</v>
      </c>
      <c r="E115" s="3" t="s">
        <v>129</v>
      </c>
      <c r="F115" s="3" t="s">
        <v>16</v>
      </c>
      <c r="G115" s="3" t="s">
        <v>13</v>
      </c>
      <c r="H115" s="18">
        <v>3600</v>
      </c>
      <c r="I115" s="3"/>
      <c r="J115" s="3"/>
      <c r="K115" s="3"/>
      <c r="L115" s="3"/>
      <c r="M115" s="3"/>
    </row>
    <row r="116" spans="2:13" s="4" customFormat="1" ht="18.75" customHeight="1" x14ac:dyDescent="0.3">
      <c r="B116" s="3">
        <v>142545</v>
      </c>
      <c r="C116" s="17">
        <v>45777</v>
      </c>
      <c r="D116" s="3" t="s">
        <v>18</v>
      </c>
      <c r="E116" s="3" t="s">
        <v>130</v>
      </c>
      <c r="F116" s="3" t="s">
        <v>16</v>
      </c>
      <c r="G116" s="3" t="s">
        <v>13</v>
      </c>
      <c r="H116" s="18">
        <v>35600</v>
      </c>
      <c r="I116" s="3"/>
      <c r="J116" s="3"/>
      <c r="K116" s="3"/>
      <c r="L116" s="3"/>
      <c r="M116" s="3"/>
    </row>
    <row r="117" spans="2:13" s="4" customFormat="1" ht="18.75" customHeight="1" x14ac:dyDescent="0.3">
      <c r="B117" s="3">
        <v>115812</v>
      </c>
      <c r="C117" s="17">
        <v>45777</v>
      </c>
      <c r="D117" s="3" t="s">
        <v>10</v>
      </c>
      <c r="E117" s="3" t="s">
        <v>131</v>
      </c>
      <c r="F117" s="3" t="s">
        <v>16</v>
      </c>
      <c r="G117" s="3" t="s">
        <v>13</v>
      </c>
      <c r="H117" s="18">
        <v>126400</v>
      </c>
      <c r="I117" s="3"/>
      <c r="J117" s="3"/>
      <c r="K117" s="3"/>
      <c r="L117" s="3"/>
      <c r="M117" s="3"/>
    </row>
    <row r="118" spans="2:13" s="4" customFormat="1" ht="18.75" customHeight="1" x14ac:dyDescent="0.3">
      <c r="B118" s="3">
        <v>106180</v>
      </c>
      <c r="C118" s="17">
        <v>45777</v>
      </c>
      <c r="D118" s="3" t="s">
        <v>10</v>
      </c>
      <c r="E118" s="3" t="s">
        <v>132</v>
      </c>
      <c r="F118" s="3" t="s">
        <v>16</v>
      </c>
      <c r="G118" s="3" t="s">
        <v>17</v>
      </c>
      <c r="H118" s="18">
        <v>9700</v>
      </c>
      <c r="I118" s="3"/>
      <c r="J118" s="3"/>
      <c r="K118" s="3"/>
      <c r="L118" s="3"/>
      <c r="M118" s="3"/>
    </row>
    <row r="119" spans="2:13" s="4" customFormat="1" ht="18.75" customHeight="1" x14ac:dyDescent="0.3">
      <c r="B119" s="3">
        <v>163139</v>
      </c>
      <c r="C119" s="17">
        <v>45777</v>
      </c>
      <c r="D119" s="3" t="s">
        <v>18</v>
      </c>
      <c r="E119" s="3" t="s">
        <v>133</v>
      </c>
      <c r="F119" s="3" t="s">
        <v>12</v>
      </c>
      <c r="G119" s="3" t="s">
        <v>17</v>
      </c>
      <c r="H119" s="18">
        <v>22400</v>
      </c>
      <c r="I119" s="3"/>
      <c r="J119" s="3"/>
      <c r="K119" s="3"/>
      <c r="L119" s="3"/>
      <c r="M119" s="3"/>
    </row>
    <row r="120" spans="2:13" s="4" customFormat="1" ht="18.75" customHeight="1" x14ac:dyDescent="0.3">
      <c r="B120" s="3">
        <v>169901</v>
      </c>
      <c r="C120" s="17">
        <v>45777</v>
      </c>
      <c r="D120" s="3" t="s">
        <v>10</v>
      </c>
      <c r="E120" s="3" t="s">
        <v>134</v>
      </c>
      <c r="F120" s="3" t="s">
        <v>12</v>
      </c>
      <c r="G120" s="3" t="s">
        <v>24</v>
      </c>
      <c r="H120" s="18">
        <v>52800</v>
      </c>
      <c r="I120" s="3"/>
      <c r="J120" s="3"/>
      <c r="K120" s="3"/>
      <c r="L120" s="3"/>
      <c r="M120" s="3"/>
    </row>
    <row r="121" spans="2:13" s="4" customFormat="1" ht="18.75" customHeight="1" x14ac:dyDescent="0.3">
      <c r="B121" s="3">
        <v>103849</v>
      </c>
      <c r="C121" s="17">
        <v>45777</v>
      </c>
      <c r="D121" s="3" t="s">
        <v>14</v>
      </c>
      <c r="E121" s="3" t="s">
        <v>135</v>
      </c>
      <c r="F121" s="3" t="s">
        <v>12</v>
      </c>
      <c r="G121" s="3" t="s">
        <v>13</v>
      </c>
      <c r="H121" s="18">
        <v>110900</v>
      </c>
      <c r="I121" s="3"/>
      <c r="J121" s="3"/>
      <c r="K121" s="3"/>
      <c r="L121" s="3"/>
      <c r="M121" s="3"/>
    </row>
    <row r="122" spans="2:13" s="4" customFormat="1" ht="18.75" customHeight="1" x14ac:dyDescent="0.3">
      <c r="B122" s="3">
        <v>149713</v>
      </c>
      <c r="C122" s="17">
        <v>45777</v>
      </c>
      <c r="D122" s="3" t="s">
        <v>10</v>
      </c>
      <c r="E122" s="3" t="s">
        <v>136</v>
      </c>
      <c r="F122" s="3" t="s">
        <v>16</v>
      </c>
      <c r="G122" s="3" t="s">
        <v>17</v>
      </c>
      <c r="H122" s="18">
        <v>176800</v>
      </c>
      <c r="I122" s="3"/>
      <c r="J122" s="3"/>
      <c r="K122" s="3"/>
      <c r="L122" s="3"/>
      <c r="M122" s="3"/>
    </row>
    <row r="123" spans="2:13" s="4" customFormat="1" ht="18.75" customHeight="1" x14ac:dyDescent="0.3">
      <c r="B123" s="3">
        <v>126158</v>
      </c>
      <c r="C123" s="17">
        <v>45777</v>
      </c>
      <c r="D123" s="3" t="s">
        <v>10</v>
      </c>
      <c r="E123" s="3" t="s">
        <v>137</v>
      </c>
      <c r="F123" s="3" t="s">
        <v>16</v>
      </c>
      <c r="G123" s="3" t="s">
        <v>13</v>
      </c>
      <c r="H123" s="18">
        <v>131600</v>
      </c>
      <c r="I123" s="3"/>
      <c r="J123" s="3"/>
      <c r="K123" s="3"/>
      <c r="L123" s="3"/>
      <c r="M123" s="3"/>
    </row>
    <row r="124" spans="2:13" s="4" customFormat="1" ht="18.75" customHeight="1" x14ac:dyDescent="0.3">
      <c r="B124" s="3">
        <v>142545</v>
      </c>
      <c r="C124" s="17">
        <v>45777</v>
      </c>
      <c r="D124" s="3" t="s">
        <v>18</v>
      </c>
      <c r="E124" s="3" t="s">
        <v>138</v>
      </c>
      <c r="F124" s="3" t="s">
        <v>16</v>
      </c>
      <c r="G124" s="3" t="s">
        <v>29</v>
      </c>
      <c r="H124" s="18">
        <v>1190700</v>
      </c>
      <c r="I124" s="3"/>
      <c r="J124" s="3"/>
      <c r="K124" s="3"/>
      <c r="L124" s="3"/>
      <c r="M124" s="3"/>
    </row>
    <row r="125" spans="2:13" s="4" customFormat="1" ht="18.75" customHeight="1" x14ac:dyDescent="0.3">
      <c r="B125" s="3">
        <v>117457</v>
      </c>
      <c r="C125" s="17">
        <v>45777</v>
      </c>
      <c r="D125" s="3" t="s">
        <v>10</v>
      </c>
      <c r="E125" s="3" t="s">
        <v>139</v>
      </c>
      <c r="F125" s="3" t="s">
        <v>16</v>
      </c>
      <c r="G125" s="3" t="s">
        <v>13</v>
      </c>
      <c r="H125" s="18">
        <v>29900</v>
      </c>
      <c r="I125" s="3"/>
      <c r="J125" s="3"/>
      <c r="K125" s="3"/>
      <c r="L125" s="3"/>
      <c r="M125" s="3"/>
    </row>
    <row r="126" spans="2:13" s="4" customFormat="1" ht="18.75" customHeight="1" x14ac:dyDescent="0.3">
      <c r="B126" s="3">
        <v>135279</v>
      </c>
      <c r="C126" s="17">
        <v>45777</v>
      </c>
      <c r="D126" s="3" t="s">
        <v>18</v>
      </c>
      <c r="E126" s="3" t="s">
        <v>140</v>
      </c>
      <c r="F126" s="3" t="s">
        <v>16</v>
      </c>
      <c r="G126" s="3" t="s">
        <v>13</v>
      </c>
      <c r="H126" s="18">
        <v>39600</v>
      </c>
      <c r="I126" s="3"/>
      <c r="J126" s="3"/>
      <c r="K126" s="3"/>
      <c r="L126" s="3"/>
      <c r="M126" s="3"/>
    </row>
    <row r="127" spans="2:13" ht="18.75" customHeight="1" x14ac:dyDescent="0.3">
      <c r="B127" s="3">
        <v>106180</v>
      </c>
      <c r="C127" s="17">
        <v>45777</v>
      </c>
      <c r="D127" s="3" t="s">
        <v>10</v>
      </c>
      <c r="E127" s="3" t="s">
        <v>141</v>
      </c>
      <c r="F127" s="3" t="s">
        <v>16</v>
      </c>
      <c r="G127" s="3" t="s">
        <v>17</v>
      </c>
      <c r="H127" s="18">
        <v>158100</v>
      </c>
    </row>
    <row r="128" spans="2:13" ht="18.75" customHeight="1" x14ac:dyDescent="0.3">
      <c r="B128" s="3">
        <v>146941</v>
      </c>
      <c r="C128" s="17">
        <v>45777</v>
      </c>
      <c r="D128" s="3" t="s">
        <v>18</v>
      </c>
      <c r="E128" s="3" t="s">
        <v>142</v>
      </c>
      <c r="F128" s="3" t="s">
        <v>16</v>
      </c>
      <c r="G128" s="3" t="s">
        <v>13</v>
      </c>
      <c r="H128" s="18">
        <v>88600</v>
      </c>
    </row>
    <row r="129" spans="2:8" ht="18.75" customHeight="1" x14ac:dyDescent="0.3">
      <c r="B129" s="3">
        <v>103891</v>
      </c>
      <c r="C129" s="17">
        <v>45777</v>
      </c>
      <c r="D129" s="3" t="s">
        <v>10</v>
      </c>
      <c r="E129" s="3" t="s">
        <v>143</v>
      </c>
      <c r="F129" s="3" t="s">
        <v>12</v>
      </c>
      <c r="G129" s="3" t="s">
        <v>13</v>
      </c>
      <c r="H129" s="18">
        <v>105300</v>
      </c>
    </row>
    <row r="130" spans="2:8" ht="18.75" customHeight="1" x14ac:dyDescent="0.3">
      <c r="B130" s="3">
        <v>115742</v>
      </c>
      <c r="C130" s="17">
        <v>45777</v>
      </c>
      <c r="D130" s="3" t="s">
        <v>14</v>
      </c>
      <c r="E130" s="3" t="s">
        <v>144</v>
      </c>
      <c r="F130" s="3" t="s">
        <v>20</v>
      </c>
      <c r="G130" s="3" t="s">
        <v>13</v>
      </c>
      <c r="H130" s="18">
        <v>6800</v>
      </c>
    </row>
    <row r="131" spans="2:8" ht="18.75" customHeight="1" x14ac:dyDescent="0.3">
      <c r="B131" s="3">
        <v>106376</v>
      </c>
      <c r="C131" s="17">
        <v>45777</v>
      </c>
      <c r="D131" s="3" t="s">
        <v>10</v>
      </c>
      <c r="E131" s="3" t="s">
        <v>145</v>
      </c>
      <c r="F131" s="3" t="s">
        <v>16</v>
      </c>
      <c r="G131" s="3" t="s">
        <v>26</v>
      </c>
      <c r="H131" s="18">
        <v>1224300</v>
      </c>
    </row>
    <row r="132" spans="2:8" ht="18.75" customHeight="1" x14ac:dyDescent="0.3">
      <c r="B132" s="3">
        <v>150630</v>
      </c>
      <c r="C132" s="17">
        <v>45747</v>
      </c>
      <c r="D132" s="3" t="s">
        <v>18</v>
      </c>
      <c r="E132" s="3" t="s">
        <v>146</v>
      </c>
      <c r="F132" s="3" t="s">
        <v>16</v>
      </c>
      <c r="G132" s="3" t="s">
        <v>13</v>
      </c>
      <c r="H132" s="18">
        <v>7500</v>
      </c>
    </row>
    <row r="133" spans="2:8" ht="18.75" customHeight="1" x14ac:dyDescent="0.3">
      <c r="B133" s="3">
        <v>131954</v>
      </c>
      <c r="C133" s="17">
        <v>45747</v>
      </c>
      <c r="D133" s="3" t="s">
        <v>10</v>
      </c>
      <c r="E133" s="3" t="s">
        <v>147</v>
      </c>
      <c r="F133" s="3" t="s">
        <v>16</v>
      </c>
      <c r="G133" s="3" t="s">
        <v>13</v>
      </c>
      <c r="H133" s="18">
        <v>20600</v>
      </c>
    </row>
    <row r="134" spans="2:8" ht="18.75" customHeight="1" x14ac:dyDescent="0.3">
      <c r="B134" s="3">
        <v>113166</v>
      </c>
      <c r="C134" s="17">
        <v>45747</v>
      </c>
      <c r="D134" s="3" t="s">
        <v>21</v>
      </c>
      <c r="E134" s="3" t="s">
        <v>148</v>
      </c>
      <c r="F134" s="3" t="s">
        <v>16</v>
      </c>
      <c r="G134" s="3" t="s">
        <v>13</v>
      </c>
      <c r="H134" s="18">
        <v>10500</v>
      </c>
    </row>
    <row r="135" spans="2:8" ht="18.75" customHeight="1" x14ac:dyDescent="0.3">
      <c r="B135" s="3">
        <v>150861</v>
      </c>
      <c r="C135" s="17">
        <v>45747</v>
      </c>
      <c r="D135" s="3" t="s">
        <v>18</v>
      </c>
      <c r="E135" s="3" t="s">
        <v>149</v>
      </c>
      <c r="F135" s="3" t="s">
        <v>16</v>
      </c>
      <c r="G135" s="3" t="s">
        <v>13</v>
      </c>
      <c r="H135" s="18">
        <v>6900</v>
      </c>
    </row>
    <row r="136" spans="2:8" ht="18.75" customHeight="1" x14ac:dyDescent="0.3">
      <c r="B136" s="3">
        <v>117590</v>
      </c>
      <c r="C136" s="17">
        <v>45747</v>
      </c>
      <c r="D136" s="3" t="s">
        <v>14</v>
      </c>
      <c r="E136" s="3" t="s">
        <v>150</v>
      </c>
      <c r="F136" s="3" t="s">
        <v>12</v>
      </c>
      <c r="G136" s="3" t="s">
        <v>13</v>
      </c>
      <c r="H136" s="18">
        <v>1207300</v>
      </c>
    </row>
    <row r="137" spans="2:8" ht="18.75" customHeight="1" x14ac:dyDescent="0.3">
      <c r="B137" s="3">
        <v>137239</v>
      </c>
      <c r="C137" s="17">
        <v>45747</v>
      </c>
      <c r="D137" s="3" t="s">
        <v>18</v>
      </c>
      <c r="E137" s="3" t="s">
        <v>151</v>
      </c>
      <c r="F137" s="3" t="s">
        <v>16</v>
      </c>
      <c r="G137" s="3" t="s">
        <v>13</v>
      </c>
      <c r="H137" s="18">
        <v>124900</v>
      </c>
    </row>
    <row r="138" spans="2:8" ht="18.75" customHeight="1" x14ac:dyDescent="0.3">
      <c r="B138" s="3">
        <v>161816</v>
      </c>
      <c r="C138" s="17">
        <v>45747</v>
      </c>
      <c r="D138" s="3" t="s">
        <v>14</v>
      </c>
      <c r="E138" s="3" t="s">
        <v>152</v>
      </c>
      <c r="F138" s="3" t="s">
        <v>16</v>
      </c>
      <c r="G138" s="3" t="s">
        <v>13</v>
      </c>
      <c r="H138" s="18">
        <v>17300</v>
      </c>
    </row>
    <row r="139" spans="2:8" ht="18.75" customHeight="1" x14ac:dyDescent="0.3">
      <c r="B139" s="3">
        <v>133431</v>
      </c>
      <c r="C139" s="17">
        <v>45747</v>
      </c>
      <c r="D139" s="3" t="s">
        <v>10</v>
      </c>
      <c r="E139" s="3" t="s">
        <v>153</v>
      </c>
      <c r="F139" s="3" t="s">
        <v>16</v>
      </c>
      <c r="G139" s="3" t="s">
        <v>13</v>
      </c>
      <c r="H139" s="18">
        <v>14600</v>
      </c>
    </row>
    <row r="140" spans="2:8" ht="18.75" customHeight="1" x14ac:dyDescent="0.3">
      <c r="B140" s="3">
        <v>140081</v>
      </c>
      <c r="C140" s="17">
        <v>45747</v>
      </c>
      <c r="D140" s="3" t="s">
        <v>18</v>
      </c>
      <c r="E140" s="3" t="s">
        <v>154</v>
      </c>
      <c r="F140" s="3" t="s">
        <v>16</v>
      </c>
      <c r="G140" s="3" t="s">
        <v>26</v>
      </c>
      <c r="H140" s="18">
        <v>17100</v>
      </c>
    </row>
    <row r="141" spans="2:8" ht="18.75" customHeight="1" x14ac:dyDescent="0.3">
      <c r="B141" s="3">
        <v>114489</v>
      </c>
      <c r="C141" s="17">
        <v>45747</v>
      </c>
      <c r="D141" s="3" t="s">
        <v>14</v>
      </c>
      <c r="E141" s="3" t="s">
        <v>155</v>
      </c>
      <c r="F141" s="3" t="s">
        <v>16</v>
      </c>
      <c r="G141" s="3" t="s">
        <v>29</v>
      </c>
      <c r="H141" s="18">
        <v>188700</v>
      </c>
    </row>
    <row r="142" spans="2:8" ht="18.75" customHeight="1" x14ac:dyDescent="0.3">
      <c r="B142" s="3">
        <v>164826</v>
      </c>
      <c r="C142" s="17">
        <v>45747</v>
      </c>
      <c r="D142" s="3" t="s">
        <v>18</v>
      </c>
      <c r="E142" s="3" t="s">
        <v>156</v>
      </c>
      <c r="F142" s="3" t="s">
        <v>16</v>
      </c>
      <c r="G142" s="3" t="s">
        <v>13</v>
      </c>
      <c r="H142" s="18">
        <v>15400</v>
      </c>
    </row>
    <row r="143" spans="2:8" ht="18.75" customHeight="1" x14ac:dyDescent="0.3">
      <c r="B143" s="3">
        <v>145583</v>
      </c>
      <c r="C143" s="17">
        <v>45747</v>
      </c>
      <c r="D143" s="3" t="s">
        <v>10</v>
      </c>
      <c r="E143" s="3" t="s">
        <v>157</v>
      </c>
      <c r="F143" s="3" t="s">
        <v>16</v>
      </c>
      <c r="G143" s="3" t="s">
        <v>13</v>
      </c>
      <c r="H143" s="18">
        <v>39000</v>
      </c>
    </row>
    <row r="144" spans="2:8" ht="18.75" customHeight="1" x14ac:dyDescent="0.3">
      <c r="B144" s="3">
        <v>142902</v>
      </c>
      <c r="C144" s="17">
        <v>45747</v>
      </c>
      <c r="D144" s="3" t="s">
        <v>10</v>
      </c>
      <c r="E144" s="3" t="s">
        <v>158</v>
      </c>
      <c r="F144" s="3" t="s">
        <v>20</v>
      </c>
      <c r="G144" s="3" t="s">
        <v>13</v>
      </c>
      <c r="H144" s="18">
        <v>513400</v>
      </c>
    </row>
    <row r="145" spans="2:8" ht="18.75" customHeight="1" x14ac:dyDescent="0.3">
      <c r="B145" s="3">
        <v>118962</v>
      </c>
      <c r="C145" s="17">
        <v>45716</v>
      </c>
      <c r="D145" s="3" t="s">
        <v>10</v>
      </c>
      <c r="E145" s="3" t="s">
        <v>159</v>
      </c>
      <c r="F145" s="3" t="s">
        <v>20</v>
      </c>
      <c r="G145" s="3" t="s">
        <v>17</v>
      </c>
      <c r="H145" s="18">
        <v>374200</v>
      </c>
    </row>
    <row r="146" spans="2:8" ht="18.75" customHeight="1" x14ac:dyDescent="0.3">
      <c r="B146" s="3">
        <v>145576</v>
      </c>
      <c r="C146" s="17">
        <v>45716</v>
      </c>
      <c r="D146" s="3" t="s">
        <v>21</v>
      </c>
      <c r="E146" s="3" t="s">
        <v>160</v>
      </c>
      <c r="F146" s="3" t="s">
        <v>16</v>
      </c>
      <c r="G146" s="3" t="s">
        <v>13</v>
      </c>
      <c r="H146" s="18">
        <v>14300</v>
      </c>
    </row>
    <row r="147" spans="2:8" ht="18.75" customHeight="1" x14ac:dyDescent="0.3">
      <c r="B147" s="3">
        <v>133256</v>
      </c>
      <c r="C147" s="17">
        <v>45716</v>
      </c>
      <c r="D147" s="3" t="s">
        <v>14</v>
      </c>
      <c r="E147" s="3" t="s">
        <v>161</v>
      </c>
      <c r="F147" s="3" t="s">
        <v>16</v>
      </c>
      <c r="G147" s="3" t="s">
        <v>13</v>
      </c>
      <c r="H147" s="18">
        <v>17500</v>
      </c>
    </row>
    <row r="148" spans="2:8" ht="18.75" customHeight="1" x14ac:dyDescent="0.3">
      <c r="B148" s="3">
        <v>113173</v>
      </c>
      <c r="C148" s="17">
        <v>45716</v>
      </c>
      <c r="D148" s="3" t="s">
        <v>14</v>
      </c>
      <c r="E148" s="3" t="s">
        <v>162</v>
      </c>
      <c r="F148" s="3" t="s">
        <v>16</v>
      </c>
      <c r="G148" s="3" t="s">
        <v>26</v>
      </c>
      <c r="H148" s="18">
        <v>12500</v>
      </c>
    </row>
    <row r="149" spans="2:8" ht="18.75" customHeight="1" x14ac:dyDescent="0.3">
      <c r="B149" s="3">
        <v>164826</v>
      </c>
      <c r="C149" s="17">
        <v>45716</v>
      </c>
      <c r="D149" s="3" t="s">
        <v>18</v>
      </c>
      <c r="E149" s="3" t="s">
        <v>163</v>
      </c>
      <c r="F149" s="3" t="s">
        <v>12</v>
      </c>
      <c r="G149" s="3" t="s">
        <v>24</v>
      </c>
      <c r="H149" s="18">
        <v>16300</v>
      </c>
    </row>
    <row r="150" spans="2:8" ht="18.75" customHeight="1" x14ac:dyDescent="0.3">
      <c r="B150" s="3">
        <v>150889</v>
      </c>
      <c r="C150" s="17">
        <v>45716</v>
      </c>
      <c r="D150" s="3" t="s">
        <v>14</v>
      </c>
      <c r="E150" s="3" t="s">
        <v>164</v>
      </c>
      <c r="F150" s="3" t="s">
        <v>12</v>
      </c>
      <c r="G150" s="3" t="s">
        <v>29</v>
      </c>
      <c r="H150" s="18">
        <v>13200</v>
      </c>
    </row>
    <row r="151" spans="2:8" ht="18.75" customHeight="1" x14ac:dyDescent="0.3">
      <c r="B151" s="3">
        <v>115756</v>
      </c>
      <c r="C151" s="17">
        <v>45716</v>
      </c>
      <c r="D151" s="3" t="s">
        <v>14</v>
      </c>
      <c r="E151" s="3" t="s">
        <v>165</v>
      </c>
      <c r="F151" s="3" t="s">
        <v>16</v>
      </c>
      <c r="G151" s="3" t="s">
        <v>13</v>
      </c>
      <c r="H151" s="18">
        <v>24300</v>
      </c>
    </row>
    <row r="152" spans="2:8" ht="18.75" customHeight="1" x14ac:dyDescent="0.3">
      <c r="B152" s="3">
        <v>142958</v>
      </c>
      <c r="C152" s="17">
        <v>45716</v>
      </c>
      <c r="D152" s="3" t="s">
        <v>10</v>
      </c>
      <c r="E152" s="3" t="s">
        <v>166</v>
      </c>
      <c r="F152" s="3" t="s">
        <v>20</v>
      </c>
      <c r="G152" s="3" t="s">
        <v>17</v>
      </c>
      <c r="H152" s="18">
        <v>1225700</v>
      </c>
    </row>
    <row r="153" spans="2:8" ht="18.75" customHeight="1" x14ac:dyDescent="0.3">
      <c r="B153" s="3">
        <v>157945</v>
      </c>
      <c r="C153" s="17">
        <v>45716</v>
      </c>
      <c r="D153" s="3" t="s">
        <v>14</v>
      </c>
      <c r="E153" s="3" t="s">
        <v>167</v>
      </c>
      <c r="F153" s="3" t="s">
        <v>20</v>
      </c>
      <c r="G153" s="3" t="s">
        <v>24</v>
      </c>
      <c r="H153" s="18">
        <v>822300</v>
      </c>
    </row>
    <row r="154" spans="2:8" ht="18.75" customHeight="1" x14ac:dyDescent="0.3">
      <c r="B154" s="3">
        <v>155852</v>
      </c>
      <c r="C154" s="17">
        <v>45716</v>
      </c>
      <c r="D154" s="3" t="s">
        <v>21</v>
      </c>
      <c r="E154" s="3" t="s">
        <v>168</v>
      </c>
      <c r="F154" s="3" t="s">
        <v>16</v>
      </c>
      <c r="G154" s="3" t="s">
        <v>13</v>
      </c>
      <c r="H154" s="18">
        <v>21400</v>
      </c>
    </row>
    <row r="155" spans="2:8" ht="18.75" customHeight="1" x14ac:dyDescent="0.3">
      <c r="B155" s="3">
        <v>127369</v>
      </c>
      <c r="C155" s="17">
        <v>45716</v>
      </c>
      <c r="D155" s="3" t="s">
        <v>18</v>
      </c>
      <c r="E155" s="3" t="s">
        <v>169</v>
      </c>
      <c r="F155" s="3" t="s">
        <v>16</v>
      </c>
      <c r="G155" s="3" t="s">
        <v>13</v>
      </c>
      <c r="H155" s="18">
        <v>785700</v>
      </c>
    </row>
    <row r="156" spans="2:8" ht="18.75" customHeight="1" x14ac:dyDescent="0.3">
      <c r="B156" s="3">
        <v>154907</v>
      </c>
      <c r="C156" s="17">
        <v>45716</v>
      </c>
      <c r="D156" s="3" t="s">
        <v>14</v>
      </c>
      <c r="E156" s="3" t="s">
        <v>170</v>
      </c>
      <c r="F156" s="3" t="s">
        <v>20</v>
      </c>
      <c r="G156" s="3" t="s">
        <v>26</v>
      </c>
      <c r="H156" s="18">
        <v>225900</v>
      </c>
    </row>
    <row r="157" spans="2:8" ht="18.75" customHeight="1" x14ac:dyDescent="0.3">
      <c r="B157" s="3">
        <v>131457</v>
      </c>
      <c r="C157" s="17">
        <v>45688</v>
      </c>
      <c r="D157" s="3" t="s">
        <v>10</v>
      </c>
      <c r="E157" s="3" t="s">
        <v>171</v>
      </c>
      <c r="F157" s="3" t="s">
        <v>16</v>
      </c>
      <c r="G157" s="3" t="s">
        <v>24</v>
      </c>
      <c r="H157" s="18">
        <v>15700</v>
      </c>
    </row>
    <row r="158" spans="2:8" ht="18.75" customHeight="1" x14ac:dyDescent="0.3">
      <c r="B158" s="3">
        <v>135860</v>
      </c>
      <c r="C158" s="17">
        <v>45688</v>
      </c>
      <c r="D158" s="3" t="s">
        <v>14</v>
      </c>
      <c r="E158" s="3" t="s">
        <v>172</v>
      </c>
      <c r="F158" s="3" t="s">
        <v>16</v>
      </c>
      <c r="G158" s="3" t="s">
        <v>26</v>
      </c>
      <c r="H158" s="18">
        <v>101200</v>
      </c>
    </row>
    <row r="159" spans="2:8" ht="18.75" customHeight="1" x14ac:dyDescent="0.3">
      <c r="B159" s="3">
        <v>109484</v>
      </c>
      <c r="C159" s="17">
        <v>45688</v>
      </c>
      <c r="D159" s="3" t="s">
        <v>10</v>
      </c>
      <c r="E159" s="3" t="s">
        <v>173</v>
      </c>
      <c r="F159" s="3" t="s">
        <v>16</v>
      </c>
      <c r="G159" s="3" t="s">
        <v>13</v>
      </c>
      <c r="H159" s="18">
        <v>6300</v>
      </c>
    </row>
    <row r="160" spans="2:8" ht="18.75" customHeight="1" x14ac:dyDescent="0.3">
      <c r="B160" s="3">
        <v>117947</v>
      </c>
      <c r="C160" s="17">
        <v>45688</v>
      </c>
      <c r="D160" s="3" t="s">
        <v>18</v>
      </c>
      <c r="E160" s="3" t="s">
        <v>174</v>
      </c>
      <c r="F160" s="3" t="s">
        <v>20</v>
      </c>
      <c r="G160" s="3" t="s">
        <v>13</v>
      </c>
      <c r="H160" s="18">
        <v>96800</v>
      </c>
    </row>
    <row r="161" spans="2:8" ht="18.75" customHeight="1" x14ac:dyDescent="0.3">
      <c r="B161" s="3">
        <v>155516</v>
      </c>
      <c r="C161" s="17">
        <v>45688</v>
      </c>
      <c r="D161" s="3" t="s">
        <v>18</v>
      </c>
      <c r="E161" s="3" t="s">
        <v>175</v>
      </c>
      <c r="F161" s="3" t="s">
        <v>20</v>
      </c>
      <c r="G161" s="3" t="s">
        <v>17</v>
      </c>
      <c r="H161" s="18">
        <v>1148300</v>
      </c>
    </row>
    <row r="162" spans="2:8" ht="18.75" customHeight="1" x14ac:dyDescent="0.3">
      <c r="B162" s="3">
        <v>106803</v>
      </c>
      <c r="C162" s="17">
        <v>45688</v>
      </c>
      <c r="D162" s="3" t="s">
        <v>14</v>
      </c>
      <c r="E162" s="3" t="s">
        <v>176</v>
      </c>
      <c r="F162" s="3" t="s">
        <v>16</v>
      </c>
      <c r="G162" s="3" t="s">
        <v>13</v>
      </c>
      <c r="H162" s="18">
        <v>27000</v>
      </c>
    </row>
    <row r="163" spans="2:8" ht="18.75" customHeight="1" x14ac:dyDescent="0.3">
      <c r="B163" s="3">
        <v>145233</v>
      </c>
      <c r="C163" s="17">
        <v>45688</v>
      </c>
      <c r="D163" s="3" t="s">
        <v>10</v>
      </c>
      <c r="E163" s="3" t="s">
        <v>177</v>
      </c>
      <c r="F163" s="3" t="s">
        <v>12</v>
      </c>
      <c r="G163" s="3" t="s">
        <v>29</v>
      </c>
      <c r="H163" s="18">
        <v>116100</v>
      </c>
    </row>
    <row r="164" spans="2:8" ht="18.75" customHeight="1" x14ac:dyDescent="0.3">
      <c r="B164" s="3">
        <v>138520</v>
      </c>
      <c r="C164" s="17">
        <v>45688</v>
      </c>
      <c r="D164" s="3" t="s">
        <v>18</v>
      </c>
      <c r="E164" s="3" t="s">
        <v>178</v>
      </c>
      <c r="F164" s="3" t="s">
        <v>20</v>
      </c>
      <c r="G164" s="3" t="s">
        <v>29</v>
      </c>
      <c r="H164" s="18">
        <v>427600</v>
      </c>
    </row>
    <row r="165" spans="2:8" ht="18.75" customHeight="1" x14ac:dyDescent="0.3">
      <c r="B165" s="3">
        <v>137547</v>
      </c>
      <c r="C165" s="17">
        <v>45688</v>
      </c>
      <c r="D165" s="3" t="s">
        <v>14</v>
      </c>
      <c r="E165" s="3" t="s">
        <v>179</v>
      </c>
      <c r="F165" s="3" t="s">
        <v>12</v>
      </c>
      <c r="G165" s="3" t="s">
        <v>24</v>
      </c>
      <c r="H165" s="18">
        <v>23200</v>
      </c>
    </row>
    <row r="166" spans="2:8" ht="18.75" customHeight="1" x14ac:dyDescent="0.3">
      <c r="B166" s="3">
        <v>145352</v>
      </c>
      <c r="C166" s="17">
        <v>45688</v>
      </c>
      <c r="D166" s="3" t="s">
        <v>21</v>
      </c>
      <c r="E166" s="3" t="s">
        <v>180</v>
      </c>
      <c r="F166" s="3" t="s">
        <v>16</v>
      </c>
      <c r="G166" s="3" t="s">
        <v>17</v>
      </c>
      <c r="H166" s="18">
        <v>9200</v>
      </c>
    </row>
    <row r="167" spans="2:8" ht="18.75" customHeight="1" x14ac:dyDescent="0.3">
      <c r="B167" s="3">
        <v>115091</v>
      </c>
      <c r="C167" s="17">
        <v>45688</v>
      </c>
      <c r="D167" s="3" t="s">
        <v>21</v>
      </c>
      <c r="E167" s="3" t="s">
        <v>181</v>
      </c>
      <c r="F167" s="3" t="s">
        <v>16</v>
      </c>
      <c r="G167" s="3" t="s">
        <v>13</v>
      </c>
      <c r="H167" s="18">
        <v>50800</v>
      </c>
    </row>
    <row r="168" spans="2:8" ht="18.75" customHeight="1" x14ac:dyDescent="0.3">
      <c r="B168" s="3">
        <v>145583</v>
      </c>
      <c r="C168" s="17">
        <v>45688</v>
      </c>
      <c r="D168" s="3" t="s">
        <v>10</v>
      </c>
      <c r="E168" s="3" t="s">
        <v>182</v>
      </c>
      <c r="F168" s="3" t="s">
        <v>16</v>
      </c>
      <c r="G168" s="3" t="s">
        <v>29</v>
      </c>
      <c r="H168" s="18">
        <v>22000</v>
      </c>
    </row>
    <row r="169" spans="2:8" ht="18.75" customHeight="1" x14ac:dyDescent="0.3">
      <c r="B169" s="3">
        <v>137099</v>
      </c>
      <c r="C169" s="17">
        <v>45688</v>
      </c>
      <c r="D169" s="3" t="s">
        <v>10</v>
      </c>
      <c r="E169" s="3" t="s">
        <v>183</v>
      </c>
      <c r="F169" s="3" t="s">
        <v>12</v>
      </c>
      <c r="G169" s="3" t="s">
        <v>26</v>
      </c>
      <c r="H169" s="18">
        <v>411800</v>
      </c>
    </row>
    <row r="170" spans="2:8" ht="18.75" customHeight="1" x14ac:dyDescent="0.3">
      <c r="B170" s="3">
        <v>146262</v>
      </c>
      <c r="C170" s="17">
        <v>45688</v>
      </c>
      <c r="D170" s="3" t="s">
        <v>18</v>
      </c>
      <c r="E170" s="3" t="s">
        <v>184</v>
      </c>
      <c r="F170" s="3" t="s">
        <v>16</v>
      </c>
      <c r="G170" s="3" t="s">
        <v>13</v>
      </c>
      <c r="H170" s="18">
        <v>26000</v>
      </c>
    </row>
    <row r="171" spans="2:8" ht="18.75" customHeight="1" x14ac:dyDescent="0.3">
      <c r="B171" s="3">
        <v>135405</v>
      </c>
      <c r="C171" s="17">
        <v>45688</v>
      </c>
      <c r="D171" s="3" t="s">
        <v>14</v>
      </c>
      <c r="E171" s="3" t="s">
        <v>185</v>
      </c>
      <c r="F171" s="3" t="s">
        <v>12</v>
      </c>
      <c r="G171" s="3" t="s">
        <v>13</v>
      </c>
      <c r="H171" s="18">
        <v>34300</v>
      </c>
    </row>
    <row r="172" spans="2:8" ht="18.75" customHeight="1" x14ac:dyDescent="0.3">
      <c r="B172" s="3">
        <v>108987</v>
      </c>
      <c r="C172" s="17">
        <v>45657</v>
      </c>
      <c r="D172" s="3" t="s">
        <v>14</v>
      </c>
      <c r="E172" s="3" t="s">
        <v>186</v>
      </c>
      <c r="F172" s="3" t="s">
        <v>12</v>
      </c>
      <c r="G172" s="3" t="s">
        <v>13</v>
      </c>
      <c r="H172" s="18">
        <v>63300</v>
      </c>
    </row>
    <row r="173" spans="2:8" ht="18.75" customHeight="1" x14ac:dyDescent="0.3">
      <c r="B173" s="3">
        <v>148488</v>
      </c>
      <c r="C173" s="17">
        <v>45657</v>
      </c>
      <c r="D173" s="3" t="s">
        <v>18</v>
      </c>
      <c r="E173" s="3" t="s">
        <v>187</v>
      </c>
      <c r="F173" s="3" t="s">
        <v>16</v>
      </c>
      <c r="G173" s="3" t="s">
        <v>13</v>
      </c>
      <c r="H173" s="18">
        <v>117000</v>
      </c>
    </row>
    <row r="174" spans="2:8" ht="18.75" customHeight="1" x14ac:dyDescent="0.3">
      <c r="B174" s="3">
        <v>113173</v>
      </c>
      <c r="C174" s="17">
        <v>45657</v>
      </c>
      <c r="D174" s="3" t="s">
        <v>14</v>
      </c>
      <c r="E174" s="3" t="s">
        <v>188</v>
      </c>
      <c r="F174" s="3" t="s">
        <v>16</v>
      </c>
      <c r="G174" s="3" t="s">
        <v>13</v>
      </c>
      <c r="H174" s="18">
        <v>275300</v>
      </c>
    </row>
    <row r="175" spans="2:8" ht="18.75" customHeight="1" x14ac:dyDescent="0.3">
      <c r="B175" s="3">
        <v>115742</v>
      </c>
      <c r="C175" s="17">
        <v>45657</v>
      </c>
      <c r="D175" s="3" t="s">
        <v>14</v>
      </c>
      <c r="E175" s="3" t="s">
        <v>189</v>
      </c>
      <c r="F175" s="3" t="s">
        <v>16</v>
      </c>
      <c r="G175" s="3" t="s">
        <v>13</v>
      </c>
      <c r="H175" s="18">
        <v>82700</v>
      </c>
    </row>
    <row r="176" spans="2:8" ht="18.75" customHeight="1" x14ac:dyDescent="0.3">
      <c r="B176" s="3">
        <v>139892</v>
      </c>
      <c r="C176" s="17">
        <v>45657</v>
      </c>
      <c r="D176" s="3" t="s">
        <v>14</v>
      </c>
      <c r="E176" s="3" t="s">
        <v>190</v>
      </c>
      <c r="F176" s="3" t="s">
        <v>16</v>
      </c>
      <c r="G176" s="3" t="s">
        <v>17</v>
      </c>
      <c r="H176" s="18">
        <v>35300</v>
      </c>
    </row>
    <row r="177" spans="2:8" ht="18.75" customHeight="1" x14ac:dyDescent="0.3">
      <c r="B177" s="3">
        <v>116736</v>
      </c>
      <c r="C177" s="17">
        <v>45657</v>
      </c>
      <c r="D177" s="3" t="s">
        <v>18</v>
      </c>
      <c r="E177" s="3" t="s">
        <v>191</v>
      </c>
      <c r="F177" s="3" t="s">
        <v>20</v>
      </c>
      <c r="G177" s="3" t="s">
        <v>17</v>
      </c>
      <c r="H177" s="18">
        <v>354800</v>
      </c>
    </row>
    <row r="178" spans="2:8" ht="18.75" customHeight="1" x14ac:dyDescent="0.3">
      <c r="B178" s="3">
        <v>141215</v>
      </c>
      <c r="C178" s="17">
        <v>45657</v>
      </c>
      <c r="D178" s="3" t="s">
        <v>14</v>
      </c>
      <c r="E178" s="3" t="s">
        <v>192</v>
      </c>
      <c r="F178" s="3" t="s">
        <v>16</v>
      </c>
      <c r="G178" s="3" t="s">
        <v>17</v>
      </c>
      <c r="H178" s="18">
        <v>9400</v>
      </c>
    </row>
    <row r="179" spans="2:8" ht="18.75" customHeight="1" x14ac:dyDescent="0.3">
      <c r="B179" s="3">
        <v>118038</v>
      </c>
      <c r="C179" s="17">
        <v>45657</v>
      </c>
      <c r="D179" s="3" t="s">
        <v>14</v>
      </c>
      <c r="E179" s="3" t="s">
        <v>193</v>
      </c>
      <c r="F179" s="3" t="s">
        <v>20</v>
      </c>
      <c r="G179" s="3" t="s">
        <v>29</v>
      </c>
      <c r="H179" s="18">
        <v>10700</v>
      </c>
    </row>
    <row r="180" spans="2:8" ht="18.75" customHeight="1" x14ac:dyDescent="0.3">
      <c r="B180" s="3">
        <v>104472</v>
      </c>
      <c r="C180" s="17">
        <v>45657</v>
      </c>
      <c r="D180" s="3" t="s">
        <v>10</v>
      </c>
      <c r="E180" s="3" t="s">
        <v>194</v>
      </c>
      <c r="F180" s="3" t="s">
        <v>16</v>
      </c>
      <c r="G180" s="3" t="s">
        <v>13</v>
      </c>
      <c r="H180" s="18">
        <v>65800</v>
      </c>
    </row>
    <row r="181" spans="2:8" ht="18.75" customHeight="1" x14ac:dyDescent="0.3">
      <c r="B181" s="3">
        <v>117415</v>
      </c>
      <c r="C181" s="17">
        <v>45657</v>
      </c>
      <c r="D181" s="3" t="s">
        <v>14</v>
      </c>
      <c r="E181" s="3" t="s">
        <v>195</v>
      </c>
      <c r="F181" s="3" t="s">
        <v>20</v>
      </c>
      <c r="G181" s="3" t="s">
        <v>13</v>
      </c>
      <c r="H181" s="18">
        <v>233300</v>
      </c>
    </row>
    <row r="182" spans="2:8" ht="18.75" customHeight="1" x14ac:dyDescent="0.3">
      <c r="B182" s="3">
        <v>161669</v>
      </c>
      <c r="C182" s="17">
        <v>45657</v>
      </c>
      <c r="D182" s="3" t="s">
        <v>10</v>
      </c>
      <c r="E182" s="3" t="s">
        <v>196</v>
      </c>
      <c r="F182" s="3" t="s">
        <v>16</v>
      </c>
      <c r="G182" s="3" t="s">
        <v>13</v>
      </c>
      <c r="H182" s="18">
        <v>16100</v>
      </c>
    </row>
    <row r="183" spans="2:8" ht="18.75" customHeight="1" x14ac:dyDescent="0.3">
      <c r="B183" s="3">
        <v>110499</v>
      </c>
      <c r="C183" s="17">
        <v>45657</v>
      </c>
      <c r="D183" s="3" t="s">
        <v>10</v>
      </c>
      <c r="E183" s="3" t="s">
        <v>197</v>
      </c>
      <c r="F183" s="3" t="s">
        <v>12</v>
      </c>
      <c r="G183" s="3" t="s">
        <v>17</v>
      </c>
      <c r="H183" s="18">
        <v>1320000</v>
      </c>
    </row>
    <row r="184" spans="2:8" ht="18.75" customHeight="1" x14ac:dyDescent="0.3">
      <c r="B184" s="3">
        <v>117457</v>
      </c>
      <c r="C184" s="17">
        <v>45657</v>
      </c>
      <c r="D184" s="3" t="s">
        <v>10</v>
      </c>
      <c r="E184" s="3" t="s">
        <v>198</v>
      </c>
      <c r="F184" s="3" t="s">
        <v>16</v>
      </c>
      <c r="G184" s="3" t="s">
        <v>13</v>
      </c>
      <c r="H184" s="18">
        <v>10600</v>
      </c>
    </row>
    <row r="185" spans="2:8" ht="18.75" customHeight="1" x14ac:dyDescent="0.3">
      <c r="B185" s="3">
        <v>139486</v>
      </c>
      <c r="C185" s="17">
        <v>45657</v>
      </c>
      <c r="D185" s="3" t="s">
        <v>10</v>
      </c>
      <c r="E185" s="3" t="s">
        <v>199</v>
      </c>
      <c r="F185" s="3" t="s">
        <v>12</v>
      </c>
      <c r="G185" s="3" t="s">
        <v>13</v>
      </c>
      <c r="H185" s="18">
        <v>60700</v>
      </c>
    </row>
    <row r="186" spans="2:8" ht="18.75" customHeight="1" x14ac:dyDescent="0.3">
      <c r="B186" s="3">
        <v>150574</v>
      </c>
      <c r="C186" s="17">
        <v>45657</v>
      </c>
      <c r="D186" s="3" t="s">
        <v>21</v>
      </c>
      <c r="E186" s="3" t="s">
        <v>200</v>
      </c>
      <c r="F186" s="3" t="s">
        <v>12</v>
      </c>
      <c r="G186" s="3" t="s">
        <v>13</v>
      </c>
      <c r="H186" s="18">
        <v>272600</v>
      </c>
    </row>
    <row r="187" spans="2:8" ht="18.75" customHeight="1" x14ac:dyDescent="0.3">
      <c r="B187" s="3">
        <v>104220</v>
      </c>
      <c r="C187" s="17">
        <v>45657</v>
      </c>
      <c r="D187" s="3" t="s">
        <v>14</v>
      </c>
      <c r="E187" s="3" t="s">
        <v>201</v>
      </c>
      <c r="F187" s="3" t="s">
        <v>16</v>
      </c>
      <c r="G187" s="3" t="s">
        <v>13</v>
      </c>
      <c r="H187" s="18">
        <v>20100</v>
      </c>
    </row>
    <row r="188" spans="2:8" ht="18.75" customHeight="1" x14ac:dyDescent="0.3">
      <c r="B188" s="3">
        <v>105494</v>
      </c>
      <c r="C188" s="17">
        <v>45657</v>
      </c>
      <c r="D188" s="3" t="s">
        <v>10</v>
      </c>
      <c r="E188" s="3" t="s">
        <v>202</v>
      </c>
      <c r="F188" s="3" t="s">
        <v>16</v>
      </c>
      <c r="G188" s="3" t="s">
        <v>13</v>
      </c>
      <c r="H188" s="18">
        <v>171400</v>
      </c>
    </row>
    <row r="189" spans="2:8" ht="18.75" customHeight="1" x14ac:dyDescent="0.3">
      <c r="B189" s="3">
        <v>157749</v>
      </c>
      <c r="C189" s="17">
        <v>45657</v>
      </c>
      <c r="D189" s="3" t="s">
        <v>14</v>
      </c>
      <c r="E189" s="3" t="s">
        <v>203</v>
      </c>
      <c r="F189" s="3" t="s">
        <v>20</v>
      </c>
      <c r="G189" s="3" t="s">
        <v>13</v>
      </c>
      <c r="H189" s="18">
        <v>194900</v>
      </c>
    </row>
    <row r="190" spans="2:8" ht="18.75" customHeight="1" x14ac:dyDescent="0.3">
      <c r="B190" s="3">
        <v>137239</v>
      </c>
      <c r="C190" s="17">
        <v>45657</v>
      </c>
      <c r="D190" s="3" t="s">
        <v>18</v>
      </c>
      <c r="E190" s="3" t="s">
        <v>204</v>
      </c>
      <c r="F190" s="3" t="s">
        <v>16</v>
      </c>
      <c r="G190" s="3" t="s">
        <v>26</v>
      </c>
      <c r="H190" s="18">
        <v>147700</v>
      </c>
    </row>
    <row r="191" spans="2:8" ht="18.75" customHeight="1" x14ac:dyDescent="0.3">
      <c r="B191" s="3">
        <v>112571</v>
      </c>
      <c r="C191" s="17">
        <v>45657</v>
      </c>
      <c r="D191" s="3" t="s">
        <v>10</v>
      </c>
      <c r="E191" s="3" t="s">
        <v>205</v>
      </c>
      <c r="F191" s="3" t="s">
        <v>20</v>
      </c>
      <c r="G191" s="3" t="s">
        <v>13</v>
      </c>
      <c r="H191" s="18">
        <v>225100</v>
      </c>
    </row>
    <row r="192" spans="2:8" ht="18.75" customHeight="1" x14ac:dyDescent="0.3">
      <c r="B192" s="3">
        <v>117457</v>
      </c>
      <c r="C192" s="17">
        <v>45657</v>
      </c>
      <c r="D192" s="3" t="s">
        <v>10</v>
      </c>
      <c r="E192" s="3" t="s">
        <v>206</v>
      </c>
      <c r="F192" s="3" t="s">
        <v>20</v>
      </c>
      <c r="G192" s="3" t="s">
        <v>26</v>
      </c>
      <c r="H192" s="18">
        <v>1104400</v>
      </c>
    </row>
    <row r="193" spans="2:8" ht="18.75" customHeight="1" x14ac:dyDescent="0.3">
      <c r="B193" s="3">
        <v>140200</v>
      </c>
      <c r="C193" s="17">
        <v>45657</v>
      </c>
      <c r="D193" s="3" t="s">
        <v>10</v>
      </c>
      <c r="E193" s="3" t="s">
        <v>207</v>
      </c>
      <c r="F193" s="3" t="s">
        <v>20</v>
      </c>
      <c r="G193" s="3" t="s">
        <v>13</v>
      </c>
      <c r="H193" s="18">
        <v>432500</v>
      </c>
    </row>
    <row r="194" spans="2:8" ht="18.75" customHeight="1" x14ac:dyDescent="0.3">
      <c r="B194" s="3">
        <v>145583</v>
      </c>
      <c r="C194" s="17">
        <v>45657</v>
      </c>
      <c r="D194" s="3" t="s">
        <v>10</v>
      </c>
      <c r="E194" s="3" t="s">
        <v>208</v>
      </c>
      <c r="F194" s="3" t="s">
        <v>16</v>
      </c>
      <c r="G194" s="3" t="s">
        <v>13</v>
      </c>
      <c r="H194" s="18">
        <v>72500</v>
      </c>
    </row>
    <row r="195" spans="2:8" ht="18.75" customHeight="1" x14ac:dyDescent="0.3">
      <c r="B195" s="3">
        <v>116736</v>
      </c>
      <c r="C195" s="17">
        <v>45657</v>
      </c>
      <c r="D195" s="3" t="s">
        <v>18</v>
      </c>
      <c r="E195" s="3" t="s">
        <v>209</v>
      </c>
      <c r="F195" s="3" t="s">
        <v>12</v>
      </c>
      <c r="G195" s="3" t="s">
        <v>24</v>
      </c>
      <c r="H195" s="18">
        <v>33000</v>
      </c>
    </row>
    <row r="196" spans="2:8" ht="18.75" customHeight="1" x14ac:dyDescent="0.3">
      <c r="B196" s="3">
        <v>167164</v>
      </c>
      <c r="C196" s="17">
        <v>45626</v>
      </c>
      <c r="D196" s="3" t="s">
        <v>10</v>
      </c>
      <c r="E196" s="3" t="s">
        <v>210</v>
      </c>
      <c r="F196" s="3" t="s">
        <v>16</v>
      </c>
      <c r="G196" s="3" t="s">
        <v>13</v>
      </c>
      <c r="H196" s="18">
        <v>61100</v>
      </c>
    </row>
    <row r="197" spans="2:8" ht="18.75" customHeight="1" x14ac:dyDescent="0.3">
      <c r="B197" s="3">
        <v>117415</v>
      </c>
      <c r="C197" s="17">
        <v>45626</v>
      </c>
      <c r="D197" s="3" t="s">
        <v>14</v>
      </c>
      <c r="E197" s="3" t="s">
        <v>211</v>
      </c>
      <c r="F197" s="3" t="s">
        <v>16</v>
      </c>
      <c r="G197" s="3" t="s">
        <v>17</v>
      </c>
      <c r="H197" s="18">
        <v>124700</v>
      </c>
    </row>
    <row r="198" spans="2:8" ht="18.75" customHeight="1" x14ac:dyDescent="0.3">
      <c r="B198" s="3">
        <v>140921</v>
      </c>
      <c r="C198" s="17">
        <v>45626</v>
      </c>
      <c r="D198" s="3" t="s">
        <v>14</v>
      </c>
      <c r="E198" s="3" t="s">
        <v>212</v>
      </c>
      <c r="F198" s="3" t="s">
        <v>20</v>
      </c>
      <c r="G198" s="3" t="s">
        <v>24</v>
      </c>
      <c r="H198" s="18">
        <v>31200</v>
      </c>
    </row>
    <row r="199" spans="2:8" ht="18.75" customHeight="1" x14ac:dyDescent="0.3">
      <c r="B199" s="3">
        <v>157014</v>
      </c>
      <c r="C199" s="17">
        <v>45626</v>
      </c>
      <c r="D199" s="3" t="s">
        <v>18</v>
      </c>
      <c r="E199" s="3" t="s">
        <v>213</v>
      </c>
      <c r="F199" s="3" t="s">
        <v>12</v>
      </c>
      <c r="G199" s="3" t="s">
        <v>13</v>
      </c>
      <c r="H199" s="18">
        <v>26400</v>
      </c>
    </row>
    <row r="200" spans="2:8" ht="18.75" customHeight="1" x14ac:dyDescent="0.3">
      <c r="B200" s="3">
        <v>164973</v>
      </c>
      <c r="C200" s="17">
        <v>45626</v>
      </c>
      <c r="D200" s="3" t="s">
        <v>18</v>
      </c>
      <c r="E200" s="3" t="s">
        <v>214</v>
      </c>
      <c r="F200" s="3" t="s">
        <v>20</v>
      </c>
      <c r="G200" s="3" t="s">
        <v>24</v>
      </c>
      <c r="H200" s="18">
        <v>149500</v>
      </c>
    </row>
    <row r="201" spans="2:8" ht="18.75" customHeight="1" x14ac:dyDescent="0.3">
      <c r="B201" s="3">
        <v>157749</v>
      </c>
      <c r="C201" s="17">
        <v>45626</v>
      </c>
      <c r="D201" s="3" t="s">
        <v>14</v>
      </c>
      <c r="E201" s="3" t="s">
        <v>185</v>
      </c>
      <c r="F201" s="3" t="s">
        <v>20</v>
      </c>
      <c r="G201" s="3" t="s">
        <v>29</v>
      </c>
      <c r="H201" s="18">
        <v>12900</v>
      </c>
    </row>
    <row r="202" spans="2:8" ht="18.75" customHeight="1" x14ac:dyDescent="0.3">
      <c r="B202" s="3">
        <v>167850</v>
      </c>
      <c r="C202" s="17">
        <v>45626</v>
      </c>
      <c r="D202" s="3" t="s">
        <v>21</v>
      </c>
      <c r="E202" s="3" t="s">
        <v>215</v>
      </c>
      <c r="F202" s="3" t="s">
        <v>12</v>
      </c>
      <c r="G202" s="3" t="s">
        <v>13</v>
      </c>
      <c r="H202" s="18">
        <v>196200</v>
      </c>
    </row>
    <row r="203" spans="2:8" ht="18.75" customHeight="1" x14ac:dyDescent="0.3">
      <c r="B203" s="3">
        <v>161669</v>
      </c>
      <c r="C203" s="17">
        <v>45626</v>
      </c>
      <c r="D203" s="3" t="s">
        <v>10</v>
      </c>
      <c r="E203" s="3" t="s">
        <v>216</v>
      </c>
      <c r="F203" s="3" t="s">
        <v>16</v>
      </c>
      <c r="G203" s="3" t="s">
        <v>17</v>
      </c>
      <c r="H203" s="18">
        <v>29700</v>
      </c>
    </row>
    <row r="204" spans="2:8" ht="18.75" customHeight="1" x14ac:dyDescent="0.3">
      <c r="B204" s="3">
        <v>164511</v>
      </c>
      <c r="C204" s="17">
        <v>45626</v>
      </c>
      <c r="D204" s="3" t="s">
        <v>18</v>
      </c>
      <c r="E204" s="3" t="s">
        <v>217</v>
      </c>
      <c r="F204" s="3" t="s">
        <v>16</v>
      </c>
      <c r="G204" s="3" t="s">
        <v>24</v>
      </c>
      <c r="H204" s="18">
        <v>71500</v>
      </c>
    </row>
    <row r="205" spans="2:8" ht="18.75" customHeight="1" x14ac:dyDescent="0.3">
      <c r="B205" s="3">
        <v>132682</v>
      </c>
      <c r="C205" s="17">
        <v>45626</v>
      </c>
      <c r="D205" s="3" t="s">
        <v>14</v>
      </c>
      <c r="E205" s="3" t="s">
        <v>218</v>
      </c>
      <c r="F205" s="3" t="s">
        <v>16</v>
      </c>
      <c r="G205" s="3" t="s">
        <v>13</v>
      </c>
      <c r="H205" s="18">
        <v>26100</v>
      </c>
    </row>
    <row r="206" spans="2:8" ht="18.75" customHeight="1" x14ac:dyDescent="0.3">
      <c r="B206" s="3">
        <v>144666</v>
      </c>
      <c r="C206" s="17">
        <v>45626</v>
      </c>
      <c r="D206" s="3" t="s">
        <v>10</v>
      </c>
      <c r="E206" s="3" t="s">
        <v>219</v>
      </c>
      <c r="F206" s="3" t="s">
        <v>16</v>
      </c>
      <c r="G206" s="3" t="s">
        <v>13</v>
      </c>
      <c r="H206" s="18">
        <v>101800</v>
      </c>
    </row>
    <row r="207" spans="2:8" ht="18.75" customHeight="1" x14ac:dyDescent="0.3">
      <c r="B207" s="3">
        <v>130883</v>
      </c>
      <c r="C207" s="17">
        <v>45626</v>
      </c>
      <c r="D207" s="3" t="s">
        <v>10</v>
      </c>
      <c r="E207" s="3" t="s">
        <v>220</v>
      </c>
      <c r="F207" s="3" t="s">
        <v>16</v>
      </c>
      <c r="G207" s="3" t="s">
        <v>13</v>
      </c>
      <c r="H207" s="18">
        <v>34200</v>
      </c>
    </row>
    <row r="208" spans="2:8" ht="18.75" customHeight="1" x14ac:dyDescent="0.3">
      <c r="B208" s="3">
        <v>162537</v>
      </c>
      <c r="C208" s="17">
        <v>45626</v>
      </c>
      <c r="D208" s="3" t="s">
        <v>21</v>
      </c>
      <c r="E208" s="3" t="s">
        <v>221</v>
      </c>
      <c r="F208" s="3" t="s">
        <v>20</v>
      </c>
      <c r="G208" s="3" t="s">
        <v>29</v>
      </c>
      <c r="H208" s="18">
        <v>26500</v>
      </c>
    </row>
    <row r="209" spans="2:8" ht="18.75" customHeight="1" x14ac:dyDescent="0.3">
      <c r="B209" s="3">
        <v>130001</v>
      </c>
      <c r="C209" s="17">
        <v>45626</v>
      </c>
      <c r="D209" s="3" t="s">
        <v>21</v>
      </c>
      <c r="E209" s="3" t="s">
        <v>222</v>
      </c>
      <c r="F209" s="3" t="s">
        <v>16</v>
      </c>
      <c r="G209" s="3" t="s">
        <v>13</v>
      </c>
      <c r="H209" s="18">
        <v>39900</v>
      </c>
    </row>
    <row r="210" spans="2:8" ht="18.75" customHeight="1" x14ac:dyDescent="0.3">
      <c r="B210" s="3">
        <v>146563</v>
      </c>
      <c r="C210" s="17">
        <v>45626</v>
      </c>
      <c r="D210" s="3" t="s">
        <v>14</v>
      </c>
      <c r="E210" s="3" t="s">
        <v>223</v>
      </c>
      <c r="F210" s="3" t="s">
        <v>16</v>
      </c>
      <c r="G210" s="3" t="s">
        <v>13</v>
      </c>
      <c r="H210" s="18">
        <v>1099400</v>
      </c>
    </row>
    <row r="211" spans="2:8" ht="18.75" customHeight="1" x14ac:dyDescent="0.3">
      <c r="B211" s="3">
        <v>129924</v>
      </c>
      <c r="C211" s="17">
        <v>45626</v>
      </c>
      <c r="D211" s="3" t="s">
        <v>10</v>
      </c>
      <c r="E211" s="3" t="s">
        <v>224</v>
      </c>
      <c r="F211" s="3" t="s">
        <v>20</v>
      </c>
      <c r="G211" s="3" t="s">
        <v>13</v>
      </c>
      <c r="H211" s="18">
        <v>768200</v>
      </c>
    </row>
    <row r="212" spans="2:8" ht="18.75" customHeight="1" x14ac:dyDescent="0.3">
      <c r="B212" s="3">
        <v>155334</v>
      </c>
      <c r="C212" s="17">
        <v>45626</v>
      </c>
      <c r="D212" s="3" t="s">
        <v>10</v>
      </c>
      <c r="E212" s="3" t="s">
        <v>225</v>
      </c>
      <c r="F212" s="3" t="s">
        <v>16</v>
      </c>
      <c r="G212" s="3" t="s">
        <v>13</v>
      </c>
      <c r="H212" s="18">
        <v>12000</v>
      </c>
    </row>
    <row r="213" spans="2:8" ht="18.75" customHeight="1" x14ac:dyDescent="0.3">
      <c r="B213" s="3">
        <v>130792</v>
      </c>
      <c r="C213" s="17">
        <v>45596</v>
      </c>
      <c r="D213" s="3" t="s">
        <v>14</v>
      </c>
      <c r="E213" s="3" t="s">
        <v>226</v>
      </c>
      <c r="F213" s="3" t="s">
        <v>16</v>
      </c>
      <c r="G213" s="3" t="s">
        <v>17</v>
      </c>
      <c r="H213" s="18">
        <v>13400</v>
      </c>
    </row>
    <row r="214" spans="2:8" ht="18.75" customHeight="1" x14ac:dyDescent="0.3">
      <c r="B214" s="3">
        <v>135272</v>
      </c>
      <c r="C214" s="17">
        <v>45596</v>
      </c>
      <c r="D214" s="3" t="s">
        <v>10</v>
      </c>
      <c r="E214" s="3" t="s">
        <v>227</v>
      </c>
      <c r="F214" s="3" t="s">
        <v>20</v>
      </c>
      <c r="G214" s="3" t="s">
        <v>29</v>
      </c>
      <c r="H214" s="18">
        <v>87900</v>
      </c>
    </row>
    <row r="215" spans="2:8" ht="18.75" customHeight="1" x14ac:dyDescent="0.3">
      <c r="B215" s="3">
        <v>125395</v>
      </c>
      <c r="C215" s="17">
        <v>45596</v>
      </c>
      <c r="D215" s="3" t="s">
        <v>14</v>
      </c>
      <c r="E215" s="3" t="s">
        <v>228</v>
      </c>
      <c r="F215" s="3" t="s">
        <v>12</v>
      </c>
      <c r="G215" s="3" t="s">
        <v>13</v>
      </c>
      <c r="H215" s="18">
        <v>46100</v>
      </c>
    </row>
    <row r="216" spans="2:8" ht="18.75" customHeight="1" x14ac:dyDescent="0.3">
      <c r="B216" s="3">
        <v>101434</v>
      </c>
      <c r="C216" s="17">
        <v>45596</v>
      </c>
      <c r="D216" s="3" t="s">
        <v>18</v>
      </c>
      <c r="E216" s="3" t="s">
        <v>229</v>
      </c>
      <c r="F216" s="3" t="s">
        <v>16</v>
      </c>
      <c r="G216" s="3" t="s">
        <v>17</v>
      </c>
      <c r="H216" s="18">
        <v>10800</v>
      </c>
    </row>
    <row r="217" spans="2:8" ht="18.75" customHeight="1" x14ac:dyDescent="0.3">
      <c r="B217" s="3">
        <v>102414</v>
      </c>
      <c r="C217" s="17">
        <v>45596</v>
      </c>
      <c r="D217" s="3" t="s">
        <v>10</v>
      </c>
      <c r="E217" s="3" t="s">
        <v>230</v>
      </c>
      <c r="F217" s="3" t="s">
        <v>12</v>
      </c>
      <c r="G217" s="3" t="s">
        <v>24</v>
      </c>
      <c r="H217" s="18">
        <v>32600</v>
      </c>
    </row>
    <row r="218" spans="2:8" ht="18.75" customHeight="1" x14ac:dyDescent="0.3">
      <c r="B218" s="3">
        <v>160514</v>
      </c>
      <c r="C218" s="17">
        <v>45596</v>
      </c>
      <c r="D218" s="3" t="s">
        <v>10</v>
      </c>
      <c r="E218" s="3" t="s">
        <v>231</v>
      </c>
      <c r="F218" s="3" t="s">
        <v>16</v>
      </c>
      <c r="G218" s="3" t="s">
        <v>29</v>
      </c>
      <c r="H218" s="18">
        <v>11600</v>
      </c>
    </row>
    <row r="219" spans="2:8" ht="18.75" customHeight="1" x14ac:dyDescent="0.3">
      <c r="B219" s="3">
        <v>155208</v>
      </c>
      <c r="C219" s="17">
        <v>45596</v>
      </c>
      <c r="D219" s="3" t="s">
        <v>21</v>
      </c>
      <c r="E219" s="3" t="s">
        <v>232</v>
      </c>
      <c r="F219" s="3" t="s">
        <v>16</v>
      </c>
      <c r="G219" s="3" t="s">
        <v>29</v>
      </c>
      <c r="H219" s="18">
        <v>43000</v>
      </c>
    </row>
    <row r="220" spans="2:8" ht="18.75" customHeight="1" x14ac:dyDescent="0.3">
      <c r="B220" s="3">
        <v>119823</v>
      </c>
      <c r="C220" s="17">
        <v>45596</v>
      </c>
      <c r="D220" s="3" t="s">
        <v>21</v>
      </c>
      <c r="E220" s="3" t="s">
        <v>233</v>
      </c>
      <c r="F220" s="3" t="s">
        <v>16</v>
      </c>
      <c r="G220" s="3" t="s">
        <v>24</v>
      </c>
      <c r="H220" s="18">
        <v>83500</v>
      </c>
    </row>
    <row r="221" spans="2:8" ht="18.75" customHeight="1" x14ac:dyDescent="0.3">
      <c r="B221" s="3">
        <v>115938</v>
      </c>
      <c r="C221" s="17">
        <v>45596</v>
      </c>
      <c r="D221" s="3" t="s">
        <v>21</v>
      </c>
      <c r="E221" s="3" t="s">
        <v>234</v>
      </c>
      <c r="F221" s="3" t="s">
        <v>16</v>
      </c>
      <c r="G221" s="3" t="s">
        <v>26</v>
      </c>
      <c r="H221" s="18">
        <v>47300</v>
      </c>
    </row>
    <row r="222" spans="2:8" ht="18.75" customHeight="1" x14ac:dyDescent="0.3">
      <c r="B222" s="3">
        <v>131534</v>
      </c>
      <c r="C222" s="17">
        <v>45596</v>
      </c>
      <c r="D222" s="3" t="s">
        <v>10</v>
      </c>
      <c r="E222" s="3" t="s">
        <v>235</v>
      </c>
      <c r="F222" s="3" t="s">
        <v>16</v>
      </c>
      <c r="G222" s="3" t="s">
        <v>13</v>
      </c>
      <c r="H222" s="18">
        <v>36700</v>
      </c>
    </row>
    <row r="223" spans="2:8" ht="18.75" customHeight="1" x14ac:dyDescent="0.3">
      <c r="B223" s="3">
        <v>139619</v>
      </c>
      <c r="C223" s="17">
        <v>45596</v>
      </c>
      <c r="D223" s="3" t="s">
        <v>21</v>
      </c>
      <c r="E223" s="3" t="s">
        <v>236</v>
      </c>
      <c r="F223" s="3" t="s">
        <v>16</v>
      </c>
      <c r="G223" s="3" t="s">
        <v>13</v>
      </c>
      <c r="H223" s="18">
        <v>105200</v>
      </c>
    </row>
    <row r="224" spans="2:8" ht="18.75" customHeight="1" x14ac:dyDescent="0.3">
      <c r="B224" s="3">
        <v>114622</v>
      </c>
      <c r="C224" s="17">
        <v>45565</v>
      </c>
      <c r="D224" s="3" t="s">
        <v>18</v>
      </c>
      <c r="E224" s="3" t="s">
        <v>237</v>
      </c>
      <c r="F224" s="3" t="s">
        <v>16</v>
      </c>
      <c r="G224" s="3" t="s">
        <v>17</v>
      </c>
      <c r="H224" s="18">
        <v>9800</v>
      </c>
    </row>
    <row r="225" spans="2:8" ht="18.75" customHeight="1" x14ac:dyDescent="0.3">
      <c r="B225" s="3">
        <v>160983</v>
      </c>
      <c r="C225" s="17">
        <v>45565</v>
      </c>
      <c r="D225" s="3" t="s">
        <v>18</v>
      </c>
      <c r="E225" s="3" t="s">
        <v>238</v>
      </c>
      <c r="F225" s="3" t="s">
        <v>16</v>
      </c>
      <c r="G225" s="3" t="s">
        <v>17</v>
      </c>
      <c r="H225" s="18">
        <v>51700</v>
      </c>
    </row>
    <row r="226" spans="2:8" ht="18.75" customHeight="1" x14ac:dyDescent="0.3">
      <c r="B226" s="3">
        <v>120887</v>
      </c>
      <c r="C226" s="17">
        <v>45565</v>
      </c>
      <c r="D226" s="3" t="s">
        <v>18</v>
      </c>
      <c r="E226" s="3" t="s">
        <v>239</v>
      </c>
      <c r="F226" s="3" t="s">
        <v>20</v>
      </c>
      <c r="G226" s="3" t="s">
        <v>17</v>
      </c>
      <c r="H226" s="18">
        <v>96300</v>
      </c>
    </row>
    <row r="227" spans="2:8" ht="18.75" customHeight="1" x14ac:dyDescent="0.3">
      <c r="B227" s="3">
        <v>137946</v>
      </c>
      <c r="C227" s="17">
        <v>45565</v>
      </c>
      <c r="D227" s="3" t="s">
        <v>10</v>
      </c>
      <c r="E227" s="3" t="s">
        <v>240</v>
      </c>
      <c r="F227" s="3" t="s">
        <v>12</v>
      </c>
      <c r="G227" s="3" t="s">
        <v>13</v>
      </c>
      <c r="H227" s="18">
        <v>1056000</v>
      </c>
    </row>
    <row r="228" spans="2:8" ht="18.75" customHeight="1" x14ac:dyDescent="0.3">
      <c r="B228" s="3">
        <v>123274</v>
      </c>
      <c r="C228" s="17">
        <v>45565</v>
      </c>
      <c r="D228" s="3" t="s">
        <v>18</v>
      </c>
      <c r="E228" s="3" t="s">
        <v>241</v>
      </c>
      <c r="F228" s="3" t="s">
        <v>20</v>
      </c>
      <c r="G228" s="3" t="s">
        <v>29</v>
      </c>
      <c r="H228" s="18">
        <v>48900</v>
      </c>
    </row>
    <row r="229" spans="2:8" ht="18.75" customHeight="1" x14ac:dyDescent="0.3">
      <c r="B229" s="3">
        <v>133256</v>
      </c>
      <c r="C229" s="17">
        <v>45565</v>
      </c>
      <c r="D229" s="3" t="s">
        <v>14</v>
      </c>
      <c r="E229" s="3" t="s">
        <v>242</v>
      </c>
      <c r="F229" s="3" t="s">
        <v>16</v>
      </c>
      <c r="G229" s="3" t="s">
        <v>13</v>
      </c>
      <c r="H229" s="18">
        <v>5000</v>
      </c>
    </row>
    <row r="230" spans="2:8" ht="18.75" customHeight="1" x14ac:dyDescent="0.3">
      <c r="B230" s="3">
        <v>130092</v>
      </c>
      <c r="C230" s="17">
        <v>45565</v>
      </c>
      <c r="D230" s="3" t="s">
        <v>18</v>
      </c>
      <c r="E230" s="3" t="s">
        <v>243</v>
      </c>
      <c r="F230" s="3" t="s">
        <v>20</v>
      </c>
      <c r="G230" s="3" t="s">
        <v>24</v>
      </c>
      <c r="H230" s="18">
        <v>10900</v>
      </c>
    </row>
    <row r="231" spans="2:8" ht="18.75" customHeight="1" x14ac:dyDescent="0.3">
      <c r="B231" s="3">
        <v>123750</v>
      </c>
      <c r="C231" s="17">
        <v>45565</v>
      </c>
      <c r="D231" s="3" t="s">
        <v>21</v>
      </c>
      <c r="E231" s="3" t="s">
        <v>244</v>
      </c>
      <c r="F231" s="3" t="s">
        <v>12</v>
      </c>
      <c r="G231" s="3" t="s">
        <v>13</v>
      </c>
      <c r="H231" s="18">
        <v>321200</v>
      </c>
    </row>
    <row r="232" spans="2:8" ht="18.75" customHeight="1" x14ac:dyDescent="0.3">
      <c r="B232" s="3">
        <v>105816</v>
      </c>
      <c r="C232" s="17">
        <v>45565</v>
      </c>
      <c r="D232" s="3" t="s">
        <v>18</v>
      </c>
      <c r="E232" s="3" t="s">
        <v>245</v>
      </c>
      <c r="F232" s="3" t="s">
        <v>16</v>
      </c>
      <c r="G232" s="3" t="s">
        <v>13</v>
      </c>
      <c r="H232" s="18">
        <v>16800</v>
      </c>
    </row>
    <row r="233" spans="2:8" ht="18.75" customHeight="1" x14ac:dyDescent="0.3">
      <c r="B233" s="3">
        <v>118255</v>
      </c>
      <c r="C233" s="17">
        <v>45565</v>
      </c>
      <c r="D233" s="3" t="s">
        <v>14</v>
      </c>
      <c r="E233" s="3" t="s">
        <v>246</v>
      </c>
      <c r="F233" s="3" t="s">
        <v>12</v>
      </c>
      <c r="G233" s="3" t="s">
        <v>13</v>
      </c>
      <c r="H233" s="18">
        <v>50600</v>
      </c>
    </row>
    <row r="234" spans="2:8" ht="18.75" customHeight="1" x14ac:dyDescent="0.3">
      <c r="B234" s="3">
        <v>141544</v>
      </c>
      <c r="C234" s="17">
        <v>45565</v>
      </c>
      <c r="D234" s="3" t="s">
        <v>18</v>
      </c>
      <c r="E234" s="3" t="s">
        <v>247</v>
      </c>
      <c r="F234" s="3" t="s">
        <v>12</v>
      </c>
      <c r="G234" s="3" t="s">
        <v>13</v>
      </c>
      <c r="H234" s="18">
        <v>320000</v>
      </c>
    </row>
    <row r="235" spans="2:8" ht="18.75" customHeight="1" x14ac:dyDescent="0.3">
      <c r="B235" s="3">
        <v>155705</v>
      </c>
      <c r="C235" s="17">
        <v>45565</v>
      </c>
      <c r="D235" s="3" t="s">
        <v>21</v>
      </c>
      <c r="E235" s="3" t="s">
        <v>248</v>
      </c>
      <c r="F235" s="3" t="s">
        <v>20</v>
      </c>
      <c r="G235" s="3" t="s">
        <v>13</v>
      </c>
      <c r="H235" s="18">
        <v>953000</v>
      </c>
    </row>
    <row r="236" spans="2:8" ht="18.75" customHeight="1" x14ac:dyDescent="0.3">
      <c r="B236" s="3">
        <v>126956</v>
      </c>
      <c r="C236" s="17">
        <v>45565</v>
      </c>
      <c r="D236" s="3" t="s">
        <v>14</v>
      </c>
      <c r="E236" s="3" t="s">
        <v>249</v>
      </c>
      <c r="F236" s="3" t="s">
        <v>16</v>
      </c>
      <c r="G236" s="3" t="s">
        <v>13</v>
      </c>
      <c r="H236" s="18">
        <v>16800</v>
      </c>
    </row>
    <row r="237" spans="2:8" ht="18.75" customHeight="1" x14ac:dyDescent="0.3">
      <c r="B237" s="3">
        <v>135307</v>
      </c>
      <c r="C237" s="17">
        <v>45565</v>
      </c>
      <c r="D237" s="3" t="s">
        <v>14</v>
      </c>
      <c r="E237" s="3" t="s">
        <v>250</v>
      </c>
      <c r="F237" s="3" t="s">
        <v>12</v>
      </c>
      <c r="G237" s="3" t="s">
        <v>24</v>
      </c>
      <c r="H237" s="18">
        <v>41800</v>
      </c>
    </row>
    <row r="238" spans="2:8" ht="18.75" customHeight="1" x14ac:dyDescent="0.3">
      <c r="B238" s="3">
        <v>143259</v>
      </c>
      <c r="C238" s="17">
        <v>45565</v>
      </c>
      <c r="D238" s="3" t="s">
        <v>18</v>
      </c>
      <c r="E238" s="3" t="s">
        <v>251</v>
      </c>
      <c r="F238" s="3" t="s">
        <v>16</v>
      </c>
      <c r="G238" s="3" t="s">
        <v>26</v>
      </c>
      <c r="H238" s="18">
        <v>58100</v>
      </c>
    </row>
    <row r="239" spans="2:8" ht="18.75" customHeight="1" x14ac:dyDescent="0.3">
      <c r="B239" s="3">
        <v>142335</v>
      </c>
      <c r="C239" s="17">
        <v>45565</v>
      </c>
      <c r="D239" s="3" t="s">
        <v>14</v>
      </c>
      <c r="E239" s="3" t="s">
        <v>252</v>
      </c>
      <c r="F239" s="3" t="s">
        <v>20</v>
      </c>
      <c r="G239" s="3" t="s">
        <v>13</v>
      </c>
      <c r="H239" s="18">
        <v>1818200</v>
      </c>
    </row>
    <row r="240" spans="2:8" ht="18.75" customHeight="1" x14ac:dyDescent="0.3">
      <c r="B240" s="3">
        <v>165974</v>
      </c>
      <c r="C240" s="17">
        <v>45565</v>
      </c>
      <c r="D240" s="3" t="s">
        <v>18</v>
      </c>
      <c r="E240" s="3" t="s">
        <v>253</v>
      </c>
      <c r="F240" s="3" t="s">
        <v>16</v>
      </c>
      <c r="G240" s="3" t="s">
        <v>13</v>
      </c>
      <c r="H240" s="18">
        <v>36000</v>
      </c>
    </row>
    <row r="241" spans="2:8" ht="18.75" customHeight="1" x14ac:dyDescent="0.3">
      <c r="B241" s="3">
        <v>100048</v>
      </c>
      <c r="C241" s="17">
        <v>45535</v>
      </c>
      <c r="D241" s="3" t="s">
        <v>18</v>
      </c>
      <c r="E241" s="3" t="s">
        <v>254</v>
      </c>
      <c r="F241" s="3" t="s">
        <v>12</v>
      </c>
      <c r="G241" s="3" t="s">
        <v>13</v>
      </c>
      <c r="H241" s="18">
        <v>338800</v>
      </c>
    </row>
    <row r="242" spans="2:8" ht="18.75" customHeight="1" x14ac:dyDescent="0.3">
      <c r="B242" s="3">
        <v>151995</v>
      </c>
      <c r="C242" s="17">
        <v>45535</v>
      </c>
      <c r="D242" s="3" t="s">
        <v>10</v>
      </c>
      <c r="E242" s="3" t="s">
        <v>255</v>
      </c>
      <c r="F242" s="3" t="s">
        <v>16</v>
      </c>
      <c r="G242" s="3" t="s">
        <v>24</v>
      </c>
      <c r="H242" s="18">
        <v>235300</v>
      </c>
    </row>
    <row r="243" spans="2:8" ht="18.75" customHeight="1" x14ac:dyDescent="0.3">
      <c r="B243" s="3">
        <v>118136</v>
      </c>
      <c r="C243" s="17">
        <v>45535</v>
      </c>
      <c r="D243" s="3" t="s">
        <v>10</v>
      </c>
      <c r="E243" s="3" t="s">
        <v>256</v>
      </c>
      <c r="F243" s="3" t="s">
        <v>16</v>
      </c>
      <c r="G243" s="3" t="s">
        <v>26</v>
      </c>
      <c r="H243" s="18">
        <v>6600</v>
      </c>
    </row>
    <row r="244" spans="2:8" ht="18.75" customHeight="1" x14ac:dyDescent="0.3">
      <c r="B244" s="3">
        <v>105585</v>
      </c>
      <c r="C244" s="17">
        <v>45535</v>
      </c>
      <c r="D244" s="3" t="s">
        <v>10</v>
      </c>
      <c r="E244" s="3" t="s">
        <v>257</v>
      </c>
      <c r="F244" s="3" t="s">
        <v>16</v>
      </c>
      <c r="G244" s="3" t="s">
        <v>13</v>
      </c>
      <c r="H244" s="18">
        <v>11300</v>
      </c>
    </row>
    <row r="245" spans="2:8" ht="18.75" customHeight="1" x14ac:dyDescent="0.3">
      <c r="B245" s="3">
        <v>157000</v>
      </c>
      <c r="C245" s="17">
        <v>45535</v>
      </c>
      <c r="D245" s="3" t="s">
        <v>14</v>
      </c>
      <c r="E245" s="3" t="s">
        <v>258</v>
      </c>
      <c r="F245" s="3" t="s">
        <v>16</v>
      </c>
      <c r="G245" s="3" t="s">
        <v>26</v>
      </c>
      <c r="H245" s="18">
        <v>22000</v>
      </c>
    </row>
    <row r="246" spans="2:8" ht="18.75" customHeight="1" x14ac:dyDescent="0.3">
      <c r="B246" s="3">
        <v>135860</v>
      </c>
      <c r="C246" s="17">
        <v>45535</v>
      </c>
      <c r="D246" s="3" t="s">
        <v>14</v>
      </c>
      <c r="E246" s="3" t="s">
        <v>259</v>
      </c>
      <c r="F246" s="3" t="s">
        <v>12</v>
      </c>
      <c r="G246" s="3" t="s">
        <v>13</v>
      </c>
      <c r="H246" s="18">
        <v>145200</v>
      </c>
    </row>
    <row r="247" spans="2:8" ht="18.75" customHeight="1" x14ac:dyDescent="0.3">
      <c r="B247" s="3">
        <v>102281</v>
      </c>
      <c r="C247" s="17">
        <v>45535</v>
      </c>
      <c r="D247" s="3" t="s">
        <v>18</v>
      </c>
      <c r="E247" s="3" t="s">
        <v>260</v>
      </c>
      <c r="F247" s="3" t="s">
        <v>16</v>
      </c>
      <c r="G247" s="3" t="s">
        <v>29</v>
      </c>
      <c r="H247" s="18">
        <v>21900</v>
      </c>
    </row>
    <row r="248" spans="2:8" ht="18.75" customHeight="1" x14ac:dyDescent="0.3">
      <c r="B248" s="3">
        <v>144939</v>
      </c>
      <c r="C248" s="17">
        <v>45535</v>
      </c>
      <c r="D248" s="3" t="s">
        <v>18</v>
      </c>
      <c r="E248" s="3" t="s">
        <v>261</v>
      </c>
      <c r="F248" s="3" t="s">
        <v>20</v>
      </c>
      <c r="G248" s="3" t="s">
        <v>13</v>
      </c>
      <c r="H248" s="18">
        <v>659200</v>
      </c>
    </row>
    <row r="249" spans="2:8" ht="18.75" customHeight="1" x14ac:dyDescent="0.3">
      <c r="B249" s="3">
        <v>113243</v>
      </c>
      <c r="C249" s="17">
        <v>45535</v>
      </c>
      <c r="D249" s="3" t="s">
        <v>10</v>
      </c>
      <c r="E249" s="3" t="s">
        <v>262</v>
      </c>
      <c r="F249" s="3" t="s">
        <v>16</v>
      </c>
      <c r="G249" s="3" t="s">
        <v>13</v>
      </c>
      <c r="H249" s="18">
        <v>22800</v>
      </c>
    </row>
    <row r="250" spans="2:8" ht="18.75" customHeight="1" x14ac:dyDescent="0.3">
      <c r="B250" s="3">
        <v>152632</v>
      </c>
      <c r="C250" s="17">
        <v>45535</v>
      </c>
      <c r="D250" s="3" t="s">
        <v>18</v>
      </c>
      <c r="E250" s="3" t="s">
        <v>263</v>
      </c>
      <c r="F250" s="3" t="s">
        <v>20</v>
      </c>
      <c r="G250" s="3" t="s">
        <v>26</v>
      </c>
      <c r="H250" s="18">
        <v>44200</v>
      </c>
    </row>
    <row r="251" spans="2:8" ht="18.75" customHeight="1" x14ac:dyDescent="0.3">
      <c r="B251" s="3">
        <v>144267</v>
      </c>
      <c r="C251" s="17">
        <v>45504</v>
      </c>
      <c r="D251" s="3" t="s">
        <v>10</v>
      </c>
      <c r="E251" s="3" t="s">
        <v>264</v>
      </c>
      <c r="F251" s="3" t="s">
        <v>20</v>
      </c>
      <c r="G251" s="3" t="s">
        <v>29</v>
      </c>
      <c r="H251" s="18">
        <v>598400</v>
      </c>
    </row>
    <row r="252" spans="2:8" ht="18.75" customHeight="1" x14ac:dyDescent="0.3">
      <c r="B252" s="3">
        <v>150630</v>
      </c>
      <c r="C252" s="17">
        <v>45504</v>
      </c>
      <c r="D252" s="3" t="s">
        <v>18</v>
      </c>
      <c r="E252" s="3" t="s">
        <v>265</v>
      </c>
      <c r="F252" s="3" t="s">
        <v>20</v>
      </c>
      <c r="G252" s="3" t="s">
        <v>13</v>
      </c>
      <c r="H252" s="18">
        <v>3391800</v>
      </c>
    </row>
    <row r="253" spans="2:8" ht="18.75" customHeight="1" x14ac:dyDescent="0.3">
      <c r="B253" s="3">
        <v>155516</v>
      </c>
      <c r="C253" s="17">
        <v>45504</v>
      </c>
      <c r="D253" s="3" t="s">
        <v>18</v>
      </c>
      <c r="E253" s="3" t="s">
        <v>266</v>
      </c>
      <c r="F253" s="3" t="s">
        <v>16</v>
      </c>
      <c r="G253" s="3" t="s">
        <v>13</v>
      </c>
      <c r="H253" s="18">
        <v>8100</v>
      </c>
    </row>
    <row r="254" spans="2:8" ht="18.75" customHeight="1" x14ac:dyDescent="0.3">
      <c r="B254" s="3">
        <v>115791</v>
      </c>
      <c r="C254" s="17">
        <v>45504</v>
      </c>
      <c r="D254" s="3" t="s">
        <v>18</v>
      </c>
      <c r="E254" s="3" t="s">
        <v>267</v>
      </c>
      <c r="F254" s="3" t="s">
        <v>12</v>
      </c>
      <c r="G254" s="3" t="s">
        <v>26</v>
      </c>
      <c r="H254" s="18">
        <v>136600</v>
      </c>
    </row>
    <row r="255" spans="2:8" ht="18.75" customHeight="1" x14ac:dyDescent="0.3">
      <c r="B255" s="3">
        <v>143336</v>
      </c>
      <c r="C255" s="17">
        <v>45504</v>
      </c>
      <c r="D255" s="3" t="s">
        <v>10</v>
      </c>
      <c r="E255" s="3" t="s">
        <v>268</v>
      </c>
      <c r="F255" s="3" t="s">
        <v>16</v>
      </c>
      <c r="G255" s="3" t="s">
        <v>13</v>
      </c>
      <c r="H255" s="18">
        <v>25000</v>
      </c>
    </row>
    <row r="256" spans="2:8" ht="18.75" customHeight="1" x14ac:dyDescent="0.3">
      <c r="B256" s="3">
        <v>115259</v>
      </c>
      <c r="C256" s="17">
        <v>45504</v>
      </c>
      <c r="D256" s="3" t="s">
        <v>18</v>
      </c>
      <c r="E256" s="3" t="s">
        <v>269</v>
      </c>
      <c r="F256" s="3" t="s">
        <v>16</v>
      </c>
      <c r="G256" s="3" t="s">
        <v>24</v>
      </c>
      <c r="H256" s="18">
        <v>44100</v>
      </c>
    </row>
    <row r="257" spans="2:8" ht="18.75" customHeight="1" x14ac:dyDescent="0.3">
      <c r="B257" s="3">
        <v>146703</v>
      </c>
      <c r="C257" s="17">
        <v>45504</v>
      </c>
      <c r="D257" s="3" t="s">
        <v>14</v>
      </c>
      <c r="E257" s="3" t="s">
        <v>270</v>
      </c>
      <c r="F257" s="3" t="s">
        <v>16</v>
      </c>
      <c r="G257" s="3" t="s">
        <v>29</v>
      </c>
      <c r="H257" s="18">
        <v>233200</v>
      </c>
    </row>
    <row r="258" spans="2:8" ht="18.75" customHeight="1" x14ac:dyDescent="0.3">
      <c r="B258" s="3">
        <v>169166</v>
      </c>
      <c r="C258" s="17">
        <v>45504</v>
      </c>
      <c r="D258" s="3" t="s">
        <v>10</v>
      </c>
      <c r="E258" s="3" t="s">
        <v>271</v>
      </c>
      <c r="F258" s="3" t="s">
        <v>12</v>
      </c>
      <c r="G258" s="3" t="s">
        <v>13</v>
      </c>
      <c r="H258" s="18">
        <v>103400</v>
      </c>
    </row>
    <row r="259" spans="2:8" ht="18.75" customHeight="1" x14ac:dyDescent="0.3">
      <c r="B259" s="3">
        <v>155698</v>
      </c>
      <c r="C259" s="17">
        <v>45504</v>
      </c>
      <c r="D259" s="3" t="s">
        <v>21</v>
      </c>
      <c r="E259" s="3" t="s">
        <v>272</v>
      </c>
      <c r="F259" s="3" t="s">
        <v>16</v>
      </c>
      <c r="G259" s="3" t="s">
        <v>29</v>
      </c>
      <c r="H259" s="18">
        <v>22800</v>
      </c>
    </row>
    <row r="260" spans="2:8" ht="18.75" customHeight="1" x14ac:dyDescent="0.3">
      <c r="B260" s="3">
        <v>101910</v>
      </c>
      <c r="C260" s="17">
        <v>45504</v>
      </c>
      <c r="D260" s="3" t="s">
        <v>10</v>
      </c>
      <c r="E260" s="3" t="s">
        <v>273</v>
      </c>
      <c r="F260" s="3" t="s">
        <v>20</v>
      </c>
      <c r="G260" s="3" t="s">
        <v>13</v>
      </c>
      <c r="H260" s="18">
        <v>312300</v>
      </c>
    </row>
    <row r="261" spans="2:8" ht="18.75" customHeight="1" x14ac:dyDescent="0.3">
      <c r="B261" s="3">
        <v>107755</v>
      </c>
      <c r="C261" s="17">
        <v>45504</v>
      </c>
      <c r="D261" s="3" t="s">
        <v>18</v>
      </c>
      <c r="E261" s="3" t="s">
        <v>274</v>
      </c>
      <c r="F261" s="3" t="s">
        <v>12</v>
      </c>
      <c r="G261" s="3" t="s">
        <v>13</v>
      </c>
      <c r="H261" s="18">
        <v>126900</v>
      </c>
    </row>
    <row r="262" spans="2:8" ht="18.75" customHeight="1" x14ac:dyDescent="0.3">
      <c r="B262" s="3">
        <v>101798</v>
      </c>
      <c r="C262" s="17">
        <v>45504</v>
      </c>
      <c r="D262" s="3" t="s">
        <v>18</v>
      </c>
      <c r="E262" s="3" t="s">
        <v>275</v>
      </c>
      <c r="F262" s="3" t="s">
        <v>12</v>
      </c>
      <c r="G262" s="3" t="s">
        <v>13</v>
      </c>
      <c r="H262" s="18">
        <v>44000</v>
      </c>
    </row>
    <row r="263" spans="2:8" ht="18.75" customHeight="1" x14ac:dyDescent="0.3">
      <c r="B263" s="3">
        <v>115938</v>
      </c>
      <c r="C263" s="17">
        <v>45504</v>
      </c>
      <c r="D263" s="3" t="s">
        <v>21</v>
      </c>
      <c r="E263" s="3" t="s">
        <v>276</v>
      </c>
      <c r="F263" s="3" t="s">
        <v>20</v>
      </c>
      <c r="G263" s="3" t="s">
        <v>29</v>
      </c>
      <c r="H263" s="18">
        <v>366200</v>
      </c>
    </row>
    <row r="264" spans="2:8" ht="18.75" customHeight="1" x14ac:dyDescent="0.3">
      <c r="B264" s="3">
        <v>155040</v>
      </c>
      <c r="C264" s="17">
        <v>45504</v>
      </c>
      <c r="D264" s="3" t="s">
        <v>10</v>
      </c>
      <c r="E264" s="3" t="s">
        <v>277</v>
      </c>
      <c r="F264" s="3" t="s">
        <v>12</v>
      </c>
      <c r="G264" s="3" t="s">
        <v>13</v>
      </c>
      <c r="H264" s="18">
        <v>87900</v>
      </c>
    </row>
    <row r="265" spans="2:8" ht="18.75" customHeight="1" x14ac:dyDescent="0.3">
      <c r="B265" s="3">
        <v>163139</v>
      </c>
      <c r="C265" s="17">
        <v>45504</v>
      </c>
      <c r="D265" s="3" t="s">
        <v>18</v>
      </c>
      <c r="E265" s="3" t="s">
        <v>278</v>
      </c>
      <c r="F265" s="3" t="s">
        <v>16</v>
      </c>
      <c r="G265" s="3" t="s">
        <v>24</v>
      </c>
      <c r="H265" s="18">
        <v>243700</v>
      </c>
    </row>
    <row r="266" spans="2:8" ht="18.75" customHeight="1" x14ac:dyDescent="0.3">
      <c r="B266" s="3">
        <v>134656</v>
      </c>
      <c r="C266" s="17">
        <v>45504</v>
      </c>
      <c r="D266" s="3" t="s">
        <v>14</v>
      </c>
      <c r="E266" s="3" t="s">
        <v>279</v>
      </c>
      <c r="F266" s="3" t="s">
        <v>16</v>
      </c>
      <c r="G266" s="3" t="s">
        <v>24</v>
      </c>
      <c r="H266" s="18">
        <v>109000</v>
      </c>
    </row>
    <row r="267" spans="2:8" ht="18.75" customHeight="1" x14ac:dyDescent="0.3">
      <c r="B267" s="3">
        <v>152275</v>
      </c>
      <c r="C267" s="17">
        <v>45504</v>
      </c>
      <c r="D267" s="3" t="s">
        <v>14</v>
      </c>
      <c r="E267" s="3" t="s">
        <v>280</v>
      </c>
      <c r="F267" s="3" t="s">
        <v>16</v>
      </c>
      <c r="G267" s="3" t="s">
        <v>17</v>
      </c>
      <c r="H267" s="18">
        <v>7300</v>
      </c>
    </row>
    <row r="268" spans="2:8" ht="18.75" customHeight="1" x14ac:dyDescent="0.3">
      <c r="B268" s="3">
        <v>157014</v>
      </c>
      <c r="C268" s="17">
        <v>45504</v>
      </c>
      <c r="D268" s="3" t="s">
        <v>18</v>
      </c>
      <c r="E268" s="3" t="s">
        <v>281</v>
      </c>
      <c r="F268" s="3" t="s">
        <v>12</v>
      </c>
      <c r="G268" s="3" t="s">
        <v>13</v>
      </c>
      <c r="H268" s="18">
        <v>52800</v>
      </c>
    </row>
    <row r="269" spans="2:8" ht="18.75" customHeight="1" x14ac:dyDescent="0.3">
      <c r="B269" s="3">
        <v>154214</v>
      </c>
      <c r="C269" s="17">
        <v>45473</v>
      </c>
      <c r="D269" s="3" t="s">
        <v>14</v>
      </c>
      <c r="E269" s="3" t="s">
        <v>282</v>
      </c>
      <c r="F269" s="3" t="s">
        <v>20</v>
      </c>
      <c r="G269" s="3" t="s">
        <v>24</v>
      </c>
      <c r="H269" s="18">
        <v>3200</v>
      </c>
    </row>
    <row r="270" spans="2:8" ht="18.75" customHeight="1" x14ac:dyDescent="0.3">
      <c r="B270" s="3">
        <v>161018</v>
      </c>
      <c r="C270" s="17">
        <v>45473</v>
      </c>
      <c r="D270" s="3" t="s">
        <v>18</v>
      </c>
      <c r="E270" s="3" t="s">
        <v>283</v>
      </c>
      <c r="F270" s="3" t="s">
        <v>20</v>
      </c>
      <c r="G270" s="3" t="s">
        <v>13</v>
      </c>
      <c r="H270" s="18">
        <v>106200</v>
      </c>
    </row>
    <row r="271" spans="2:8" ht="18.75" customHeight="1" x14ac:dyDescent="0.3">
      <c r="B271" s="3">
        <v>142902</v>
      </c>
      <c r="C271" s="17">
        <v>45473</v>
      </c>
      <c r="D271" s="3" t="s">
        <v>10</v>
      </c>
      <c r="E271" s="3" t="s">
        <v>284</v>
      </c>
      <c r="F271" s="3" t="s">
        <v>20</v>
      </c>
      <c r="G271" s="3" t="s">
        <v>29</v>
      </c>
      <c r="H271" s="18">
        <v>16800</v>
      </c>
    </row>
    <row r="272" spans="2:8" ht="18.75" customHeight="1" x14ac:dyDescent="0.3">
      <c r="B272" s="3">
        <v>111451</v>
      </c>
      <c r="C272" s="17">
        <v>45473</v>
      </c>
      <c r="D272" s="3" t="s">
        <v>10</v>
      </c>
      <c r="E272" s="3" t="s">
        <v>285</v>
      </c>
      <c r="F272" s="3" t="s">
        <v>20</v>
      </c>
      <c r="G272" s="3" t="s">
        <v>17</v>
      </c>
      <c r="H272" s="18">
        <v>330500</v>
      </c>
    </row>
    <row r="273" spans="2:8" ht="18.75" customHeight="1" x14ac:dyDescent="0.3">
      <c r="B273" s="3">
        <v>145233</v>
      </c>
      <c r="C273" s="17">
        <v>45473</v>
      </c>
      <c r="D273" s="3" t="s">
        <v>10</v>
      </c>
      <c r="E273" s="3" t="s">
        <v>286</v>
      </c>
      <c r="F273" s="3" t="s">
        <v>16</v>
      </c>
      <c r="G273" s="3" t="s">
        <v>13</v>
      </c>
      <c r="H273" s="18">
        <v>34300</v>
      </c>
    </row>
    <row r="274" spans="2:8" ht="18.75" customHeight="1" x14ac:dyDescent="0.3">
      <c r="B274" s="3">
        <v>152534</v>
      </c>
      <c r="C274" s="17">
        <v>45473</v>
      </c>
      <c r="D274" s="3" t="s">
        <v>10</v>
      </c>
      <c r="E274" s="3" t="s">
        <v>287</v>
      </c>
      <c r="F274" s="3" t="s">
        <v>16</v>
      </c>
      <c r="G274" s="3" t="s">
        <v>17</v>
      </c>
      <c r="H274" s="18">
        <v>42800</v>
      </c>
    </row>
    <row r="275" spans="2:8" ht="18.75" customHeight="1" x14ac:dyDescent="0.3">
      <c r="B275" s="3">
        <v>157784</v>
      </c>
      <c r="C275" s="17">
        <v>45473</v>
      </c>
      <c r="D275" s="3" t="s">
        <v>21</v>
      </c>
      <c r="E275" s="3" t="s">
        <v>288</v>
      </c>
      <c r="F275" s="3" t="s">
        <v>16</v>
      </c>
      <c r="G275" s="3" t="s">
        <v>13</v>
      </c>
      <c r="H275" s="18">
        <v>16100</v>
      </c>
    </row>
    <row r="276" spans="2:8" ht="18.75" customHeight="1" x14ac:dyDescent="0.3">
      <c r="B276" s="3">
        <v>164147</v>
      </c>
      <c r="C276" s="17">
        <v>45473</v>
      </c>
      <c r="D276" s="3" t="s">
        <v>18</v>
      </c>
      <c r="E276" s="3" t="s">
        <v>289</v>
      </c>
      <c r="F276" s="3" t="s">
        <v>12</v>
      </c>
      <c r="G276" s="3" t="s">
        <v>13</v>
      </c>
      <c r="H276" s="18">
        <v>66000</v>
      </c>
    </row>
    <row r="277" spans="2:8" ht="18.75" customHeight="1" x14ac:dyDescent="0.3">
      <c r="B277" s="3">
        <v>147375</v>
      </c>
      <c r="C277" s="17">
        <v>45473</v>
      </c>
      <c r="D277" s="3" t="s">
        <v>14</v>
      </c>
      <c r="E277" s="3" t="s">
        <v>290</v>
      </c>
      <c r="F277" s="3" t="s">
        <v>16</v>
      </c>
      <c r="G277" s="3" t="s">
        <v>13</v>
      </c>
      <c r="H277" s="18">
        <v>344800</v>
      </c>
    </row>
    <row r="278" spans="2:8" ht="18.75" customHeight="1" x14ac:dyDescent="0.3">
      <c r="B278" s="3">
        <v>153339</v>
      </c>
      <c r="C278" s="17">
        <v>45473</v>
      </c>
      <c r="D278" s="3" t="s">
        <v>21</v>
      </c>
      <c r="E278" s="3" t="s">
        <v>291</v>
      </c>
      <c r="F278" s="3" t="s">
        <v>20</v>
      </c>
      <c r="G278" s="3" t="s">
        <v>17</v>
      </c>
      <c r="H278" s="18">
        <v>17600</v>
      </c>
    </row>
    <row r="279" spans="2:8" ht="18.75" customHeight="1" x14ac:dyDescent="0.3">
      <c r="B279" s="3">
        <v>102848</v>
      </c>
      <c r="C279" s="17">
        <v>45473</v>
      </c>
      <c r="D279" s="3" t="s">
        <v>10</v>
      </c>
      <c r="E279" s="3" t="s">
        <v>292</v>
      </c>
      <c r="F279" s="3" t="s">
        <v>20</v>
      </c>
      <c r="G279" s="3" t="s">
        <v>13</v>
      </c>
      <c r="H279" s="18">
        <v>209800</v>
      </c>
    </row>
    <row r="280" spans="2:8" ht="18.75" customHeight="1" x14ac:dyDescent="0.3">
      <c r="B280" s="3">
        <v>163419</v>
      </c>
      <c r="C280" s="17">
        <v>45473</v>
      </c>
      <c r="D280" s="3" t="s">
        <v>10</v>
      </c>
      <c r="E280" s="3" t="s">
        <v>293</v>
      </c>
      <c r="F280" s="3" t="s">
        <v>12</v>
      </c>
      <c r="G280" s="3" t="s">
        <v>13</v>
      </c>
      <c r="H280" s="18">
        <v>616000</v>
      </c>
    </row>
    <row r="281" spans="2:8" ht="18.75" customHeight="1" x14ac:dyDescent="0.3">
      <c r="B281" s="3">
        <v>134677</v>
      </c>
      <c r="C281" s="17">
        <v>45473</v>
      </c>
      <c r="D281" s="3" t="s">
        <v>10</v>
      </c>
      <c r="E281" s="3" t="s">
        <v>294</v>
      </c>
      <c r="F281" s="3" t="s">
        <v>12</v>
      </c>
      <c r="G281" s="3" t="s">
        <v>13</v>
      </c>
      <c r="H281" s="18">
        <v>10000</v>
      </c>
    </row>
    <row r="282" spans="2:8" ht="18.75" customHeight="1" x14ac:dyDescent="0.3">
      <c r="B282" s="3">
        <v>105893</v>
      </c>
      <c r="C282" s="17">
        <v>45473</v>
      </c>
      <c r="D282" s="3" t="s">
        <v>14</v>
      </c>
      <c r="E282" s="3" t="s">
        <v>295</v>
      </c>
      <c r="F282" s="3" t="s">
        <v>16</v>
      </c>
      <c r="G282" s="3" t="s">
        <v>29</v>
      </c>
      <c r="H282" s="18">
        <v>732500</v>
      </c>
    </row>
    <row r="283" spans="2:8" ht="18.75" customHeight="1" x14ac:dyDescent="0.3">
      <c r="B283" s="3">
        <v>167913</v>
      </c>
      <c r="C283" s="17">
        <v>45473</v>
      </c>
      <c r="D283" s="3" t="s">
        <v>10</v>
      </c>
      <c r="E283" s="3" t="s">
        <v>296</v>
      </c>
      <c r="F283" s="3" t="s">
        <v>16</v>
      </c>
      <c r="G283" s="3" t="s">
        <v>29</v>
      </c>
      <c r="H283" s="18">
        <v>28900</v>
      </c>
    </row>
    <row r="284" spans="2:8" ht="18.75" customHeight="1" x14ac:dyDescent="0.3">
      <c r="B284" s="3">
        <v>113173</v>
      </c>
      <c r="C284" s="17">
        <v>45443</v>
      </c>
      <c r="D284" s="3" t="s">
        <v>14</v>
      </c>
      <c r="E284" s="3" t="s">
        <v>297</v>
      </c>
      <c r="F284" s="3" t="s">
        <v>16</v>
      </c>
      <c r="G284" s="3" t="s">
        <v>13</v>
      </c>
      <c r="H284" s="18">
        <v>9600</v>
      </c>
    </row>
    <row r="285" spans="2:8" ht="18.75" customHeight="1" x14ac:dyDescent="0.3">
      <c r="B285" s="3">
        <v>144904</v>
      </c>
      <c r="C285" s="17">
        <v>45443</v>
      </c>
      <c r="D285" s="3" t="s">
        <v>18</v>
      </c>
      <c r="E285" s="3" t="s">
        <v>298</v>
      </c>
      <c r="F285" s="3" t="s">
        <v>20</v>
      </c>
      <c r="G285" s="3" t="s">
        <v>17</v>
      </c>
      <c r="H285" s="18">
        <v>51800</v>
      </c>
    </row>
    <row r="286" spans="2:8" ht="18.75" customHeight="1" x14ac:dyDescent="0.3">
      <c r="B286" s="3">
        <v>136742</v>
      </c>
      <c r="C286" s="17">
        <v>45443</v>
      </c>
      <c r="D286" s="3" t="s">
        <v>18</v>
      </c>
      <c r="E286" s="3" t="s">
        <v>299</v>
      </c>
      <c r="F286" s="3" t="s">
        <v>16</v>
      </c>
      <c r="G286" s="3" t="s">
        <v>13</v>
      </c>
      <c r="H286" s="18">
        <v>49400</v>
      </c>
    </row>
    <row r="287" spans="2:8" ht="18.75" customHeight="1" x14ac:dyDescent="0.3">
      <c r="B287" s="3">
        <v>103247</v>
      </c>
      <c r="C287" s="17">
        <v>45443</v>
      </c>
      <c r="D287" s="3" t="s">
        <v>18</v>
      </c>
      <c r="E287" s="3" t="s">
        <v>300</v>
      </c>
      <c r="F287" s="3" t="s">
        <v>12</v>
      </c>
      <c r="G287" s="3" t="s">
        <v>13</v>
      </c>
      <c r="H287" s="18">
        <v>177000</v>
      </c>
    </row>
    <row r="288" spans="2:8" ht="18.75" customHeight="1" x14ac:dyDescent="0.3">
      <c r="B288" s="3">
        <v>163139</v>
      </c>
      <c r="C288" s="17">
        <v>45443</v>
      </c>
      <c r="D288" s="3" t="s">
        <v>18</v>
      </c>
      <c r="E288" s="3" t="s">
        <v>301</v>
      </c>
      <c r="F288" s="3" t="s">
        <v>16</v>
      </c>
      <c r="G288" s="3" t="s">
        <v>26</v>
      </c>
      <c r="H288" s="18">
        <v>19300</v>
      </c>
    </row>
    <row r="289" spans="2:8" ht="18.75" customHeight="1" x14ac:dyDescent="0.3">
      <c r="B289" s="3">
        <v>147375</v>
      </c>
      <c r="C289" s="17">
        <v>45443</v>
      </c>
      <c r="D289" s="3" t="s">
        <v>14</v>
      </c>
      <c r="E289" s="3" t="s">
        <v>302</v>
      </c>
      <c r="F289" s="3" t="s">
        <v>12</v>
      </c>
      <c r="G289" s="3" t="s">
        <v>29</v>
      </c>
      <c r="H289" s="18">
        <v>1108800</v>
      </c>
    </row>
    <row r="290" spans="2:8" ht="18.75" customHeight="1" x14ac:dyDescent="0.3">
      <c r="B290" s="3">
        <v>118948</v>
      </c>
      <c r="C290" s="17">
        <v>45443</v>
      </c>
      <c r="D290" s="3" t="s">
        <v>10</v>
      </c>
      <c r="E290" s="3" t="s">
        <v>303</v>
      </c>
      <c r="F290" s="3" t="s">
        <v>16</v>
      </c>
      <c r="G290" s="3" t="s">
        <v>13</v>
      </c>
      <c r="H290" s="18">
        <v>7300</v>
      </c>
    </row>
    <row r="291" spans="2:8" ht="18.75" customHeight="1" x14ac:dyDescent="0.3">
      <c r="B291" s="3">
        <v>130351</v>
      </c>
      <c r="C291" s="17">
        <v>45443</v>
      </c>
      <c r="D291" s="3" t="s">
        <v>14</v>
      </c>
      <c r="E291" s="3" t="s">
        <v>304</v>
      </c>
      <c r="F291" s="3" t="s">
        <v>16</v>
      </c>
      <c r="G291" s="3" t="s">
        <v>13</v>
      </c>
      <c r="H291" s="18">
        <v>42800</v>
      </c>
    </row>
    <row r="292" spans="2:8" ht="18.75" customHeight="1" x14ac:dyDescent="0.3">
      <c r="B292" s="3">
        <v>102071</v>
      </c>
      <c r="C292" s="17">
        <v>45443</v>
      </c>
      <c r="D292" s="3" t="s">
        <v>10</v>
      </c>
      <c r="E292" s="3" t="s">
        <v>305</v>
      </c>
      <c r="F292" s="3" t="s">
        <v>12</v>
      </c>
      <c r="G292" s="3" t="s">
        <v>13</v>
      </c>
      <c r="H292" s="18">
        <v>184800</v>
      </c>
    </row>
    <row r="293" spans="2:8" ht="18.75" customHeight="1" x14ac:dyDescent="0.3">
      <c r="B293" s="3">
        <v>164973</v>
      </c>
      <c r="C293" s="17">
        <v>45443</v>
      </c>
      <c r="D293" s="3" t="s">
        <v>18</v>
      </c>
      <c r="E293" s="3" t="s">
        <v>306</v>
      </c>
      <c r="F293" s="3" t="s">
        <v>12</v>
      </c>
      <c r="G293" s="3" t="s">
        <v>13</v>
      </c>
      <c r="H293" s="18">
        <v>396000</v>
      </c>
    </row>
    <row r="294" spans="2:8" ht="18.75" customHeight="1" x14ac:dyDescent="0.3">
      <c r="B294" s="3">
        <v>125318</v>
      </c>
      <c r="C294" s="17">
        <v>45443</v>
      </c>
      <c r="D294" s="3" t="s">
        <v>14</v>
      </c>
      <c r="E294" s="3" t="s">
        <v>307</v>
      </c>
      <c r="F294" s="3" t="s">
        <v>12</v>
      </c>
      <c r="G294" s="3" t="s">
        <v>26</v>
      </c>
      <c r="H294" s="18">
        <v>361000</v>
      </c>
    </row>
    <row r="295" spans="2:8" ht="18.75" customHeight="1" x14ac:dyDescent="0.3">
      <c r="B295" s="3">
        <v>117457</v>
      </c>
      <c r="C295" s="17">
        <v>45443</v>
      </c>
      <c r="D295" s="3" t="s">
        <v>10</v>
      </c>
      <c r="E295" s="3" t="s">
        <v>308</v>
      </c>
      <c r="F295" s="3" t="s">
        <v>12</v>
      </c>
      <c r="G295" s="3" t="s">
        <v>13</v>
      </c>
      <c r="H295" s="18">
        <v>1320000</v>
      </c>
    </row>
    <row r="296" spans="2:8" ht="18.75" customHeight="1" x14ac:dyDescent="0.3">
      <c r="B296" s="3">
        <v>125388</v>
      </c>
      <c r="C296" s="17">
        <v>45443</v>
      </c>
      <c r="D296" s="3" t="s">
        <v>18</v>
      </c>
      <c r="E296" s="3" t="s">
        <v>309</v>
      </c>
      <c r="F296" s="3" t="s">
        <v>20</v>
      </c>
      <c r="G296" s="3" t="s">
        <v>13</v>
      </c>
      <c r="H296" s="18">
        <v>62200</v>
      </c>
    </row>
    <row r="297" spans="2:8" ht="18.75" customHeight="1" x14ac:dyDescent="0.3">
      <c r="B297" s="3">
        <v>142958</v>
      </c>
      <c r="C297" s="17">
        <v>45443</v>
      </c>
      <c r="D297" s="3" t="s">
        <v>10</v>
      </c>
      <c r="E297" s="3" t="s">
        <v>310</v>
      </c>
      <c r="F297" s="3" t="s">
        <v>16</v>
      </c>
      <c r="G297" s="3" t="s">
        <v>13</v>
      </c>
      <c r="H297" s="18">
        <v>6700</v>
      </c>
    </row>
    <row r="298" spans="2:8" ht="18.75" customHeight="1" x14ac:dyDescent="0.3">
      <c r="B298" s="3">
        <v>154627</v>
      </c>
      <c r="C298" s="17">
        <v>45412</v>
      </c>
      <c r="D298" s="3" t="s">
        <v>14</v>
      </c>
      <c r="E298" s="3" t="s">
        <v>311</v>
      </c>
      <c r="F298" s="3" t="s">
        <v>12</v>
      </c>
      <c r="G298" s="3" t="s">
        <v>13</v>
      </c>
      <c r="H298" s="18">
        <v>3009500</v>
      </c>
    </row>
    <row r="299" spans="2:8" ht="18.75" customHeight="1" x14ac:dyDescent="0.3">
      <c r="B299" s="3">
        <v>157749</v>
      </c>
      <c r="C299" s="17">
        <v>45412</v>
      </c>
      <c r="D299" s="3" t="s">
        <v>14</v>
      </c>
      <c r="E299" s="3" t="s">
        <v>312</v>
      </c>
      <c r="F299" s="3" t="s">
        <v>12</v>
      </c>
      <c r="G299" s="3" t="s">
        <v>24</v>
      </c>
      <c r="H299" s="18">
        <v>35200</v>
      </c>
    </row>
    <row r="300" spans="2:8" ht="18.75" customHeight="1" x14ac:dyDescent="0.3">
      <c r="B300" s="3">
        <v>108910</v>
      </c>
      <c r="C300" s="17">
        <v>45412</v>
      </c>
      <c r="D300" s="3" t="s">
        <v>18</v>
      </c>
      <c r="E300" s="3" t="s">
        <v>313</v>
      </c>
      <c r="F300" s="3" t="s">
        <v>20</v>
      </c>
      <c r="G300" s="3" t="s">
        <v>13</v>
      </c>
      <c r="H300" s="18">
        <v>113400</v>
      </c>
    </row>
    <row r="301" spans="2:8" ht="18.75" customHeight="1" x14ac:dyDescent="0.3">
      <c r="B301" s="3">
        <v>163055</v>
      </c>
      <c r="C301" s="17">
        <v>45412</v>
      </c>
      <c r="D301" s="3" t="s">
        <v>14</v>
      </c>
      <c r="E301" s="3" t="s">
        <v>314</v>
      </c>
      <c r="F301" s="3" t="s">
        <v>16</v>
      </c>
      <c r="G301" s="3" t="s">
        <v>17</v>
      </c>
      <c r="H301" s="18">
        <v>24200</v>
      </c>
    </row>
    <row r="302" spans="2:8" ht="18.75" customHeight="1" x14ac:dyDescent="0.3">
      <c r="B302" s="3">
        <v>104220</v>
      </c>
      <c r="C302" s="17">
        <v>45412</v>
      </c>
      <c r="D302" s="3" t="s">
        <v>14</v>
      </c>
      <c r="E302" s="3" t="s">
        <v>315</v>
      </c>
      <c r="F302" s="3" t="s">
        <v>12</v>
      </c>
      <c r="G302" s="3" t="s">
        <v>13</v>
      </c>
      <c r="H302" s="18">
        <v>227700</v>
      </c>
    </row>
    <row r="303" spans="2:8" ht="18.75" customHeight="1" x14ac:dyDescent="0.3">
      <c r="B303" s="3">
        <v>125388</v>
      </c>
      <c r="C303" s="17">
        <v>45412</v>
      </c>
      <c r="D303" s="3" t="s">
        <v>18</v>
      </c>
      <c r="E303" s="3" t="s">
        <v>316</v>
      </c>
      <c r="F303" s="3" t="s">
        <v>16</v>
      </c>
      <c r="G303" s="3" t="s">
        <v>13</v>
      </c>
      <c r="H303" s="18">
        <v>36000</v>
      </c>
    </row>
    <row r="304" spans="2:8" ht="18.75" customHeight="1" x14ac:dyDescent="0.3">
      <c r="B304" s="3">
        <v>105494</v>
      </c>
      <c r="C304" s="17">
        <v>45412</v>
      </c>
      <c r="D304" s="3" t="s">
        <v>10</v>
      </c>
      <c r="E304" s="3" t="s">
        <v>317</v>
      </c>
      <c r="F304" s="3" t="s">
        <v>16</v>
      </c>
      <c r="G304" s="3" t="s">
        <v>29</v>
      </c>
      <c r="H304" s="18">
        <v>77000</v>
      </c>
    </row>
    <row r="305" spans="2:8" ht="18.75" customHeight="1" x14ac:dyDescent="0.3">
      <c r="B305" s="3">
        <v>115091</v>
      </c>
      <c r="C305" s="17">
        <v>45412</v>
      </c>
      <c r="D305" s="3" t="s">
        <v>21</v>
      </c>
      <c r="E305" s="3" t="s">
        <v>318</v>
      </c>
      <c r="F305" s="3" t="s">
        <v>16</v>
      </c>
      <c r="G305" s="3" t="s">
        <v>26</v>
      </c>
      <c r="H305" s="18">
        <v>31700</v>
      </c>
    </row>
    <row r="306" spans="2:8" ht="18.75" customHeight="1" x14ac:dyDescent="0.3">
      <c r="B306" s="3">
        <v>125969</v>
      </c>
      <c r="C306" s="17">
        <v>45412</v>
      </c>
      <c r="D306" s="3" t="s">
        <v>10</v>
      </c>
      <c r="E306" s="3" t="s">
        <v>319</v>
      </c>
      <c r="F306" s="3" t="s">
        <v>20</v>
      </c>
      <c r="G306" s="3" t="s">
        <v>13</v>
      </c>
      <c r="H306" s="18">
        <v>262400</v>
      </c>
    </row>
    <row r="307" spans="2:8" ht="18.75" customHeight="1" x14ac:dyDescent="0.3">
      <c r="B307" s="3">
        <v>138009</v>
      </c>
      <c r="C307" s="17">
        <v>45412</v>
      </c>
      <c r="D307" s="3" t="s">
        <v>14</v>
      </c>
      <c r="E307" s="3" t="s">
        <v>320</v>
      </c>
      <c r="F307" s="3" t="s">
        <v>20</v>
      </c>
      <c r="G307" s="3" t="s">
        <v>13</v>
      </c>
      <c r="H307" s="18">
        <v>332200</v>
      </c>
    </row>
    <row r="308" spans="2:8" ht="18.75" customHeight="1" x14ac:dyDescent="0.3">
      <c r="B308" s="3">
        <v>162733</v>
      </c>
      <c r="C308" s="17">
        <v>45412</v>
      </c>
      <c r="D308" s="3" t="s">
        <v>10</v>
      </c>
      <c r="E308" s="3" t="s">
        <v>321</v>
      </c>
      <c r="F308" s="3" t="s">
        <v>16</v>
      </c>
      <c r="G308" s="3" t="s">
        <v>17</v>
      </c>
      <c r="H308" s="18">
        <v>6600</v>
      </c>
    </row>
    <row r="309" spans="2:8" ht="18.75" customHeight="1" x14ac:dyDescent="0.3">
      <c r="B309" s="3">
        <v>149370</v>
      </c>
      <c r="C309" s="17">
        <v>45412</v>
      </c>
      <c r="D309" s="3" t="s">
        <v>18</v>
      </c>
      <c r="E309" s="3" t="s">
        <v>322</v>
      </c>
      <c r="F309" s="3" t="s">
        <v>16</v>
      </c>
      <c r="G309" s="3" t="s">
        <v>13</v>
      </c>
      <c r="H309" s="18">
        <v>5900</v>
      </c>
    </row>
    <row r="310" spans="2:8" ht="18.75" customHeight="1" x14ac:dyDescent="0.3">
      <c r="B310" s="3">
        <v>115812</v>
      </c>
      <c r="C310" s="17">
        <v>45412</v>
      </c>
      <c r="D310" s="3" t="s">
        <v>10</v>
      </c>
      <c r="E310" s="3" t="s">
        <v>323</v>
      </c>
      <c r="F310" s="3" t="s">
        <v>16</v>
      </c>
      <c r="G310" s="3" t="s">
        <v>13</v>
      </c>
      <c r="H310" s="18">
        <v>20400</v>
      </c>
    </row>
    <row r="311" spans="2:8" ht="18.75" customHeight="1" x14ac:dyDescent="0.3">
      <c r="B311" s="3">
        <v>139451</v>
      </c>
      <c r="C311" s="17">
        <v>45412</v>
      </c>
      <c r="D311" s="3" t="s">
        <v>10</v>
      </c>
      <c r="E311" s="3" t="s">
        <v>324</v>
      </c>
      <c r="F311" s="3" t="s">
        <v>16</v>
      </c>
      <c r="G311" s="3" t="s">
        <v>13</v>
      </c>
      <c r="H311" s="18">
        <v>16400</v>
      </c>
    </row>
    <row r="312" spans="2:8" ht="18.75" customHeight="1" x14ac:dyDescent="0.3">
      <c r="B312" s="3">
        <v>125969</v>
      </c>
      <c r="C312" s="17">
        <v>45412</v>
      </c>
      <c r="D312" s="3" t="s">
        <v>10</v>
      </c>
      <c r="E312" s="3" t="s">
        <v>325</v>
      </c>
      <c r="F312" s="3" t="s">
        <v>20</v>
      </c>
      <c r="G312" s="3" t="s">
        <v>29</v>
      </c>
      <c r="H312" s="18">
        <v>89600</v>
      </c>
    </row>
    <row r="313" spans="2:8" ht="18.75" customHeight="1" x14ac:dyDescent="0.3">
      <c r="B313" s="3">
        <v>140858</v>
      </c>
      <c r="C313" s="17">
        <v>45382</v>
      </c>
      <c r="D313" s="3" t="s">
        <v>18</v>
      </c>
      <c r="E313" s="3" t="s">
        <v>326</v>
      </c>
      <c r="F313" s="3" t="s">
        <v>16</v>
      </c>
      <c r="G313" s="3" t="s">
        <v>29</v>
      </c>
      <c r="H313" s="18">
        <v>45600</v>
      </c>
    </row>
    <row r="314" spans="2:8" ht="18.75" customHeight="1" x14ac:dyDescent="0.3">
      <c r="B314" s="3">
        <v>113362</v>
      </c>
      <c r="C314" s="17">
        <v>45382</v>
      </c>
      <c r="D314" s="3" t="s">
        <v>18</v>
      </c>
      <c r="E314" s="3" t="s">
        <v>327</v>
      </c>
      <c r="F314" s="3" t="s">
        <v>16</v>
      </c>
      <c r="G314" s="3" t="s">
        <v>13</v>
      </c>
      <c r="H314" s="18">
        <v>494100</v>
      </c>
    </row>
    <row r="315" spans="2:8" ht="18.75" customHeight="1" x14ac:dyDescent="0.3">
      <c r="B315" s="3">
        <v>100419</v>
      </c>
      <c r="C315" s="17">
        <v>45382</v>
      </c>
      <c r="D315" s="3" t="s">
        <v>14</v>
      </c>
      <c r="E315" s="3" t="s">
        <v>328</v>
      </c>
      <c r="F315" s="3" t="s">
        <v>16</v>
      </c>
      <c r="G315" s="3" t="s">
        <v>26</v>
      </c>
      <c r="H315" s="18">
        <v>5300</v>
      </c>
    </row>
    <row r="316" spans="2:8" ht="18.75" customHeight="1" x14ac:dyDescent="0.3">
      <c r="B316" s="3">
        <v>100454</v>
      </c>
      <c r="C316" s="17">
        <v>45382</v>
      </c>
      <c r="D316" s="3" t="s">
        <v>18</v>
      </c>
      <c r="E316" s="3" t="s">
        <v>329</v>
      </c>
      <c r="F316" s="3" t="s">
        <v>16</v>
      </c>
      <c r="G316" s="3" t="s">
        <v>24</v>
      </c>
      <c r="H316" s="18">
        <v>66500</v>
      </c>
    </row>
    <row r="317" spans="2:8" ht="18.75" customHeight="1" x14ac:dyDescent="0.3">
      <c r="B317" s="3">
        <v>162929</v>
      </c>
      <c r="C317" s="17">
        <v>45382</v>
      </c>
      <c r="D317" s="3" t="s">
        <v>18</v>
      </c>
      <c r="E317" s="3" t="s">
        <v>330</v>
      </c>
      <c r="F317" s="3" t="s">
        <v>16</v>
      </c>
      <c r="G317" s="3" t="s">
        <v>13</v>
      </c>
      <c r="H317" s="18">
        <v>45400</v>
      </c>
    </row>
    <row r="318" spans="2:8" ht="18.75" customHeight="1" x14ac:dyDescent="0.3">
      <c r="B318" s="3">
        <v>135545</v>
      </c>
      <c r="C318" s="17">
        <v>45382</v>
      </c>
      <c r="D318" s="3" t="s">
        <v>10</v>
      </c>
      <c r="E318" s="3" t="s">
        <v>331</v>
      </c>
      <c r="F318" s="3" t="s">
        <v>12</v>
      </c>
      <c r="G318" s="3" t="s">
        <v>13</v>
      </c>
      <c r="H318" s="18">
        <v>15400</v>
      </c>
    </row>
    <row r="319" spans="2:8" ht="18.75" customHeight="1" x14ac:dyDescent="0.3">
      <c r="B319" s="3">
        <v>110576</v>
      </c>
      <c r="C319" s="17">
        <v>45382</v>
      </c>
      <c r="D319" s="3" t="s">
        <v>18</v>
      </c>
      <c r="E319" s="3" t="s">
        <v>332</v>
      </c>
      <c r="F319" s="3" t="s">
        <v>20</v>
      </c>
      <c r="G319" s="3" t="s">
        <v>17</v>
      </c>
      <c r="H319" s="18">
        <v>568100</v>
      </c>
    </row>
    <row r="320" spans="2:8" ht="18.75" customHeight="1" x14ac:dyDescent="0.3">
      <c r="B320" s="3">
        <v>132682</v>
      </c>
      <c r="C320" s="17">
        <v>45382</v>
      </c>
      <c r="D320" s="3" t="s">
        <v>14</v>
      </c>
      <c r="E320" s="3" t="s">
        <v>333</v>
      </c>
      <c r="F320" s="3" t="s">
        <v>12</v>
      </c>
      <c r="G320" s="3" t="s">
        <v>13</v>
      </c>
      <c r="H320" s="18">
        <v>419700</v>
      </c>
    </row>
    <row r="321" spans="2:8" ht="18.75" customHeight="1" x14ac:dyDescent="0.3">
      <c r="B321" s="3">
        <v>101945</v>
      </c>
      <c r="C321" s="17">
        <v>45382</v>
      </c>
      <c r="D321" s="3" t="s">
        <v>14</v>
      </c>
      <c r="E321" s="3" t="s">
        <v>334</v>
      </c>
      <c r="F321" s="3" t="s">
        <v>16</v>
      </c>
      <c r="G321" s="3" t="s">
        <v>24</v>
      </c>
      <c r="H321" s="18">
        <v>11900</v>
      </c>
    </row>
    <row r="322" spans="2:8" ht="18.75" customHeight="1" x14ac:dyDescent="0.3">
      <c r="B322" s="3">
        <v>117457</v>
      </c>
      <c r="C322" s="17">
        <v>45382</v>
      </c>
      <c r="D322" s="3" t="s">
        <v>10</v>
      </c>
      <c r="E322" s="3" t="s">
        <v>335</v>
      </c>
      <c r="F322" s="3" t="s">
        <v>16</v>
      </c>
      <c r="G322" s="3" t="s">
        <v>13</v>
      </c>
      <c r="H322" s="18">
        <v>31200</v>
      </c>
    </row>
    <row r="323" spans="2:8" ht="18.75" customHeight="1" x14ac:dyDescent="0.3">
      <c r="B323" s="3">
        <v>149160</v>
      </c>
      <c r="C323" s="17">
        <v>45382</v>
      </c>
      <c r="D323" s="3" t="s">
        <v>14</v>
      </c>
      <c r="E323" s="3" t="s">
        <v>336</v>
      </c>
      <c r="F323" s="3" t="s">
        <v>20</v>
      </c>
      <c r="G323" s="3" t="s">
        <v>24</v>
      </c>
      <c r="H323" s="18">
        <v>31200</v>
      </c>
    </row>
    <row r="324" spans="2:8" ht="18.75" customHeight="1" x14ac:dyDescent="0.3">
      <c r="B324" s="3">
        <v>152366</v>
      </c>
      <c r="C324" s="17">
        <v>45351</v>
      </c>
      <c r="D324" s="3" t="s">
        <v>14</v>
      </c>
      <c r="E324" s="3" t="s">
        <v>337</v>
      </c>
      <c r="F324" s="3" t="s">
        <v>16</v>
      </c>
      <c r="G324" s="3" t="s">
        <v>17</v>
      </c>
      <c r="H324" s="18">
        <v>107000</v>
      </c>
    </row>
    <row r="325" spans="2:8" ht="18.75" customHeight="1" x14ac:dyDescent="0.3">
      <c r="B325" s="3">
        <v>168935</v>
      </c>
      <c r="C325" s="17">
        <v>45351</v>
      </c>
      <c r="D325" s="3" t="s">
        <v>21</v>
      </c>
      <c r="E325" s="3" t="s">
        <v>338</v>
      </c>
      <c r="F325" s="3" t="s">
        <v>12</v>
      </c>
      <c r="G325" s="3" t="s">
        <v>13</v>
      </c>
      <c r="H325" s="18">
        <v>92400</v>
      </c>
    </row>
    <row r="326" spans="2:8" ht="18.75" customHeight="1" x14ac:dyDescent="0.3">
      <c r="B326" s="3">
        <v>127691</v>
      </c>
      <c r="C326" s="17">
        <v>45351</v>
      </c>
      <c r="D326" s="3" t="s">
        <v>18</v>
      </c>
      <c r="E326" s="3" t="s">
        <v>339</v>
      </c>
      <c r="F326" s="3" t="s">
        <v>12</v>
      </c>
      <c r="G326" s="3" t="s">
        <v>24</v>
      </c>
      <c r="H326" s="18">
        <v>176000</v>
      </c>
    </row>
    <row r="327" spans="2:8" ht="18.75" customHeight="1" x14ac:dyDescent="0.3">
      <c r="B327" s="3">
        <v>132661</v>
      </c>
      <c r="C327" s="17">
        <v>45351</v>
      </c>
      <c r="D327" s="3" t="s">
        <v>18</v>
      </c>
      <c r="E327" s="3" t="s">
        <v>340</v>
      </c>
      <c r="F327" s="3" t="s">
        <v>16</v>
      </c>
      <c r="G327" s="3" t="s">
        <v>24</v>
      </c>
      <c r="H327" s="18">
        <v>417300</v>
      </c>
    </row>
    <row r="328" spans="2:8" ht="18.75" customHeight="1" x14ac:dyDescent="0.3">
      <c r="B328" s="3">
        <v>149734</v>
      </c>
      <c r="C328" s="17">
        <v>45351</v>
      </c>
      <c r="D328" s="3" t="s">
        <v>21</v>
      </c>
      <c r="E328" s="3" t="s">
        <v>341</v>
      </c>
      <c r="F328" s="3" t="s">
        <v>16</v>
      </c>
      <c r="G328" s="3" t="s">
        <v>26</v>
      </c>
      <c r="H328" s="18">
        <v>221100</v>
      </c>
    </row>
    <row r="329" spans="2:8" ht="18.75" customHeight="1" x14ac:dyDescent="0.3">
      <c r="B329" s="3">
        <v>129714</v>
      </c>
      <c r="C329" s="17">
        <v>45351</v>
      </c>
      <c r="D329" s="3" t="s">
        <v>18</v>
      </c>
      <c r="E329" s="3" t="s">
        <v>342</v>
      </c>
      <c r="F329" s="3" t="s">
        <v>16</v>
      </c>
      <c r="G329" s="3" t="s">
        <v>26</v>
      </c>
      <c r="H329" s="18">
        <v>4790700</v>
      </c>
    </row>
    <row r="330" spans="2:8" ht="18.75" customHeight="1" x14ac:dyDescent="0.3">
      <c r="B330" s="3">
        <v>105767</v>
      </c>
      <c r="C330" s="17">
        <v>45351</v>
      </c>
      <c r="D330" s="3" t="s">
        <v>18</v>
      </c>
      <c r="E330" s="3" t="s">
        <v>343</v>
      </c>
      <c r="F330" s="3" t="s">
        <v>16</v>
      </c>
      <c r="G330" s="3" t="s">
        <v>13</v>
      </c>
      <c r="H330" s="18">
        <v>23300</v>
      </c>
    </row>
    <row r="331" spans="2:8" ht="18.75" customHeight="1" x14ac:dyDescent="0.3">
      <c r="B331" s="3">
        <v>127432</v>
      </c>
      <c r="C331" s="17">
        <v>45351</v>
      </c>
      <c r="D331" s="3" t="s">
        <v>10</v>
      </c>
      <c r="E331" s="3" t="s">
        <v>344</v>
      </c>
      <c r="F331" s="3" t="s">
        <v>12</v>
      </c>
      <c r="G331" s="3" t="s">
        <v>13</v>
      </c>
      <c r="H331" s="18">
        <v>3299900</v>
      </c>
    </row>
    <row r="332" spans="2:8" ht="18.75" customHeight="1" x14ac:dyDescent="0.3">
      <c r="B332" s="3">
        <v>126074</v>
      </c>
      <c r="C332" s="17">
        <v>45351</v>
      </c>
      <c r="D332" s="3" t="s">
        <v>14</v>
      </c>
      <c r="E332" s="3" t="s">
        <v>345</v>
      </c>
      <c r="F332" s="3" t="s">
        <v>16</v>
      </c>
      <c r="G332" s="3" t="s">
        <v>13</v>
      </c>
      <c r="H332" s="18">
        <v>62700</v>
      </c>
    </row>
    <row r="333" spans="2:8" ht="18.75" customHeight="1" x14ac:dyDescent="0.3">
      <c r="B333" s="3">
        <v>113887</v>
      </c>
      <c r="C333" s="17">
        <v>45351</v>
      </c>
      <c r="D333" s="3" t="s">
        <v>18</v>
      </c>
      <c r="E333" s="3" t="s">
        <v>346</v>
      </c>
      <c r="F333" s="3" t="s">
        <v>16</v>
      </c>
      <c r="G333" s="3" t="s">
        <v>13</v>
      </c>
      <c r="H333" s="18">
        <v>61000</v>
      </c>
    </row>
    <row r="334" spans="2:8" ht="18.75" customHeight="1" x14ac:dyDescent="0.3">
      <c r="B334" s="3">
        <v>130351</v>
      </c>
      <c r="C334" s="17">
        <v>45351</v>
      </c>
      <c r="D334" s="3" t="s">
        <v>14</v>
      </c>
      <c r="E334" s="3" t="s">
        <v>347</v>
      </c>
      <c r="F334" s="3" t="s">
        <v>12</v>
      </c>
      <c r="G334" s="3" t="s">
        <v>26</v>
      </c>
      <c r="H334" s="18">
        <v>109300</v>
      </c>
    </row>
    <row r="335" spans="2:8" ht="18.75" customHeight="1" x14ac:dyDescent="0.3">
      <c r="B335" s="3">
        <v>106565</v>
      </c>
      <c r="C335" s="17">
        <v>45351</v>
      </c>
      <c r="D335" s="3" t="s">
        <v>14</v>
      </c>
      <c r="E335" s="3" t="s">
        <v>348</v>
      </c>
      <c r="F335" s="3" t="s">
        <v>16</v>
      </c>
      <c r="G335" s="3" t="s">
        <v>13</v>
      </c>
      <c r="H335" s="18">
        <v>57000</v>
      </c>
    </row>
    <row r="336" spans="2:8" ht="18.75" customHeight="1" x14ac:dyDescent="0.3">
      <c r="B336" s="3">
        <v>144932</v>
      </c>
      <c r="C336" s="17">
        <v>45351</v>
      </c>
      <c r="D336" s="3" t="s">
        <v>18</v>
      </c>
      <c r="E336" s="3" t="s">
        <v>349</v>
      </c>
      <c r="F336" s="3" t="s">
        <v>16</v>
      </c>
      <c r="G336" s="3" t="s">
        <v>13</v>
      </c>
      <c r="H336" s="18">
        <v>16100</v>
      </c>
    </row>
    <row r="337" spans="2:8" ht="18.75" customHeight="1" x14ac:dyDescent="0.3">
      <c r="B337" s="3">
        <v>135720</v>
      </c>
      <c r="C337" s="17">
        <v>45351</v>
      </c>
      <c r="D337" s="3" t="s">
        <v>10</v>
      </c>
      <c r="E337" s="3" t="s">
        <v>350</v>
      </c>
      <c r="F337" s="3" t="s">
        <v>12</v>
      </c>
      <c r="G337" s="3" t="s">
        <v>13</v>
      </c>
      <c r="H337" s="18">
        <v>131800</v>
      </c>
    </row>
    <row r="338" spans="2:8" ht="18.75" customHeight="1" x14ac:dyDescent="0.3">
      <c r="B338" s="3">
        <v>104220</v>
      </c>
      <c r="C338" s="17">
        <v>45351</v>
      </c>
      <c r="D338" s="3" t="s">
        <v>14</v>
      </c>
      <c r="E338" s="3" t="s">
        <v>351</v>
      </c>
      <c r="F338" s="3" t="s">
        <v>16</v>
      </c>
      <c r="G338" s="3" t="s">
        <v>29</v>
      </c>
      <c r="H338" s="18">
        <v>44300</v>
      </c>
    </row>
    <row r="339" spans="2:8" ht="18.75" customHeight="1" x14ac:dyDescent="0.3">
      <c r="B339" s="3">
        <v>129462</v>
      </c>
      <c r="C339" s="17">
        <v>45351</v>
      </c>
      <c r="D339" s="3" t="s">
        <v>21</v>
      </c>
      <c r="E339" s="3" t="s">
        <v>352</v>
      </c>
      <c r="F339" s="3" t="s">
        <v>16</v>
      </c>
      <c r="G339" s="3" t="s">
        <v>17</v>
      </c>
      <c r="H339" s="18">
        <v>198700</v>
      </c>
    </row>
    <row r="340" spans="2:8" ht="18.75" customHeight="1" x14ac:dyDescent="0.3">
      <c r="B340" s="3">
        <v>147277</v>
      </c>
      <c r="C340" s="17">
        <v>45322</v>
      </c>
      <c r="D340" s="3" t="s">
        <v>18</v>
      </c>
      <c r="E340" s="3" t="s">
        <v>353</v>
      </c>
      <c r="F340" s="3" t="s">
        <v>16</v>
      </c>
      <c r="G340" s="3" t="s">
        <v>17</v>
      </c>
      <c r="H340" s="18">
        <v>731900</v>
      </c>
    </row>
    <row r="341" spans="2:8" ht="18.75" customHeight="1" x14ac:dyDescent="0.3">
      <c r="B341" s="3">
        <v>125612</v>
      </c>
      <c r="C341" s="17">
        <v>45322</v>
      </c>
      <c r="D341" s="3" t="s">
        <v>18</v>
      </c>
      <c r="E341" s="3" t="s">
        <v>354</v>
      </c>
      <c r="F341" s="3" t="s">
        <v>16</v>
      </c>
      <c r="G341" s="3" t="s">
        <v>13</v>
      </c>
      <c r="H341" s="18">
        <v>44000</v>
      </c>
    </row>
    <row r="342" spans="2:8" ht="18.75" customHeight="1" x14ac:dyDescent="0.3">
      <c r="B342" s="3">
        <v>149020</v>
      </c>
      <c r="C342" s="17">
        <v>45322</v>
      </c>
      <c r="D342" s="3" t="s">
        <v>21</v>
      </c>
      <c r="E342" s="3" t="s">
        <v>355</v>
      </c>
      <c r="F342" s="3" t="s">
        <v>16</v>
      </c>
      <c r="G342" s="3" t="s">
        <v>24</v>
      </c>
      <c r="H342" s="18">
        <v>3200</v>
      </c>
    </row>
    <row r="343" spans="2:8" ht="18.75" customHeight="1" x14ac:dyDescent="0.3">
      <c r="B343" s="3">
        <v>124429</v>
      </c>
      <c r="C343" s="17">
        <v>45322</v>
      </c>
      <c r="D343" s="3" t="s">
        <v>10</v>
      </c>
      <c r="E343" s="3" t="s">
        <v>356</v>
      </c>
      <c r="F343" s="3" t="s">
        <v>20</v>
      </c>
      <c r="G343" s="3" t="s">
        <v>24</v>
      </c>
      <c r="H343" s="18">
        <v>623800</v>
      </c>
    </row>
    <row r="344" spans="2:8" ht="18.75" customHeight="1" x14ac:dyDescent="0.3">
      <c r="B344" s="3">
        <v>159695</v>
      </c>
      <c r="C344" s="17">
        <v>45322</v>
      </c>
      <c r="D344" s="3" t="s">
        <v>14</v>
      </c>
      <c r="E344" s="3" t="s">
        <v>357</v>
      </c>
      <c r="F344" s="3" t="s">
        <v>16</v>
      </c>
      <c r="G344" s="3" t="s">
        <v>26</v>
      </c>
      <c r="H344" s="18">
        <v>174200</v>
      </c>
    </row>
    <row r="345" spans="2:8" ht="18.75" customHeight="1" x14ac:dyDescent="0.3">
      <c r="B345" s="3">
        <v>155698</v>
      </c>
      <c r="C345" s="17">
        <v>45322</v>
      </c>
      <c r="D345" s="3" t="s">
        <v>21</v>
      </c>
      <c r="E345" s="3" t="s">
        <v>358</v>
      </c>
      <c r="F345" s="3" t="s">
        <v>16</v>
      </c>
      <c r="G345" s="3" t="s">
        <v>13</v>
      </c>
      <c r="H345" s="18">
        <v>712600</v>
      </c>
    </row>
    <row r="346" spans="2:8" ht="18.75" customHeight="1" x14ac:dyDescent="0.3">
      <c r="B346" s="3">
        <v>134026</v>
      </c>
      <c r="C346" s="17">
        <v>45322</v>
      </c>
      <c r="D346" s="3" t="s">
        <v>21</v>
      </c>
      <c r="E346" s="3" t="s">
        <v>359</v>
      </c>
      <c r="F346" s="3" t="s">
        <v>16</v>
      </c>
      <c r="G346" s="3" t="s">
        <v>24</v>
      </c>
      <c r="H346" s="18">
        <v>80100</v>
      </c>
    </row>
    <row r="347" spans="2:8" ht="18.75" customHeight="1" x14ac:dyDescent="0.3">
      <c r="B347" s="3">
        <v>115756</v>
      </c>
      <c r="C347" s="17">
        <v>45322</v>
      </c>
      <c r="D347" s="3" t="s">
        <v>14</v>
      </c>
      <c r="E347" s="3" t="s">
        <v>360</v>
      </c>
      <c r="F347" s="3" t="s">
        <v>20</v>
      </c>
      <c r="G347" s="3" t="s">
        <v>24</v>
      </c>
      <c r="H347" s="18">
        <v>13400</v>
      </c>
    </row>
    <row r="348" spans="2:8" ht="18.75" customHeight="1" x14ac:dyDescent="0.3">
      <c r="B348" s="3">
        <v>134474</v>
      </c>
      <c r="C348" s="17">
        <v>45322</v>
      </c>
      <c r="D348" s="3" t="s">
        <v>21</v>
      </c>
      <c r="E348" s="3" t="s">
        <v>361</v>
      </c>
      <c r="F348" s="3" t="s">
        <v>16</v>
      </c>
      <c r="G348" s="3" t="s">
        <v>13</v>
      </c>
      <c r="H348" s="18">
        <v>5800</v>
      </c>
    </row>
    <row r="349" spans="2:8" ht="18.75" customHeight="1" x14ac:dyDescent="0.3">
      <c r="B349" s="3">
        <v>157784</v>
      </c>
      <c r="C349" s="17">
        <v>45322</v>
      </c>
      <c r="D349" s="3" t="s">
        <v>21</v>
      </c>
      <c r="E349" s="3" t="s">
        <v>362</v>
      </c>
      <c r="F349" s="3" t="s">
        <v>16</v>
      </c>
      <c r="G349" s="3" t="s">
        <v>26</v>
      </c>
      <c r="H349" s="18">
        <v>21400</v>
      </c>
    </row>
    <row r="350" spans="2:8" ht="18.75" customHeight="1" x14ac:dyDescent="0.3">
      <c r="B350" s="3">
        <v>133431</v>
      </c>
      <c r="C350" s="17">
        <v>45322</v>
      </c>
      <c r="D350" s="3" t="s">
        <v>10</v>
      </c>
      <c r="E350" s="3" t="s">
        <v>363</v>
      </c>
      <c r="F350" s="3" t="s">
        <v>16</v>
      </c>
      <c r="G350" s="3" t="s">
        <v>13</v>
      </c>
      <c r="H350" s="18">
        <v>16800</v>
      </c>
    </row>
    <row r="351" spans="2:8" ht="18.75" customHeight="1" x14ac:dyDescent="0.3">
      <c r="B351" s="3">
        <v>140858</v>
      </c>
      <c r="C351" s="17">
        <v>45322</v>
      </c>
      <c r="D351" s="3" t="s">
        <v>18</v>
      </c>
      <c r="E351" s="3" t="s">
        <v>364</v>
      </c>
      <c r="F351" s="3" t="s">
        <v>16</v>
      </c>
      <c r="G351" s="3" t="s">
        <v>26</v>
      </c>
      <c r="H351" s="18">
        <v>369100</v>
      </c>
    </row>
    <row r="352" spans="2:8" ht="18.75" customHeight="1" x14ac:dyDescent="0.3">
      <c r="B352" s="3">
        <v>135972</v>
      </c>
      <c r="C352" s="17">
        <v>45322</v>
      </c>
      <c r="D352" s="3" t="s">
        <v>10</v>
      </c>
      <c r="E352" s="3" t="s">
        <v>365</v>
      </c>
      <c r="F352" s="3" t="s">
        <v>12</v>
      </c>
      <c r="G352" s="3" t="s">
        <v>26</v>
      </c>
      <c r="H352" s="18">
        <v>271000</v>
      </c>
    </row>
    <row r="353" spans="2:8" ht="18.75" customHeight="1" x14ac:dyDescent="0.3">
      <c r="B353" s="3">
        <v>114713</v>
      </c>
      <c r="C353" s="17">
        <v>45322</v>
      </c>
      <c r="D353" s="3" t="s">
        <v>21</v>
      </c>
      <c r="E353" s="3" t="s">
        <v>366</v>
      </c>
      <c r="F353" s="3" t="s">
        <v>16</v>
      </c>
      <c r="G353" s="3" t="s">
        <v>26</v>
      </c>
      <c r="H353" s="18">
        <v>50100</v>
      </c>
    </row>
    <row r="354" spans="2:8" ht="18.75" customHeight="1" x14ac:dyDescent="0.3">
      <c r="B354" s="3">
        <v>148250</v>
      </c>
      <c r="C354" s="17">
        <v>45322</v>
      </c>
      <c r="D354" s="3" t="s">
        <v>10</v>
      </c>
      <c r="E354" s="3" t="s">
        <v>367</v>
      </c>
      <c r="F354" s="3" t="s">
        <v>16</v>
      </c>
      <c r="G354" s="3" t="s">
        <v>24</v>
      </c>
      <c r="H354" s="18">
        <v>147900</v>
      </c>
    </row>
    <row r="355" spans="2:8" ht="18.75" customHeight="1" x14ac:dyDescent="0.3">
      <c r="B355" s="3">
        <v>138527</v>
      </c>
      <c r="C355" s="17">
        <v>45322</v>
      </c>
      <c r="D355" s="3" t="s">
        <v>21</v>
      </c>
      <c r="E355" s="3" t="s">
        <v>368</v>
      </c>
      <c r="F355" s="3" t="s">
        <v>12</v>
      </c>
      <c r="G355" s="3" t="s">
        <v>29</v>
      </c>
      <c r="H355" s="18">
        <v>16700</v>
      </c>
    </row>
    <row r="356" spans="2:8" ht="18.75" customHeight="1" x14ac:dyDescent="0.3">
      <c r="B356" s="3">
        <v>138303</v>
      </c>
      <c r="C356" s="17">
        <v>45322</v>
      </c>
      <c r="D356" s="3" t="s">
        <v>18</v>
      </c>
      <c r="E356" s="3" t="s">
        <v>369</v>
      </c>
      <c r="F356" s="3" t="s">
        <v>16</v>
      </c>
      <c r="G356" s="3" t="s">
        <v>13</v>
      </c>
      <c r="H356" s="18">
        <v>732900</v>
      </c>
    </row>
    <row r="357" spans="2:8" ht="18.75" customHeight="1" x14ac:dyDescent="0.3">
      <c r="B357" s="3">
        <v>127250</v>
      </c>
      <c r="C357" s="17">
        <v>45291</v>
      </c>
      <c r="D357" s="3" t="s">
        <v>10</v>
      </c>
      <c r="E357" s="3" t="s">
        <v>370</v>
      </c>
      <c r="F357" s="3" t="s">
        <v>16</v>
      </c>
      <c r="G357" s="3" t="s">
        <v>13</v>
      </c>
      <c r="H357" s="18">
        <v>9700</v>
      </c>
    </row>
    <row r="358" spans="2:8" ht="18.75" customHeight="1" x14ac:dyDescent="0.3">
      <c r="B358" s="3">
        <v>150861</v>
      </c>
      <c r="C358" s="17">
        <v>45291</v>
      </c>
      <c r="D358" s="3" t="s">
        <v>18</v>
      </c>
      <c r="E358" s="3" t="s">
        <v>371</v>
      </c>
      <c r="F358" s="3" t="s">
        <v>16</v>
      </c>
      <c r="G358" s="3" t="s">
        <v>13</v>
      </c>
      <c r="H358" s="18">
        <v>201000</v>
      </c>
    </row>
    <row r="359" spans="2:8" ht="18.75" customHeight="1" x14ac:dyDescent="0.3">
      <c r="B359" s="3">
        <v>111451</v>
      </c>
      <c r="C359" s="17">
        <v>45291</v>
      </c>
      <c r="D359" s="3" t="s">
        <v>10</v>
      </c>
      <c r="E359" s="3" t="s">
        <v>372</v>
      </c>
      <c r="F359" s="3" t="s">
        <v>20</v>
      </c>
      <c r="G359" s="3" t="s">
        <v>26</v>
      </c>
      <c r="H359" s="18">
        <v>240200</v>
      </c>
    </row>
    <row r="360" spans="2:8" ht="18.75" customHeight="1" x14ac:dyDescent="0.3">
      <c r="B360" s="3">
        <v>130890</v>
      </c>
      <c r="C360" s="17">
        <v>45291</v>
      </c>
      <c r="D360" s="3" t="s">
        <v>10</v>
      </c>
      <c r="E360" s="3" t="s">
        <v>373</v>
      </c>
      <c r="F360" s="3" t="s">
        <v>20</v>
      </c>
      <c r="G360" s="3" t="s">
        <v>29</v>
      </c>
      <c r="H360" s="18">
        <v>1142700</v>
      </c>
    </row>
    <row r="361" spans="2:8" ht="18.75" customHeight="1" x14ac:dyDescent="0.3">
      <c r="B361" s="3">
        <v>134894</v>
      </c>
      <c r="C361" s="17">
        <v>45291</v>
      </c>
      <c r="D361" s="3" t="s">
        <v>21</v>
      </c>
      <c r="E361" s="3" t="s">
        <v>374</v>
      </c>
      <c r="F361" s="3" t="s">
        <v>16</v>
      </c>
      <c r="G361" s="3" t="s">
        <v>13</v>
      </c>
      <c r="H361" s="18">
        <v>168200</v>
      </c>
    </row>
    <row r="362" spans="2:8" ht="18.75" customHeight="1" x14ac:dyDescent="0.3">
      <c r="B362" s="3">
        <v>110674</v>
      </c>
      <c r="C362" s="17">
        <v>45291</v>
      </c>
      <c r="D362" s="3" t="s">
        <v>10</v>
      </c>
      <c r="E362" s="3" t="s">
        <v>375</v>
      </c>
      <c r="F362" s="3" t="s">
        <v>20</v>
      </c>
      <c r="G362" s="3" t="s">
        <v>13</v>
      </c>
      <c r="H362" s="18">
        <v>142500</v>
      </c>
    </row>
    <row r="363" spans="2:8" ht="18.75" customHeight="1" x14ac:dyDescent="0.3">
      <c r="B363" s="3">
        <v>103849</v>
      </c>
      <c r="C363" s="17">
        <v>45291</v>
      </c>
      <c r="D363" s="3" t="s">
        <v>14</v>
      </c>
      <c r="E363" s="3" t="s">
        <v>376</v>
      </c>
      <c r="F363" s="3" t="s">
        <v>20</v>
      </c>
      <c r="G363" s="3" t="s">
        <v>29</v>
      </c>
      <c r="H363" s="18">
        <v>72700</v>
      </c>
    </row>
    <row r="364" spans="2:8" ht="18.75" customHeight="1" x14ac:dyDescent="0.3">
      <c r="B364" s="3">
        <v>104220</v>
      </c>
      <c r="C364" s="17">
        <v>45291</v>
      </c>
      <c r="D364" s="3" t="s">
        <v>14</v>
      </c>
      <c r="E364" s="3" t="s">
        <v>377</v>
      </c>
      <c r="F364" s="3" t="s">
        <v>16</v>
      </c>
      <c r="G364" s="3" t="s">
        <v>26</v>
      </c>
      <c r="H364" s="18">
        <v>8500</v>
      </c>
    </row>
    <row r="365" spans="2:8" ht="18.75" customHeight="1" x14ac:dyDescent="0.3">
      <c r="B365" s="3">
        <v>101434</v>
      </c>
      <c r="C365" s="17">
        <v>45291</v>
      </c>
      <c r="D365" s="3" t="s">
        <v>18</v>
      </c>
      <c r="E365" s="3" t="s">
        <v>378</v>
      </c>
      <c r="F365" s="3" t="s">
        <v>12</v>
      </c>
      <c r="G365" s="3" t="s">
        <v>17</v>
      </c>
      <c r="H365" s="18">
        <v>264000</v>
      </c>
    </row>
    <row r="366" spans="2:8" ht="18.75" customHeight="1" x14ac:dyDescent="0.3">
      <c r="B366" s="3">
        <v>116736</v>
      </c>
      <c r="C366" s="17">
        <v>45291</v>
      </c>
      <c r="D366" s="3" t="s">
        <v>18</v>
      </c>
      <c r="E366" s="3" t="s">
        <v>379</v>
      </c>
      <c r="F366" s="3" t="s">
        <v>12</v>
      </c>
      <c r="G366" s="3" t="s">
        <v>13</v>
      </c>
      <c r="H366" s="18">
        <v>409200</v>
      </c>
    </row>
    <row r="367" spans="2:8" ht="18.75" customHeight="1" x14ac:dyDescent="0.3">
      <c r="B367" s="3">
        <v>109638</v>
      </c>
      <c r="C367" s="17">
        <v>45291</v>
      </c>
      <c r="D367" s="3" t="s">
        <v>10</v>
      </c>
      <c r="E367" s="3" t="s">
        <v>380</v>
      </c>
      <c r="F367" s="3" t="s">
        <v>12</v>
      </c>
      <c r="G367" s="3" t="s">
        <v>13</v>
      </c>
      <c r="H367" s="18">
        <v>989900</v>
      </c>
    </row>
    <row r="368" spans="2:8" ht="18.75" customHeight="1" x14ac:dyDescent="0.3">
      <c r="B368" s="3">
        <v>114104</v>
      </c>
      <c r="C368" s="17">
        <v>45291</v>
      </c>
      <c r="D368" s="3" t="s">
        <v>14</v>
      </c>
      <c r="E368" s="3" t="s">
        <v>381</v>
      </c>
      <c r="F368" s="3" t="s">
        <v>12</v>
      </c>
      <c r="G368" s="3" t="s">
        <v>13</v>
      </c>
      <c r="H368" s="18">
        <v>1039400</v>
      </c>
    </row>
    <row r="369" spans="2:8" ht="18.75" customHeight="1" x14ac:dyDescent="0.3">
      <c r="B369" s="3">
        <v>135279</v>
      </c>
      <c r="C369" s="17">
        <v>45291</v>
      </c>
      <c r="D369" s="3" t="s">
        <v>18</v>
      </c>
      <c r="E369" s="3" t="s">
        <v>382</v>
      </c>
      <c r="F369" s="3" t="s">
        <v>16</v>
      </c>
      <c r="G369" s="3" t="s">
        <v>29</v>
      </c>
      <c r="H369" s="18">
        <v>14300</v>
      </c>
    </row>
    <row r="370" spans="2:8" ht="18.75" customHeight="1" x14ac:dyDescent="0.3">
      <c r="B370" s="3">
        <v>104745</v>
      </c>
      <c r="C370" s="17">
        <v>45291</v>
      </c>
      <c r="D370" s="3" t="s">
        <v>14</v>
      </c>
      <c r="E370" s="3" t="s">
        <v>383</v>
      </c>
      <c r="F370" s="3" t="s">
        <v>16</v>
      </c>
      <c r="G370" s="3" t="s">
        <v>13</v>
      </c>
      <c r="H370" s="18">
        <v>28500</v>
      </c>
    </row>
    <row r="371" spans="2:8" ht="18.75" customHeight="1" x14ac:dyDescent="0.3">
      <c r="B371" s="3">
        <v>152534</v>
      </c>
      <c r="C371" s="17">
        <v>45291</v>
      </c>
      <c r="D371" s="3" t="s">
        <v>10</v>
      </c>
      <c r="E371" s="3" t="s">
        <v>384</v>
      </c>
      <c r="F371" s="3" t="s">
        <v>16</v>
      </c>
      <c r="G371" s="3" t="s">
        <v>24</v>
      </c>
      <c r="H371" s="18">
        <v>5700</v>
      </c>
    </row>
    <row r="372" spans="2:8" ht="18.75" customHeight="1" x14ac:dyDescent="0.3">
      <c r="B372" s="3">
        <v>138520</v>
      </c>
      <c r="C372" s="17">
        <v>45291</v>
      </c>
      <c r="D372" s="3" t="s">
        <v>18</v>
      </c>
      <c r="E372" s="3" t="s">
        <v>385</v>
      </c>
      <c r="F372" s="3" t="s">
        <v>16</v>
      </c>
      <c r="G372" s="3" t="s">
        <v>13</v>
      </c>
      <c r="H372" s="18">
        <v>9100</v>
      </c>
    </row>
    <row r="373" spans="2:8" ht="18.75" customHeight="1" x14ac:dyDescent="0.3">
      <c r="B373" s="3">
        <v>164511</v>
      </c>
      <c r="C373" s="17">
        <v>45291</v>
      </c>
      <c r="D373" s="3" t="s">
        <v>18</v>
      </c>
      <c r="E373" s="3" t="s">
        <v>386</v>
      </c>
      <c r="F373" s="3" t="s">
        <v>16</v>
      </c>
      <c r="G373" s="3" t="s">
        <v>13</v>
      </c>
      <c r="H373" s="18">
        <v>15800</v>
      </c>
    </row>
    <row r="374" spans="2:8" ht="18.75" customHeight="1" x14ac:dyDescent="0.3">
      <c r="B374" s="3">
        <v>108987</v>
      </c>
      <c r="C374" s="17">
        <v>45291</v>
      </c>
      <c r="D374" s="3" t="s">
        <v>14</v>
      </c>
      <c r="E374" s="3" t="s">
        <v>387</v>
      </c>
      <c r="F374" s="3" t="s">
        <v>16</v>
      </c>
      <c r="G374" s="3" t="s">
        <v>17</v>
      </c>
      <c r="H374" s="18">
        <v>39500</v>
      </c>
    </row>
    <row r="375" spans="2:8" ht="18.75" customHeight="1" x14ac:dyDescent="0.3">
      <c r="B375" s="3">
        <v>138303</v>
      </c>
      <c r="C375" s="17">
        <v>45291</v>
      </c>
      <c r="D375" s="3" t="s">
        <v>18</v>
      </c>
      <c r="E375" s="3" t="s">
        <v>388</v>
      </c>
      <c r="F375" s="3" t="s">
        <v>16</v>
      </c>
      <c r="G375" s="3" t="s">
        <v>13</v>
      </c>
      <c r="H375" s="18">
        <v>57800</v>
      </c>
    </row>
    <row r="376" spans="2:8" ht="18.75" customHeight="1" x14ac:dyDescent="0.3">
      <c r="B376" s="3">
        <v>129462</v>
      </c>
      <c r="C376" s="17">
        <v>45291</v>
      </c>
      <c r="D376" s="3" t="s">
        <v>21</v>
      </c>
      <c r="E376" s="3" t="s">
        <v>389</v>
      </c>
      <c r="F376" s="3" t="s">
        <v>12</v>
      </c>
      <c r="G376" s="3" t="s">
        <v>26</v>
      </c>
      <c r="H376" s="18">
        <v>211200</v>
      </c>
    </row>
    <row r="377" spans="2:8" ht="18.75" customHeight="1" x14ac:dyDescent="0.3">
      <c r="B377" s="3">
        <v>144904</v>
      </c>
      <c r="C377" s="17">
        <v>45291</v>
      </c>
      <c r="D377" s="3" t="s">
        <v>18</v>
      </c>
      <c r="E377" s="3" t="s">
        <v>390</v>
      </c>
      <c r="F377" s="3" t="s">
        <v>20</v>
      </c>
      <c r="G377" s="3" t="s">
        <v>17</v>
      </c>
      <c r="H377" s="18">
        <v>537500</v>
      </c>
    </row>
    <row r="378" spans="2:8" ht="18.75" customHeight="1" x14ac:dyDescent="0.3">
      <c r="B378" s="3">
        <v>114636</v>
      </c>
      <c r="C378" s="17">
        <v>45291</v>
      </c>
      <c r="D378" s="3" t="s">
        <v>21</v>
      </c>
      <c r="E378" s="3" t="s">
        <v>391</v>
      </c>
      <c r="F378" s="3" t="s">
        <v>16</v>
      </c>
      <c r="G378" s="3" t="s">
        <v>29</v>
      </c>
      <c r="H378" s="18">
        <v>211400</v>
      </c>
    </row>
    <row r="379" spans="2:8" ht="18.75" customHeight="1" x14ac:dyDescent="0.3">
      <c r="B379" s="3">
        <v>162775</v>
      </c>
      <c r="C379" s="17">
        <v>45291</v>
      </c>
      <c r="D379" s="3" t="s">
        <v>21</v>
      </c>
      <c r="E379" s="3" t="s">
        <v>392</v>
      </c>
      <c r="F379" s="3" t="s">
        <v>16</v>
      </c>
      <c r="G379" s="3" t="s">
        <v>13</v>
      </c>
      <c r="H379" s="18">
        <v>629800</v>
      </c>
    </row>
    <row r="380" spans="2:8" ht="18.75" customHeight="1" x14ac:dyDescent="0.3">
      <c r="B380" s="3">
        <v>120880</v>
      </c>
      <c r="C380" s="17">
        <v>45291</v>
      </c>
      <c r="D380" s="3" t="s">
        <v>10</v>
      </c>
      <c r="E380" s="3" t="s">
        <v>393</v>
      </c>
      <c r="F380" s="3" t="s">
        <v>16</v>
      </c>
      <c r="G380" s="3" t="s">
        <v>13</v>
      </c>
      <c r="H380" s="18">
        <v>35600</v>
      </c>
    </row>
    <row r="381" spans="2:8" ht="18.75" customHeight="1" x14ac:dyDescent="0.3">
      <c r="B381" s="3">
        <v>117590</v>
      </c>
      <c r="C381" s="17">
        <v>45260</v>
      </c>
      <c r="D381" s="3" t="s">
        <v>14</v>
      </c>
      <c r="E381" s="3" t="s">
        <v>394</v>
      </c>
      <c r="F381" s="3" t="s">
        <v>20</v>
      </c>
      <c r="G381" s="3" t="s">
        <v>29</v>
      </c>
      <c r="H381" s="18">
        <v>210000</v>
      </c>
    </row>
    <row r="382" spans="2:8" ht="18.75" customHeight="1" x14ac:dyDescent="0.3">
      <c r="B382" s="3">
        <v>111451</v>
      </c>
      <c r="C382" s="17">
        <v>45260</v>
      </c>
      <c r="D382" s="3" t="s">
        <v>10</v>
      </c>
      <c r="E382" s="3" t="s">
        <v>395</v>
      </c>
      <c r="F382" s="3" t="s">
        <v>20</v>
      </c>
      <c r="G382" s="3" t="s">
        <v>13</v>
      </c>
      <c r="H382" s="18">
        <v>253400</v>
      </c>
    </row>
    <row r="383" spans="2:8" ht="18.75" customHeight="1" x14ac:dyDescent="0.3">
      <c r="B383" s="3">
        <v>144666</v>
      </c>
      <c r="C383" s="17">
        <v>45260</v>
      </c>
      <c r="D383" s="3" t="s">
        <v>10</v>
      </c>
      <c r="E383" s="3" t="s">
        <v>396</v>
      </c>
      <c r="F383" s="3" t="s">
        <v>16</v>
      </c>
      <c r="G383" s="3" t="s">
        <v>13</v>
      </c>
      <c r="H383" s="18">
        <v>68900</v>
      </c>
    </row>
    <row r="384" spans="2:8" ht="18.75" customHeight="1" x14ac:dyDescent="0.3">
      <c r="B384" s="3">
        <v>125612</v>
      </c>
      <c r="C384" s="17">
        <v>45260</v>
      </c>
      <c r="D384" s="3" t="s">
        <v>18</v>
      </c>
      <c r="E384" s="3" t="s">
        <v>397</v>
      </c>
      <c r="F384" s="3" t="s">
        <v>16</v>
      </c>
      <c r="G384" s="3" t="s">
        <v>26</v>
      </c>
      <c r="H384" s="18">
        <v>23500</v>
      </c>
    </row>
    <row r="385" spans="2:8" ht="18.75" customHeight="1" x14ac:dyDescent="0.3">
      <c r="B385" s="3">
        <v>111164</v>
      </c>
      <c r="C385" s="17">
        <v>45260</v>
      </c>
      <c r="D385" s="3" t="s">
        <v>18</v>
      </c>
      <c r="E385" s="3" t="s">
        <v>398</v>
      </c>
      <c r="F385" s="3" t="s">
        <v>16</v>
      </c>
      <c r="G385" s="3" t="s">
        <v>24</v>
      </c>
      <c r="H385" s="18">
        <v>447300</v>
      </c>
    </row>
    <row r="386" spans="2:8" ht="18.75" customHeight="1" x14ac:dyDescent="0.3">
      <c r="B386" s="3">
        <v>110772</v>
      </c>
      <c r="C386" s="17">
        <v>45260</v>
      </c>
      <c r="D386" s="3" t="s">
        <v>18</v>
      </c>
      <c r="E386" s="3" t="s">
        <v>399</v>
      </c>
      <c r="F386" s="3" t="s">
        <v>20</v>
      </c>
      <c r="G386" s="3" t="s">
        <v>13</v>
      </c>
      <c r="H386" s="18">
        <v>95700</v>
      </c>
    </row>
    <row r="387" spans="2:8" ht="18.75" customHeight="1" x14ac:dyDescent="0.3">
      <c r="B387" s="3">
        <v>144694</v>
      </c>
      <c r="C387" s="17">
        <v>45260</v>
      </c>
      <c r="D387" s="3" t="s">
        <v>21</v>
      </c>
      <c r="E387" s="3" t="s">
        <v>400</v>
      </c>
      <c r="F387" s="3" t="s">
        <v>16</v>
      </c>
      <c r="G387" s="3" t="s">
        <v>17</v>
      </c>
      <c r="H387" s="18">
        <v>259500</v>
      </c>
    </row>
    <row r="388" spans="2:8" ht="18.75" customHeight="1" x14ac:dyDescent="0.3">
      <c r="B388" s="3">
        <v>104472</v>
      </c>
      <c r="C388" s="17">
        <v>45260</v>
      </c>
      <c r="D388" s="3" t="s">
        <v>10</v>
      </c>
      <c r="E388" s="3" t="s">
        <v>401</v>
      </c>
      <c r="F388" s="3" t="s">
        <v>20</v>
      </c>
      <c r="G388" s="3" t="s">
        <v>17</v>
      </c>
      <c r="H388" s="18">
        <v>80700</v>
      </c>
    </row>
    <row r="389" spans="2:8" ht="18.75" customHeight="1" x14ac:dyDescent="0.3">
      <c r="B389" s="3">
        <v>135783</v>
      </c>
      <c r="C389" s="17">
        <v>45230</v>
      </c>
      <c r="D389" s="3" t="s">
        <v>10</v>
      </c>
      <c r="E389" s="3" t="s">
        <v>402</v>
      </c>
      <c r="F389" s="3" t="s">
        <v>20</v>
      </c>
      <c r="G389" s="3" t="s">
        <v>29</v>
      </c>
      <c r="H389" s="18">
        <v>20100</v>
      </c>
    </row>
    <row r="390" spans="2:8" ht="18.75" customHeight="1" x14ac:dyDescent="0.3">
      <c r="B390" s="3">
        <v>146262</v>
      </c>
      <c r="C390" s="17">
        <v>45230</v>
      </c>
      <c r="D390" s="3" t="s">
        <v>18</v>
      </c>
      <c r="E390" s="3" t="s">
        <v>403</v>
      </c>
      <c r="F390" s="3" t="s">
        <v>12</v>
      </c>
      <c r="G390" s="3" t="s">
        <v>13</v>
      </c>
      <c r="H390" s="18">
        <v>1306800</v>
      </c>
    </row>
    <row r="391" spans="2:8" ht="18.75" customHeight="1" x14ac:dyDescent="0.3">
      <c r="B391" s="3">
        <v>124303</v>
      </c>
      <c r="C391" s="17">
        <v>45230</v>
      </c>
      <c r="D391" s="3" t="s">
        <v>18</v>
      </c>
      <c r="E391" s="3" t="s">
        <v>404</v>
      </c>
      <c r="F391" s="3" t="s">
        <v>16</v>
      </c>
      <c r="G391" s="3" t="s">
        <v>13</v>
      </c>
      <c r="H391" s="18">
        <v>3200</v>
      </c>
    </row>
    <row r="392" spans="2:8" ht="18.75" customHeight="1" x14ac:dyDescent="0.3">
      <c r="B392" s="3">
        <v>127691</v>
      </c>
      <c r="C392" s="17">
        <v>45230</v>
      </c>
      <c r="D392" s="3" t="s">
        <v>18</v>
      </c>
      <c r="E392" s="3" t="s">
        <v>405</v>
      </c>
      <c r="F392" s="3" t="s">
        <v>16</v>
      </c>
      <c r="G392" s="3" t="s">
        <v>26</v>
      </c>
      <c r="H392" s="18">
        <v>6600</v>
      </c>
    </row>
    <row r="393" spans="2:8" ht="18.75" customHeight="1" x14ac:dyDescent="0.3">
      <c r="B393" s="3">
        <v>148488</v>
      </c>
      <c r="C393" s="17">
        <v>45230</v>
      </c>
      <c r="D393" s="3" t="s">
        <v>18</v>
      </c>
      <c r="E393" s="3" t="s">
        <v>406</v>
      </c>
      <c r="F393" s="3" t="s">
        <v>16</v>
      </c>
      <c r="G393" s="3" t="s">
        <v>24</v>
      </c>
      <c r="H393" s="18">
        <v>12500</v>
      </c>
    </row>
    <row r="394" spans="2:8" ht="18.75" customHeight="1" x14ac:dyDescent="0.3">
      <c r="B394" s="3">
        <v>163055</v>
      </c>
      <c r="C394" s="17">
        <v>45230</v>
      </c>
      <c r="D394" s="3" t="s">
        <v>14</v>
      </c>
      <c r="E394" s="3" t="s">
        <v>407</v>
      </c>
      <c r="F394" s="3" t="s">
        <v>20</v>
      </c>
      <c r="G394" s="3" t="s">
        <v>13</v>
      </c>
      <c r="H394" s="18">
        <v>684700</v>
      </c>
    </row>
    <row r="395" spans="2:8" ht="18.75" customHeight="1" x14ac:dyDescent="0.3">
      <c r="B395" s="3">
        <v>144666</v>
      </c>
      <c r="C395" s="17">
        <v>45199</v>
      </c>
      <c r="D395" s="3" t="s">
        <v>10</v>
      </c>
      <c r="E395" s="3" t="s">
        <v>408</v>
      </c>
      <c r="F395" s="3" t="s">
        <v>16</v>
      </c>
      <c r="G395" s="3" t="s">
        <v>13</v>
      </c>
      <c r="H395" s="18">
        <v>104300</v>
      </c>
    </row>
    <row r="396" spans="2:8" ht="18.75" customHeight="1" x14ac:dyDescent="0.3">
      <c r="B396" s="3">
        <v>145576</v>
      </c>
      <c r="C396" s="17">
        <v>45199</v>
      </c>
      <c r="D396" s="3" t="s">
        <v>21</v>
      </c>
      <c r="E396" s="3" t="s">
        <v>409</v>
      </c>
      <c r="F396" s="3" t="s">
        <v>20</v>
      </c>
      <c r="G396" s="3" t="s">
        <v>24</v>
      </c>
      <c r="H396" s="18">
        <v>14400</v>
      </c>
    </row>
    <row r="397" spans="2:8" ht="18.75" customHeight="1" x14ac:dyDescent="0.3">
      <c r="B397" s="3">
        <v>115756</v>
      </c>
      <c r="C397" s="17">
        <v>45199</v>
      </c>
      <c r="D397" s="3" t="s">
        <v>14</v>
      </c>
      <c r="E397" s="3" t="s">
        <v>410</v>
      </c>
      <c r="F397" s="3" t="s">
        <v>16</v>
      </c>
      <c r="G397" s="3" t="s">
        <v>13</v>
      </c>
      <c r="H397" s="18">
        <v>214400</v>
      </c>
    </row>
    <row r="398" spans="2:8" ht="18.75" customHeight="1" x14ac:dyDescent="0.3">
      <c r="B398" s="3">
        <v>144666</v>
      </c>
      <c r="C398" s="17">
        <v>45199</v>
      </c>
      <c r="D398" s="3" t="s">
        <v>10</v>
      </c>
      <c r="E398" s="3" t="s">
        <v>411</v>
      </c>
      <c r="F398" s="3" t="s">
        <v>12</v>
      </c>
      <c r="G398" s="3" t="s">
        <v>13</v>
      </c>
      <c r="H398" s="18">
        <v>774400</v>
      </c>
    </row>
    <row r="399" spans="2:8" ht="18.75" customHeight="1" x14ac:dyDescent="0.3">
      <c r="B399" s="3">
        <v>105578</v>
      </c>
      <c r="C399" s="17">
        <v>45199</v>
      </c>
      <c r="D399" s="3" t="s">
        <v>10</v>
      </c>
      <c r="E399" s="3" t="s">
        <v>412</v>
      </c>
      <c r="F399" s="3" t="s">
        <v>16</v>
      </c>
      <c r="G399" s="3" t="s">
        <v>29</v>
      </c>
      <c r="H399" s="18">
        <v>2600</v>
      </c>
    </row>
    <row r="400" spans="2:8" ht="18.75" customHeight="1" x14ac:dyDescent="0.3">
      <c r="B400" s="3">
        <v>118038</v>
      </c>
      <c r="C400" s="17">
        <v>45199</v>
      </c>
      <c r="D400" s="3" t="s">
        <v>14</v>
      </c>
      <c r="E400" s="3" t="s">
        <v>413</v>
      </c>
      <c r="F400" s="3" t="s">
        <v>16</v>
      </c>
      <c r="G400" s="3" t="s">
        <v>17</v>
      </c>
      <c r="H400" s="18">
        <v>1400</v>
      </c>
    </row>
    <row r="401" spans="2:8" ht="18.75" customHeight="1" x14ac:dyDescent="0.3">
      <c r="B401" s="3">
        <v>139892</v>
      </c>
      <c r="C401" s="17">
        <v>45199</v>
      </c>
      <c r="D401" s="3" t="s">
        <v>14</v>
      </c>
      <c r="E401" s="3" t="s">
        <v>414</v>
      </c>
      <c r="F401" s="3" t="s">
        <v>20</v>
      </c>
      <c r="G401" s="3" t="s">
        <v>29</v>
      </c>
      <c r="H401" s="18">
        <v>1914100</v>
      </c>
    </row>
    <row r="402" spans="2:8" ht="18.75" customHeight="1" x14ac:dyDescent="0.3">
      <c r="B402" s="3">
        <v>156867</v>
      </c>
      <c r="C402" s="17">
        <v>45199</v>
      </c>
      <c r="D402" s="3" t="s">
        <v>10</v>
      </c>
      <c r="E402" s="3" t="s">
        <v>415</v>
      </c>
      <c r="F402" s="3" t="s">
        <v>20</v>
      </c>
      <c r="G402" s="3" t="s">
        <v>29</v>
      </c>
      <c r="H402" s="18">
        <v>112600</v>
      </c>
    </row>
    <row r="403" spans="2:8" ht="18.75" customHeight="1" x14ac:dyDescent="0.3">
      <c r="B403" s="3">
        <v>164511</v>
      </c>
      <c r="C403" s="17">
        <v>45199</v>
      </c>
      <c r="D403" s="3" t="s">
        <v>18</v>
      </c>
      <c r="E403" s="3" t="s">
        <v>416</v>
      </c>
      <c r="F403" s="3" t="s">
        <v>16</v>
      </c>
      <c r="G403" s="3" t="s">
        <v>13</v>
      </c>
      <c r="H403" s="18">
        <v>75500</v>
      </c>
    </row>
    <row r="404" spans="2:8" ht="18.75" customHeight="1" x14ac:dyDescent="0.3">
      <c r="B404" s="3">
        <v>114216</v>
      </c>
      <c r="C404" s="17">
        <v>45199</v>
      </c>
      <c r="D404" s="3" t="s">
        <v>18</v>
      </c>
      <c r="E404" s="3" t="s">
        <v>417</v>
      </c>
      <c r="F404" s="3" t="s">
        <v>16</v>
      </c>
      <c r="G404" s="3" t="s">
        <v>13</v>
      </c>
      <c r="H404" s="18">
        <v>13400</v>
      </c>
    </row>
    <row r="405" spans="2:8" ht="18.75" customHeight="1" x14ac:dyDescent="0.3">
      <c r="B405" s="3">
        <v>143259</v>
      </c>
      <c r="C405" s="17">
        <v>45199</v>
      </c>
      <c r="D405" s="3" t="s">
        <v>18</v>
      </c>
      <c r="E405" s="3" t="s">
        <v>418</v>
      </c>
      <c r="F405" s="3" t="s">
        <v>20</v>
      </c>
      <c r="G405" s="3" t="s">
        <v>17</v>
      </c>
      <c r="H405" s="18">
        <v>355400</v>
      </c>
    </row>
    <row r="406" spans="2:8" ht="18.75" customHeight="1" x14ac:dyDescent="0.3">
      <c r="B406" s="3">
        <v>169194</v>
      </c>
      <c r="C406" s="17">
        <v>45199</v>
      </c>
      <c r="D406" s="3" t="s">
        <v>18</v>
      </c>
      <c r="E406" s="3" t="s">
        <v>419</v>
      </c>
      <c r="F406" s="3" t="s">
        <v>12</v>
      </c>
      <c r="G406" s="3" t="s">
        <v>13</v>
      </c>
      <c r="H406" s="18">
        <v>49500</v>
      </c>
    </row>
    <row r="407" spans="2:8" ht="18.75" customHeight="1" x14ac:dyDescent="0.3">
      <c r="B407" s="3">
        <v>131954</v>
      </c>
      <c r="C407" s="17">
        <v>45199</v>
      </c>
      <c r="D407" s="3" t="s">
        <v>10</v>
      </c>
      <c r="E407" s="3" t="s">
        <v>420</v>
      </c>
      <c r="F407" s="3" t="s">
        <v>16</v>
      </c>
      <c r="G407" s="3" t="s">
        <v>24</v>
      </c>
      <c r="H407" s="18">
        <v>267200</v>
      </c>
    </row>
    <row r="408" spans="2:8" ht="18.75" customHeight="1" x14ac:dyDescent="0.3">
      <c r="B408" s="3">
        <v>129714</v>
      </c>
      <c r="C408" s="17">
        <v>45199</v>
      </c>
      <c r="D408" s="3" t="s">
        <v>18</v>
      </c>
      <c r="E408" s="3" t="s">
        <v>421</v>
      </c>
      <c r="F408" s="3" t="s">
        <v>12</v>
      </c>
      <c r="G408" s="3" t="s">
        <v>24</v>
      </c>
      <c r="H408" s="18">
        <v>7500</v>
      </c>
    </row>
    <row r="409" spans="2:8" ht="18.75" customHeight="1" x14ac:dyDescent="0.3">
      <c r="B409" s="3">
        <v>115812</v>
      </c>
      <c r="C409" s="17">
        <v>45169</v>
      </c>
      <c r="D409" s="3" t="s">
        <v>10</v>
      </c>
      <c r="E409" s="3" t="s">
        <v>422</v>
      </c>
      <c r="F409" s="3" t="s">
        <v>16</v>
      </c>
      <c r="G409" s="3" t="s">
        <v>24</v>
      </c>
      <c r="H409" s="18">
        <v>8000</v>
      </c>
    </row>
    <row r="410" spans="2:8" ht="18.75" customHeight="1" x14ac:dyDescent="0.3">
      <c r="B410" s="3">
        <v>122637</v>
      </c>
      <c r="C410" s="17">
        <v>45169</v>
      </c>
      <c r="D410" s="3" t="s">
        <v>14</v>
      </c>
      <c r="E410" s="3" t="s">
        <v>423</v>
      </c>
      <c r="F410" s="3" t="s">
        <v>16</v>
      </c>
      <c r="G410" s="3" t="s">
        <v>24</v>
      </c>
      <c r="H410" s="18">
        <v>46900</v>
      </c>
    </row>
    <row r="411" spans="2:8" ht="18.75" customHeight="1" x14ac:dyDescent="0.3">
      <c r="B411" s="3">
        <v>126158</v>
      </c>
      <c r="C411" s="17">
        <v>45169</v>
      </c>
      <c r="D411" s="3" t="s">
        <v>10</v>
      </c>
      <c r="E411" s="3" t="s">
        <v>424</v>
      </c>
      <c r="F411" s="3" t="s">
        <v>20</v>
      </c>
      <c r="G411" s="3" t="s">
        <v>17</v>
      </c>
      <c r="H411" s="18">
        <v>265700</v>
      </c>
    </row>
    <row r="412" spans="2:8" ht="18.75" customHeight="1" x14ac:dyDescent="0.3">
      <c r="B412" s="3">
        <v>159982</v>
      </c>
      <c r="C412" s="17">
        <v>45169</v>
      </c>
      <c r="D412" s="3" t="s">
        <v>14</v>
      </c>
      <c r="E412" s="3" t="s">
        <v>425</v>
      </c>
      <c r="F412" s="3" t="s">
        <v>20</v>
      </c>
      <c r="G412" s="3" t="s">
        <v>17</v>
      </c>
      <c r="H412" s="18">
        <v>13300</v>
      </c>
    </row>
    <row r="413" spans="2:8" ht="18.75" customHeight="1" x14ac:dyDescent="0.3">
      <c r="B413" s="3">
        <v>103947</v>
      </c>
      <c r="C413" s="17">
        <v>45169</v>
      </c>
      <c r="D413" s="3" t="s">
        <v>10</v>
      </c>
      <c r="E413" s="3" t="s">
        <v>426</v>
      </c>
      <c r="F413" s="3" t="s">
        <v>16</v>
      </c>
      <c r="G413" s="3" t="s">
        <v>24</v>
      </c>
      <c r="H413" s="18">
        <v>33200</v>
      </c>
    </row>
    <row r="414" spans="2:8" ht="18.75" customHeight="1" x14ac:dyDescent="0.3">
      <c r="B414" s="3">
        <v>169397</v>
      </c>
      <c r="C414" s="17">
        <v>45169</v>
      </c>
      <c r="D414" s="3" t="s">
        <v>18</v>
      </c>
      <c r="E414" s="3" t="s">
        <v>427</v>
      </c>
      <c r="F414" s="3" t="s">
        <v>16</v>
      </c>
      <c r="G414" s="3" t="s">
        <v>13</v>
      </c>
      <c r="H414" s="18">
        <v>6100</v>
      </c>
    </row>
    <row r="415" spans="2:8" ht="18.75" customHeight="1" x14ac:dyDescent="0.3">
      <c r="B415" s="3">
        <v>140858</v>
      </c>
      <c r="C415" s="17">
        <v>45169</v>
      </c>
      <c r="D415" s="3" t="s">
        <v>18</v>
      </c>
      <c r="E415" s="3" t="s">
        <v>428</v>
      </c>
      <c r="F415" s="3" t="s">
        <v>20</v>
      </c>
      <c r="G415" s="3" t="s">
        <v>26</v>
      </c>
      <c r="H415" s="18">
        <v>1351300</v>
      </c>
    </row>
    <row r="416" spans="2:8" ht="18.75" customHeight="1" x14ac:dyDescent="0.3">
      <c r="B416" s="3">
        <v>115504</v>
      </c>
      <c r="C416" s="17">
        <v>45169</v>
      </c>
      <c r="D416" s="3" t="s">
        <v>21</v>
      </c>
      <c r="E416" s="3" t="s">
        <v>429</v>
      </c>
      <c r="F416" s="3" t="s">
        <v>16</v>
      </c>
      <c r="G416" s="3" t="s">
        <v>13</v>
      </c>
      <c r="H416" s="18">
        <v>14300</v>
      </c>
    </row>
    <row r="417" spans="2:8" ht="18.75" customHeight="1" x14ac:dyDescent="0.3">
      <c r="B417" s="3">
        <v>159366</v>
      </c>
      <c r="C417" s="17">
        <v>45169</v>
      </c>
      <c r="D417" s="3" t="s">
        <v>14</v>
      </c>
      <c r="E417" s="3" t="s">
        <v>430</v>
      </c>
      <c r="F417" s="3" t="s">
        <v>12</v>
      </c>
      <c r="G417" s="3" t="s">
        <v>13</v>
      </c>
      <c r="H417" s="18">
        <v>3366000</v>
      </c>
    </row>
    <row r="418" spans="2:8" ht="18.75" customHeight="1" x14ac:dyDescent="0.3">
      <c r="B418" s="3">
        <v>164147</v>
      </c>
      <c r="C418" s="17">
        <v>45169</v>
      </c>
      <c r="D418" s="3" t="s">
        <v>18</v>
      </c>
      <c r="E418" s="3" t="s">
        <v>431</v>
      </c>
      <c r="F418" s="3" t="s">
        <v>16</v>
      </c>
      <c r="G418" s="3" t="s">
        <v>24</v>
      </c>
      <c r="H418" s="18">
        <v>23600</v>
      </c>
    </row>
    <row r="419" spans="2:8" ht="18.75" customHeight="1" x14ac:dyDescent="0.3">
      <c r="B419" s="3">
        <v>127432</v>
      </c>
      <c r="C419" s="17">
        <v>45169</v>
      </c>
      <c r="D419" s="3" t="s">
        <v>10</v>
      </c>
      <c r="E419" s="3" t="s">
        <v>432</v>
      </c>
      <c r="F419" s="3" t="s">
        <v>16</v>
      </c>
      <c r="G419" s="3" t="s">
        <v>13</v>
      </c>
      <c r="H419" s="18">
        <v>13200</v>
      </c>
    </row>
    <row r="420" spans="2:8" ht="18.75" customHeight="1" x14ac:dyDescent="0.3">
      <c r="B420" s="3">
        <v>154620</v>
      </c>
      <c r="C420" s="17">
        <v>45169</v>
      </c>
      <c r="D420" s="3" t="s">
        <v>10</v>
      </c>
      <c r="E420" s="3" t="s">
        <v>433</v>
      </c>
      <c r="F420" s="3" t="s">
        <v>20</v>
      </c>
      <c r="G420" s="3" t="s">
        <v>17</v>
      </c>
      <c r="H420" s="18">
        <v>383800</v>
      </c>
    </row>
    <row r="421" spans="2:8" ht="18.75" customHeight="1" x14ac:dyDescent="0.3">
      <c r="B421" s="3">
        <v>161480</v>
      </c>
      <c r="C421" s="17">
        <v>45169</v>
      </c>
      <c r="D421" s="3" t="s">
        <v>18</v>
      </c>
      <c r="E421" s="3" t="s">
        <v>434</v>
      </c>
      <c r="F421" s="3" t="s">
        <v>20</v>
      </c>
      <c r="G421" s="3" t="s">
        <v>13</v>
      </c>
      <c r="H421" s="18">
        <v>211200</v>
      </c>
    </row>
    <row r="422" spans="2:8" ht="18.75" customHeight="1" x14ac:dyDescent="0.3">
      <c r="B422" s="3">
        <v>148250</v>
      </c>
      <c r="C422" s="17">
        <v>45169</v>
      </c>
      <c r="D422" s="3" t="s">
        <v>10</v>
      </c>
      <c r="E422" s="3" t="s">
        <v>435</v>
      </c>
      <c r="F422" s="3" t="s">
        <v>16</v>
      </c>
      <c r="G422" s="3" t="s">
        <v>13</v>
      </c>
      <c r="H422" s="18">
        <v>14300</v>
      </c>
    </row>
    <row r="423" spans="2:8" ht="18.75" customHeight="1" x14ac:dyDescent="0.3">
      <c r="B423" s="3">
        <v>163419</v>
      </c>
      <c r="C423" s="17">
        <v>45169</v>
      </c>
      <c r="D423" s="3" t="s">
        <v>10</v>
      </c>
      <c r="E423" s="3" t="s">
        <v>436</v>
      </c>
      <c r="F423" s="3" t="s">
        <v>16</v>
      </c>
      <c r="G423" s="3" t="s">
        <v>26</v>
      </c>
      <c r="H423" s="18">
        <v>3700</v>
      </c>
    </row>
    <row r="424" spans="2:8" ht="18.75" customHeight="1" x14ac:dyDescent="0.3">
      <c r="B424" s="3">
        <v>140844</v>
      </c>
      <c r="C424" s="17">
        <v>45138</v>
      </c>
      <c r="D424" s="3" t="s">
        <v>18</v>
      </c>
      <c r="E424" s="3" t="s">
        <v>437</v>
      </c>
      <c r="F424" s="3" t="s">
        <v>12</v>
      </c>
      <c r="G424" s="3" t="s">
        <v>29</v>
      </c>
      <c r="H424" s="18">
        <v>113400</v>
      </c>
    </row>
    <row r="425" spans="2:8" ht="18.75" customHeight="1" x14ac:dyDescent="0.3">
      <c r="B425" s="3">
        <v>126774</v>
      </c>
      <c r="C425" s="17">
        <v>45138</v>
      </c>
      <c r="D425" s="3" t="s">
        <v>21</v>
      </c>
      <c r="E425" s="3" t="s">
        <v>438</v>
      </c>
      <c r="F425" s="3" t="s">
        <v>16</v>
      </c>
      <c r="G425" s="3" t="s">
        <v>13</v>
      </c>
      <c r="H425" s="18">
        <v>5400</v>
      </c>
    </row>
    <row r="426" spans="2:8" ht="18.75" customHeight="1" x14ac:dyDescent="0.3">
      <c r="B426" s="3">
        <v>162138</v>
      </c>
      <c r="C426" s="17">
        <v>45138</v>
      </c>
      <c r="D426" s="3" t="s">
        <v>10</v>
      </c>
      <c r="E426" s="3" t="s">
        <v>439</v>
      </c>
      <c r="F426" s="3" t="s">
        <v>16</v>
      </c>
      <c r="G426" s="3" t="s">
        <v>17</v>
      </c>
      <c r="H426" s="18">
        <v>276700</v>
      </c>
    </row>
    <row r="427" spans="2:8" ht="18.75" customHeight="1" x14ac:dyDescent="0.3">
      <c r="B427" s="3">
        <v>131450</v>
      </c>
      <c r="C427" s="17">
        <v>45138</v>
      </c>
      <c r="D427" s="3" t="s">
        <v>10</v>
      </c>
      <c r="E427" s="3" t="s">
        <v>440</v>
      </c>
      <c r="F427" s="3" t="s">
        <v>12</v>
      </c>
      <c r="G427" s="3" t="s">
        <v>13</v>
      </c>
      <c r="H427" s="18">
        <v>1320000</v>
      </c>
    </row>
    <row r="428" spans="2:8" ht="18.75" customHeight="1" x14ac:dyDescent="0.3">
      <c r="B428" s="3">
        <v>161669</v>
      </c>
      <c r="C428" s="17">
        <v>45138</v>
      </c>
      <c r="D428" s="3" t="s">
        <v>10</v>
      </c>
      <c r="E428" s="3" t="s">
        <v>441</v>
      </c>
      <c r="F428" s="3" t="s">
        <v>16</v>
      </c>
      <c r="G428" s="3" t="s">
        <v>13</v>
      </c>
      <c r="H428" s="18">
        <v>41200</v>
      </c>
    </row>
    <row r="429" spans="2:8" ht="18.75" customHeight="1" x14ac:dyDescent="0.3">
      <c r="B429" s="3">
        <v>134061</v>
      </c>
      <c r="C429" s="17">
        <v>45138</v>
      </c>
      <c r="D429" s="3" t="s">
        <v>18</v>
      </c>
      <c r="E429" s="3" t="s">
        <v>442</v>
      </c>
      <c r="F429" s="3" t="s">
        <v>20</v>
      </c>
      <c r="G429" s="3" t="s">
        <v>13</v>
      </c>
      <c r="H429" s="18">
        <v>19200</v>
      </c>
    </row>
    <row r="430" spans="2:8" ht="18.75" customHeight="1" x14ac:dyDescent="0.3">
      <c r="B430" s="3">
        <v>127488</v>
      </c>
      <c r="C430" s="17">
        <v>45138</v>
      </c>
      <c r="D430" s="3" t="s">
        <v>21</v>
      </c>
      <c r="E430" s="3" t="s">
        <v>443</v>
      </c>
      <c r="F430" s="3" t="s">
        <v>16</v>
      </c>
      <c r="G430" s="3" t="s">
        <v>24</v>
      </c>
      <c r="H430" s="18">
        <v>5100</v>
      </c>
    </row>
    <row r="431" spans="2:8" ht="18.75" customHeight="1" x14ac:dyDescent="0.3">
      <c r="B431" s="3">
        <v>130351</v>
      </c>
      <c r="C431" s="17">
        <v>45138</v>
      </c>
      <c r="D431" s="3" t="s">
        <v>14</v>
      </c>
      <c r="E431" s="3" t="s">
        <v>444</v>
      </c>
      <c r="F431" s="3" t="s">
        <v>16</v>
      </c>
      <c r="G431" s="3" t="s">
        <v>17</v>
      </c>
      <c r="H431" s="18">
        <v>67600</v>
      </c>
    </row>
    <row r="432" spans="2:8" ht="18.75" customHeight="1" x14ac:dyDescent="0.3">
      <c r="B432" s="3">
        <v>168753</v>
      </c>
      <c r="C432" s="17">
        <v>45138</v>
      </c>
      <c r="D432" s="3" t="s">
        <v>21</v>
      </c>
      <c r="E432" s="3" t="s">
        <v>445</v>
      </c>
      <c r="F432" s="3" t="s">
        <v>16</v>
      </c>
      <c r="G432" s="3" t="s">
        <v>29</v>
      </c>
      <c r="H432" s="18">
        <v>25000</v>
      </c>
    </row>
    <row r="433" spans="2:8" ht="18.75" customHeight="1" x14ac:dyDescent="0.3">
      <c r="B433" s="3">
        <v>131926</v>
      </c>
      <c r="C433" s="17">
        <v>45138</v>
      </c>
      <c r="D433" s="3" t="s">
        <v>14</v>
      </c>
      <c r="E433" s="3" t="s">
        <v>446</v>
      </c>
      <c r="F433" s="3" t="s">
        <v>20</v>
      </c>
      <c r="G433" s="3" t="s">
        <v>24</v>
      </c>
      <c r="H433" s="18">
        <v>2202000</v>
      </c>
    </row>
    <row r="434" spans="2:8" ht="18.75" customHeight="1" x14ac:dyDescent="0.3">
      <c r="B434" s="3">
        <v>100853</v>
      </c>
      <c r="C434" s="17">
        <v>45138</v>
      </c>
      <c r="D434" s="3" t="s">
        <v>14</v>
      </c>
      <c r="E434" s="3" t="s">
        <v>447</v>
      </c>
      <c r="F434" s="3" t="s">
        <v>16</v>
      </c>
      <c r="G434" s="3" t="s">
        <v>13</v>
      </c>
      <c r="H434" s="18">
        <v>57700</v>
      </c>
    </row>
    <row r="435" spans="2:8" ht="18.75" customHeight="1" x14ac:dyDescent="0.3">
      <c r="B435" s="3">
        <v>149958</v>
      </c>
      <c r="C435" s="17">
        <v>45138</v>
      </c>
      <c r="D435" s="3" t="s">
        <v>21</v>
      </c>
      <c r="E435" s="3" t="s">
        <v>448</v>
      </c>
      <c r="F435" s="3" t="s">
        <v>16</v>
      </c>
      <c r="G435" s="3" t="s">
        <v>24</v>
      </c>
      <c r="H435" s="18">
        <v>7900</v>
      </c>
    </row>
    <row r="436" spans="2:8" ht="18.75" customHeight="1" x14ac:dyDescent="0.3">
      <c r="B436" s="3">
        <v>146563</v>
      </c>
      <c r="C436" s="17">
        <v>45138</v>
      </c>
      <c r="D436" s="3" t="s">
        <v>14</v>
      </c>
      <c r="E436" s="3" t="s">
        <v>449</v>
      </c>
      <c r="F436" s="3" t="s">
        <v>16</v>
      </c>
      <c r="G436" s="3" t="s">
        <v>24</v>
      </c>
      <c r="H436" s="18">
        <v>3000</v>
      </c>
    </row>
    <row r="437" spans="2:8" ht="18.75" customHeight="1" x14ac:dyDescent="0.3">
      <c r="B437" s="3">
        <v>123750</v>
      </c>
      <c r="C437" s="17">
        <v>45138</v>
      </c>
      <c r="D437" s="3" t="s">
        <v>21</v>
      </c>
      <c r="E437" s="3" t="s">
        <v>450</v>
      </c>
      <c r="F437" s="3" t="s">
        <v>16</v>
      </c>
      <c r="G437" s="3" t="s">
        <v>29</v>
      </c>
      <c r="H437" s="18">
        <v>208500</v>
      </c>
    </row>
    <row r="438" spans="2:8" ht="18.75" customHeight="1" x14ac:dyDescent="0.3">
      <c r="B438" s="3">
        <v>134775</v>
      </c>
      <c r="C438" s="17">
        <v>45138</v>
      </c>
      <c r="D438" s="3" t="s">
        <v>10</v>
      </c>
      <c r="E438" s="3" t="s">
        <v>451</v>
      </c>
      <c r="F438" s="3" t="s">
        <v>16</v>
      </c>
      <c r="G438" s="3" t="s">
        <v>17</v>
      </c>
      <c r="H438" s="18">
        <v>56100</v>
      </c>
    </row>
    <row r="439" spans="2:8" ht="18.75" customHeight="1" x14ac:dyDescent="0.3">
      <c r="B439" s="3">
        <v>163020</v>
      </c>
      <c r="C439" s="17">
        <v>45107</v>
      </c>
      <c r="D439" s="3" t="s">
        <v>18</v>
      </c>
      <c r="E439" s="3" t="s">
        <v>452</v>
      </c>
      <c r="F439" s="3" t="s">
        <v>20</v>
      </c>
      <c r="G439" s="3" t="s">
        <v>24</v>
      </c>
      <c r="H439" s="18">
        <v>39100</v>
      </c>
    </row>
    <row r="440" spans="2:8" ht="18.75" customHeight="1" x14ac:dyDescent="0.3">
      <c r="B440" s="3">
        <v>168116</v>
      </c>
      <c r="C440" s="17">
        <v>45107</v>
      </c>
      <c r="D440" s="3" t="s">
        <v>21</v>
      </c>
      <c r="E440" s="3" t="s">
        <v>453</v>
      </c>
      <c r="F440" s="3" t="s">
        <v>12</v>
      </c>
      <c r="G440" s="3" t="s">
        <v>17</v>
      </c>
      <c r="H440" s="18">
        <v>8800000</v>
      </c>
    </row>
    <row r="441" spans="2:8" ht="18.75" customHeight="1" x14ac:dyDescent="0.3">
      <c r="B441" s="3">
        <v>151995</v>
      </c>
      <c r="C441" s="17">
        <v>45107</v>
      </c>
      <c r="D441" s="3" t="s">
        <v>10</v>
      </c>
      <c r="E441" s="3" t="s">
        <v>454</v>
      </c>
      <c r="F441" s="3" t="s">
        <v>20</v>
      </c>
      <c r="G441" s="3" t="s">
        <v>26</v>
      </c>
      <c r="H441" s="18">
        <v>1428400</v>
      </c>
    </row>
    <row r="442" spans="2:8" ht="18.75" customHeight="1" x14ac:dyDescent="0.3">
      <c r="B442" s="3">
        <v>105074</v>
      </c>
      <c r="C442" s="17">
        <v>45107</v>
      </c>
      <c r="D442" s="3" t="s">
        <v>18</v>
      </c>
      <c r="E442" s="3" t="s">
        <v>455</v>
      </c>
      <c r="F442" s="3" t="s">
        <v>16</v>
      </c>
      <c r="G442" s="3" t="s">
        <v>13</v>
      </c>
      <c r="H442" s="18">
        <v>23900</v>
      </c>
    </row>
    <row r="443" spans="2:8" ht="18.75" customHeight="1" x14ac:dyDescent="0.3">
      <c r="B443" s="3">
        <v>105585</v>
      </c>
      <c r="C443" s="17">
        <v>45107</v>
      </c>
      <c r="D443" s="3" t="s">
        <v>10</v>
      </c>
      <c r="E443" s="3" t="s">
        <v>456</v>
      </c>
      <c r="F443" s="3" t="s">
        <v>16</v>
      </c>
      <c r="G443" s="3" t="s">
        <v>29</v>
      </c>
      <c r="H443" s="18">
        <v>170400</v>
      </c>
    </row>
    <row r="444" spans="2:8" ht="18.75" customHeight="1" x14ac:dyDescent="0.3">
      <c r="B444" s="3">
        <v>136133</v>
      </c>
      <c r="C444" s="17">
        <v>45107</v>
      </c>
      <c r="D444" s="3" t="s">
        <v>18</v>
      </c>
      <c r="E444" s="3" t="s">
        <v>457</v>
      </c>
      <c r="F444" s="3" t="s">
        <v>16</v>
      </c>
      <c r="G444" s="3" t="s">
        <v>13</v>
      </c>
      <c r="H444" s="18">
        <v>390900</v>
      </c>
    </row>
    <row r="445" spans="2:8" ht="18.75" customHeight="1" x14ac:dyDescent="0.3">
      <c r="B445" s="3">
        <v>137596</v>
      </c>
      <c r="C445" s="17">
        <v>45107</v>
      </c>
      <c r="D445" s="3" t="s">
        <v>14</v>
      </c>
      <c r="E445" s="3" t="s">
        <v>458</v>
      </c>
      <c r="F445" s="3" t="s">
        <v>12</v>
      </c>
      <c r="G445" s="3" t="s">
        <v>13</v>
      </c>
      <c r="H445" s="18">
        <v>1319800</v>
      </c>
    </row>
    <row r="446" spans="2:8" ht="18.75" customHeight="1" x14ac:dyDescent="0.3">
      <c r="B446" s="3">
        <v>111682</v>
      </c>
      <c r="C446" s="17">
        <v>45107</v>
      </c>
      <c r="D446" s="3" t="s">
        <v>18</v>
      </c>
      <c r="E446" s="3" t="s">
        <v>459</v>
      </c>
      <c r="F446" s="3" t="s">
        <v>16</v>
      </c>
      <c r="G446" s="3" t="s">
        <v>29</v>
      </c>
      <c r="H446" s="18">
        <v>53300</v>
      </c>
    </row>
    <row r="447" spans="2:8" ht="18.75" customHeight="1" x14ac:dyDescent="0.3">
      <c r="B447" s="3">
        <v>110772</v>
      </c>
      <c r="C447" s="17">
        <v>45107</v>
      </c>
      <c r="D447" s="3" t="s">
        <v>18</v>
      </c>
      <c r="E447" s="3" t="s">
        <v>460</v>
      </c>
      <c r="F447" s="3" t="s">
        <v>12</v>
      </c>
      <c r="G447" s="3" t="s">
        <v>13</v>
      </c>
      <c r="H447" s="18">
        <v>281600</v>
      </c>
    </row>
    <row r="448" spans="2:8" ht="18.75" customHeight="1" x14ac:dyDescent="0.3">
      <c r="B448" s="3">
        <v>145625</v>
      </c>
      <c r="C448" s="17">
        <v>45107</v>
      </c>
      <c r="D448" s="3" t="s">
        <v>10</v>
      </c>
      <c r="E448" s="3" t="s">
        <v>461</v>
      </c>
      <c r="F448" s="3" t="s">
        <v>16</v>
      </c>
      <c r="G448" s="3" t="s">
        <v>13</v>
      </c>
      <c r="H448" s="18">
        <v>8400</v>
      </c>
    </row>
    <row r="449" spans="2:8" ht="18.75" customHeight="1" x14ac:dyDescent="0.3">
      <c r="B449" s="3">
        <v>169397</v>
      </c>
      <c r="C449" s="17">
        <v>45107</v>
      </c>
      <c r="D449" s="3" t="s">
        <v>18</v>
      </c>
      <c r="E449" s="3" t="s">
        <v>462</v>
      </c>
      <c r="F449" s="3" t="s">
        <v>12</v>
      </c>
      <c r="G449" s="3" t="s">
        <v>24</v>
      </c>
      <c r="H449" s="18">
        <v>528000</v>
      </c>
    </row>
    <row r="450" spans="2:8" ht="18.75" customHeight="1" x14ac:dyDescent="0.3">
      <c r="B450" s="3">
        <v>158568</v>
      </c>
      <c r="C450" s="17">
        <v>45107</v>
      </c>
      <c r="D450" s="3" t="s">
        <v>14</v>
      </c>
      <c r="E450" s="3" t="s">
        <v>463</v>
      </c>
      <c r="F450" s="3" t="s">
        <v>16</v>
      </c>
      <c r="G450" s="3" t="s">
        <v>29</v>
      </c>
      <c r="H450" s="18">
        <v>2000</v>
      </c>
    </row>
    <row r="451" spans="2:8" ht="18.75" customHeight="1" x14ac:dyDescent="0.3">
      <c r="B451" s="3">
        <v>131954</v>
      </c>
      <c r="C451" s="17">
        <v>45077</v>
      </c>
      <c r="D451" s="3" t="s">
        <v>10</v>
      </c>
      <c r="E451" s="3" t="s">
        <v>464</v>
      </c>
      <c r="F451" s="3" t="s">
        <v>16</v>
      </c>
      <c r="G451" s="3" t="s">
        <v>13</v>
      </c>
      <c r="H451" s="18">
        <v>109700</v>
      </c>
    </row>
    <row r="452" spans="2:8" ht="18.75" customHeight="1" x14ac:dyDescent="0.3">
      <c r="B452" s="3">
        <v>146262</v>
      </c>
      <c r="C452" s="17">
        <v>45077</v>
      </c>
      <c r="D452" s="3" t="s">
        <v>18</v>
      </c>
      <c r="E452" s="3" t="s">
        <v>465</v>
      </c>
      <c r="F452" s="3" t="s">
        <v>12</v>
      </c>
      <c r="G452" s="3" t="s">
        <v>29</v>
      </c>
      <c r="H452" s="18">
        <v>98500</v>
      </c>
    </row>
    <row r="453" spans="2:8" ht="18.75" customHeight="1" x14ac:dyDescent="0.3">
      <c r="B453" s="3">
        <v>115791</v>
      </c>
      <c r="C453" s="17">
        <v>45077</v>
      </c>
      <c r="D453" s="3" t="s">
        <v>18</v>
      </c>
      <c r="E453" s="3" t="s">
        <v>466</v>
      </c>
      <c r="F453" s="3" t="s">
        <v>16</v>
      </c>
      <c r="G453" s="3" t="s">
        <v>26</v>
      </c>
      <c r="H453" s="18">
        <v>20400</v>
      </c>
    </row>
    <row r="454" spans="2:8" ht="18.75" customHeight="1" x14ac:dyDescent="0.3">
      <c r="B454" s="3">
        <v>144253</v>
      </c>
      <c r="C454" s="17">
        <v>45077</v>
      </c>
      <c r="D454" s="3" t="s">
        <v>18</v>
      </c>
      <c r="E454" s="3" t="s">
        <v>467</v>
      </c>
      <c r="F454" s="3" t="s">
        <v>20</v>
      </c>
      <c r="G454" s="3" t="s">
        <v>24</v>
      </c>
      <c r="H454" s="18">
        <v>29500</v>
      </c>
    </row>
    <row r="455" spans="2:8" ht="18.75" customHeight="1" x14ac:dyDescent="0.3">
      <c r="B455" s="3">
        <v>161984</v>
      </c>
      <c r="C455" s="17">
        <v>45077</v>
      </c>
      <c r="D455" s="3" t="s">
        <v>18</v>
      </c>
      <c r="E455" s="3" t="s">
        <v>468</v>
      </c>
      <c r="F455" s="3" t="s">
        <v>16</v>
      </c>
      <c r="G455" s="3" t="s">
        <v>13</v>
      </c>
      <c r="H455" s="18">
        <v>8400</v>
      </c>
    </row>
    <row r="456" spans="2:8" ht="18.75" customHeight="1" x14ac:dyDescent="0.3">
      <c r="B456" s="3">
        <v>141544</v>
      </c>
      <c r="C456" s="17">
        <v>45077</v>
      </c>
      <c r="D456" s="3" t="s">
        <v>18</v>
      </c>
      <c r="E456" s="3" t="s">
        <v>469</v>
      </c>
      <c r="F456" s="3" t="s">
        <v>20</v>
      </c>
      <c r="G456" s="3" t="s">
        <v>29</v>
      </c>
      <c r="H456" s="18">
        <v>865400</v>
      </c>
    </row>
    <row r="457" spans="2:8" ht="18.75" customHeight="1" x14ac:dyDescent="0.3">
      <c r="B457" s="3">
        <v>119137</v>
      </c>
      <c r="C457" s="17">
        <v>45077</v>
      </c>
      <c r="D457" s="3" t="s">
        <v>10</v>
      </c>
      <c r="E457" s="3" t="s">
        <v>470</v>
      </c>
      <c r="F457" s="3" t="s">
        <v>12</v>
      </c>
      <c r="G457" s="3" t="s">
        <v>24</v>
      </c>
      <c r="H457" s="18">
        <v>526900</v>
      </c>
    </row>
    <row r="458" spans="2:8" ht="18.75" customHeight="1" x14ac:dyDescent="0.3">
      <c r="B458" s="3">
        <v>111682</v>
      </c>
      <c r="C458" s="17">
        <v>45077</v>
      </c>
      <c r="D458" s="3" t="s">
        <v>18</v>
      </c>
      <c r="E458" s="3" t="s">
        <v>471</v>
      </c>
      <c r="F458" s="3" t="s">
        <v>20</v>
      </c>
      <c r="G458" s="3" t="s">
        <v>26</v>
      </c>
      <c r="H458" s="18">
        <v>351400</v>
      </c>
    </row>
    <row r="459" spans="2:8" ht="18.75" customHeight="1" x14ac:dyDescent="0.3">
      <c r="B459" s="3">
        <v>101399</v>
      </c>
      <c r="C459" s="17">
        <v>45077</v>
      </c>
      <c r="D459" s="3" t="s">
        <v>14</v>
      </c>
      <c r="E459" s="3" t="s">
        <v>472</v>
      </c>
      <c r="F459" s="3" t="s">
        <v>20</v>
      </c>
      <c r="G459" s="3" t="s">
        <v>24</v>
      </c>
      <c r="H459" s="18">
        <v>280200</v>
      </c>
    </row>
    <row r="460" spans="2:8" ht="18.75" customHeight="1" x14ac:dyDescent="0.3">
      <c r="B460" s="3">
        <v>111164</v>
      </c>
      <c r="C460" s="17">
        <v>45077</v>
      </c>
      <c r="D460" s="3" t="s">
        <v>18</v>
      </c>
      <c r="E460" s="3" t="s">
        <v>473</v>
      </c>
      <c r="F460" s="3" t="s">
        <v>12</v>
      </c>
      <c r="G460" s="3" t="s">
        <v>13</v>
      </c>
      <c r="H460" s="18">
        <v>24200</v>
      </c>
    </row>
    <row r="461" spans="2:8" ht="18.75" customHeight="1" x14ac:dyDescent="0.3">
      <c r="B461" s="3">
        <v>114489</v>
      </c>
      <c r="C461" s="17">
        <v>45077</v>
      </c>
      <c r="D461" s="3" t="s">
        <v>14</v>
      </c>
      <c r="E461" s="3" t="s">
        <v>474</v>
      </c>
      <c r="F461" s="3" t="s">
        <v>20</v>
      </c>
      <c r="G461" s="3" t="s">
        <v>13</v>
      </c>
      <c r="H461" s="18">
        <v>2147000</v>
      </c>
    </row>
    <row r="462" spans="2:8" ht="18.75" customHeight="1" x14ac:dyDescent="0.3">
      <c r="B462" s="3">
        <v>106180</v>
      </c>
      <c r="C462" s="17">
        <v>45077</v>
      </c>
      <c r="D462" s="3" t="s">
        <v>10</v>
      </c>
      <c r="E462" s="3" t="s">
        <v>475</v>
      </c>
      <c r="F462" s="3" t="s">
        <v>16</v>
      </c>
      <c r="G462" s="3" t="s">
        <v>29</v>
      </c>
      <c r="H462" s="18">
        <v>11900</v>
      </c>
    </row>
    <row r="463" spans="2:8" ht="18.75" customHeight="1" x14ac:dyDescent="0.3">
      <c r="B463" s="3">
        <v>131450</v>
      </c>
      <c r="C463" s="17">
        <v>45077</v>
      </c>
      <c r="D463" s="3" t="s">
        <v>10</v>
      </c>
      <c r="E463" s="3" t="s">
        <v>476</v>
      </c>
      <c r="F463" s="3" t="s">
        <v>20</v>
      </c>
      <c r="G463" s="3" t="s">
        <v>26</v>
      </c>
      <c r="H463" s="18">
        <v>360500</v>
      </c>
    </row>
    <row r="464" spans="2:8" ht="18.75" customHeight="1" x14ac:dyDescent="0.3">
      <c r="B464" s="3">
        <v>120859</v>
      </c>
      <c r="C464" s="17">
        <v>45077</v>
      </c>
      <c r="D464" s="3" t="s">
        <v>10</v>
      </c>
      <c r="E464" s="3" t="s">
        <v>477</v>
      </c>
      <c r="F464" s="3" t="s">
        <v>16</v>
      </c>
      <c r="G464" s="3" t="s">
        <v>13</v>
      </c>
      <c r="H464" s="18">
        <v>24100</v>
      </c>
    </row>
    <row r="465" spans="2:8" ht="18.75" customHeight="1" x14ac:dyDescent="0.3">
      <c r="B465" s="3">
        <v>115791</v>
      </c>
      <c r="C465" s="17">
        <v>45077</v>
      </c>
      <c r="D465" s="3" t="s">
        <v>18</v>
      </c>
      <c r="E465" s="3" t="s">
        <v>478</v>
      </c>
      <c r="F465" s="3" t="s">
        <v>16</v>
      </c>
      <c r="G465" s="3" t="s">
        <v>13</v>
      </c>
      <c r="H465" s="18">
        <v>33100</v>
      </c>
    </row>
    <row r="466" spans="2:8" ht="18.75" customHeight="1" x14ac:dyDescent="0.3">
      <c r="B466" s="3">
        <v>105760</v>
      </c>
      <c r="C466" s="17">
        <v>45077</v>
      </c>
      <c r="D466" s="3" t="s">
        <v>10</v>
      </c>
      <c r="E466" s="3" t="s">
        <v>479</v>
      </c>
      <c r="F466" s="3" t="s">
        <v>16</v>
      </c>
      <c r="G466" s="3" t="s">
        <v>24</v>
      </c>
      <c r="H466" s="18">
        <v>18800</v>
      </c>
    </row>
    <row r="467" spans="2:8" ht="18.75" customHeight="1" x14ac:dyDescent="0.3">
      <c r="B467" s="3">
        <v>134481</v>
      </c>
      <c r="C467" s="17">
        <v>45046</v>
      </c>
      <c r="D467" s="3" t="s">
        <v>18</v>
      </c>
      <c r="E467" s="3" t="s">
        <v>480</v>
      </c>
      <c r="F467" s="3" t="s">
        <v>20</v>
      </c>
      <c r="G467" s="3" t="s">
        <v>13</v>
      </c>
      <c r="H467" s="18">
        <v>1637300</v>
      </c>
    </row>
    <row r="468" spans="2:8" ht="18.75" customHeight="1" x14ac:dyDescent="0.3">
      <c r="B468" s="3">
        <v>156083</v>
      </c>
      <c r="C468" s="17">
        <v>45046</v>
      </c>
      <c r="D468" s="3" t="s">
        <v>21</v>
      </c>
      <c r="E468" s="3" t="s">
        <v>481</v>
      </c>
      <c r="F468" s="3" t="s">
        <v>16</v>
      </c>
      <c r="G468" s="3" t="s">
        <v>13</v>
      </c>
      <c r="H468" s="18">
        <v>10600</v>
      </c>
    </row>
    <row r="469" spans="2:8" ht="18.75" customHeight="1" x14ac:dyDescent="0.3">
      <c r="B469" s="3">
        <v>118640</v>
      </c>
      <c r="C469" s="17">
        <v>45046</v>
      </c>
      <c r="D469" s="3" t="s">
        <v>14</v>
      </c>
      <c r="E469" s="3" t="s">
        <v>482</v>
      </c>
      <c r="F469" s="3" t="s">
        <v>16</v>
      </c>
      <c r="G469" s="3" t="s">
        <v>26</v>
      </c>
      <c r="H469" s="18">
        <v>76700</v>
      </c>
    </row>
    <row r="470" spans="2:8" ht="18.75" customHeight="1" x14ac:dyDescent="0.3">
      <c r="B470" s="3">
        <v>166674</v>
      </c>
      <c r="C470" s="17">
        <v>45046</v>
      </c>
      <c r="D470" s="3" t="s">
        <v>18</v>
      </c>
      <c r="E470" s="3" t="s">
        <v>483</v>
      </c>
      <c r="F470" s="3" t="s">
        <v>16</v>
      </c>
      <c r="G470" s="3" t="s">
        <v>13</v>
      </c>
      <c r="H470" s="18">
        <v>65500</v>
      </c>
    </row>
    <row r="471" spans="2:8" ht="18.75" customHeight="1" x14ac:dyDescent="0.3">
      <c r="B471" s="3">
        <v>149587</v>
      </c>
      <c r="C471" s="17">
        <v>45046</v>
      </c>
      <c r="D471" s="3" t="s">
        <v>14</v>
      </c>
      <c r="E471" s="3" t="s">
        <v>484</v>
      </c>
      <c r="F471" s="3" t="s">
        <v>16</v>
      </c>
      <c r="G471" s="3" t="s">
        <v>13</v>
      </c>
      <c r="H471" s="18">
        <v>36300</v>
      </c>
    </row>
    <row r="472" spans="2:8" ht="18.75" customHeight="1" x14ac:dyDescent="0.3">
      <c r="B472" s="3">
        <v>115938</v>
      </c>
      <c r="C472" s="17">
        <v>45046</v>
      </c>
      <c r="D472" s="3" t="s">
        <v>21</v>
      </c>
      <c r="E472" s="3" t="s">
        <v>485</v>
      </c>
      <c r="F472" s="3" t="s">
        <v>16</v>
      </c>
      <c r="G472" s="3" t="s">
        <v>29</v>
      </c>
      <c r="H472" s="18">
        <v>158400</v>
      </c>
    </row>
    <row r="473" spans="2:8" ht="18.75" customHeight="1" x14ac:dyDescent="0.3">
      <c r="B473" s="3">
        <v>115938</v>
      </c>
      <c r="C473" s="17">
        <v>45046</v>
      </c>
      <c r="D473" s="3" t="s">
        <v>21</v>
      </c>
      <c r="E473" s="3" t="s">
        <v>486</v>
      </c>
      <c r="F473" s="3" t="s">
        <v>16</v>
      </c>
      <c r="G473" s="3" t="s">
        <v>24</v>
      </c>
      <c r="H473" s="18">
        <v>17000</v>
      </c>
    </row>
    <row r="474" spans="2:8" ht="18.75" customHeight="1" x14ac:dyDescent="0.3">
      <c r="B474" s="3">
        <v>149160</v>
      </c>
      <c r="C474" s="17">
        <v>45046</v>
      </c>
      <c r="D474" s="3" t="s">
        <v>14</v>
      </c>
      <c r="E474" s="3" t="s">
        <v>487</v>
      </c>
      <c r="F474" s="3" t="s">
        <v>16</v>
      </c>
      <c r="G474" s="3" t="s">
        <v>26</v>
      </c>
      <c r="H474" s="18">
        <v>316700</v>
      </c>
    </row>
    <row r="475" spans="2:8" ht="18.75" customHeight="1" x14ac:dyDescent="0.3">
      <c r="B475" s="3">
        <v>134362</v>
      </c>
      <c r="C475" s="17">
        <v>45046</v>
      </c>
      <c r="D475" s="3" t="s">
        <v>18</v>
      </c>
      <c r="E475" s="3" t="s">
        <v>488</v>
      </c>
      <c r="F475" s="3" t="s">
        <v>16</v>
      </c>
      <c r="G475" s="3" t="s">
        <v>13</v>
      </c>
      <c r="H475" s="18">
        <v>17500</v>
      </c>
    </row>
    <row r="476" spans="2:8" ht="18.75" customHeight="1" x14ac:dyDescent="0.3">
      <c r="B476" s="3">
        <v>131926</v>
      </c>
      <c r="C476" s="17">
        <v>45046</v>
      </c>
      <c r="D476" s="3" t="s">
        <v>14</v>
      </c>
      <c r="E476" s="3" t="s">
        <v>489</v>
      </c>
      <c r="F476" s="3" t="s">
        <v>16</v>
      </c>
      <c r="G476" s="3" t="s">
        <v>29</v>
      </c>
      <c r="H476" s="18">
        <v>52700</v>
      </c>
    </row>
    <row r="477" spans="2:8" ht="18.75" customHeight="1" x14ac:dyDescent="0.3">
      <c r="B477" s="3">
        <v>167913</v>
      </c>
      <c r="C477" s="17">
        <v>45046</v>
      </c>
      <c r="D477" s="3" t="s">
        <v>10</v>
      </c>
      <c r="E477" s="3" t="s">
        <v>490</v>
      </c>
      <c r="F477" s="3" t="s">
        <v>16</v>
      </c>
      <c r="G477" s="3" t="s">
        <v>29</v>
      </c>
      <c r="H477" s="18">
        <v>363400</v>
      </c>
    </row>
    <row r="478" spans="2:8" ht="18.75" customHeight="1" x14ac:dyDescent="0.3">
      <c r="B478" s="3">
        <v>135307</v>
      </c>
      <c r="C478" s="17">
        <v>45046</v>
      </c>
      <c r="D478" s="3" t="s">
        <v>14</v>
      </c>
      <c r="E478" s="3" t="s">
        <v>491</v>
      </c>
      <c r="F478" s="3" t="s">
        <v>20</v>
      </c>
      <c r="G478" s="3" t="s">
        <v>24</v>
      </c>
      <c r="H478" s="18">
        <v>138900</v>
      </c>
    </row>
    <row r="479" spans="2:8" ht="18.75" customHeight="1" x14ac:dyDescent="0.3">
      <c r="B479" s="3">
        <v>114489</v>
      </c>
      <c r="C479" s="17">
        <v>45046</v>
      </c>
      <c r="D479" s="3" t="s">
        <v>14</v>
      </c>
      <c r="E479" s="3" t="s">
        <v>492</v>
      </c>
      <c r="F479" s="3" t="s">
        <v>12</v>
      </c>
      <c r="G479" s="3" t="s">
        <v>24</v>
      </c>
      <c r="H479" s="18">
        <v>422900</v>
      </c>
    </row>
    <row r="480" spans="2:8" ht="18.75" customHeight="1" x14ac:dyDescent="0.3">
      <c r="B480" s="3">
        <v>109869</v>
      </c>
      <c r="C480" s="17">
        <v>45046</v>
      </c>
      <c r="D480" s="3" t="s">
        <v>10</v>
      </c>
      <c r="E480" s="3" t="s">
        <v>493</v>
      </c>
      <c r="F480" s="3" t="s">
        <v>20</v>
      </c>
      <c r="G480" s="3" t="s">
        <v>13</v>
      </c>
      <c r="H480" s="18">
        <v>1399900</v>
      </c>
    </row>
    <row r="481" spans="2:8" ht="18.75" customHeight="1" x14ac:dyDescent="0.3">
      <c r="B481" s="3">
        <v>142335</v>
      </c>
      <c r="C481" s="17">
        <v>45046</v>
      </c>
      <c r="D481" s="3" t="s">
        <v>14</v>
      </c>
      <c r="E481" s="3" t="s">
        <v>494</v>
      </c>
      <c r="F481" s="3" t="s">
        <v>16</v>
      </c>
      <c r="G481" s="3" t="s">
        <v>13</v>
      </c>
      <c r="H481" s="18">
        <v>326000</v>
      </c>
    </row>
    <row r="482" spans="2:8" ht="18.75" customHeight="1" x14ac:dyDescent="0.3">
      <c r="B482" s="3">
        <v>145142</v>
      </c>
      <c r="C482" s="17">
        <v>45046</v>
      </c>
      <c r="D482" s="3" t="s">
        <v>14</v>
      </c>
      <c r="E482" s="3" t="s">
        <v>495</v>
      </c>
      <c r="F482" s="3" t="s">
        <v>20</v>
      </c>
      <c r="G482" s="3" t="s">
        <v>13</v>
      </c>
      <c r="H482" s="18">
        <v>232100</v>
      </c>
    </row>
    <row r="483" spans="2:8" ht="18.75" customHeight="1" x14ac:dyDescent="0.3">
      <c r="B483" s="3">
        <v>167899</v>
      </c>
      <c r="C483" s="17">
        <v>45046</v>
      </c>
      <c r="D483" s="3" t="s">
        <v>18</v>
      </c>
      <c r="E483" s="3" t="s">
        <v>496</v>
      </c>
      <c r="F483" s="3" t="s">
        <v>16</v>
      </c>
      <c r="G483" s="3" t="s">
        <v>17</v>
      </c>
      <c r="H483" s="18">
        <v>19800</v>
      </c>
    </row>
    <row r="484" spans="2:8" ht="18.75" customHeight="1" x14ac:dyDescent="0.3">
      <c r="B484" s="3">
        <v>102281</v>
      </c>
      <c r="C484" s="17">
        <v>45046</v>
      </c>
      <c r="D484" s="3" t="s">
        <v>18</v>
      </c>
      <c r="E484" s="3" t="s">
        <v>497</v>
      </c>
      <c r="F484" s="3" t="s">
        <v>16</v>
      </c>
      <c r="G484" s="3" t="s">
        <v>26</v>
      </c>
      <c r="H484" s="18">
        <v>57000</v>
      </c>
    </row>
    <row r="485" spans="2:8" ht="18.75" customHeight="1" x14ac:dyDescent="0.3">
      <c r="B485" s="3">
        <v>157749</v>
      </c>
      <c r="C485" s="17">
        <v>45016</v>
      </c>
      <c r="D485" s="3" t="s">
        <v>14</v>
      </c>
      <c r="E485" s="3" t="s">
        <v>498</v>
      </c>
      <c r="F485" s="3" t="s">
        <v>16</v>
      </c>
      <c r="G485" s="3" t="s">
        <v>13</v>
      </c>
      <c r="H485" s="18">
        <v>8100</v>
      </c>
    </row>
    <row r="486" spans="2:8" ht="18.75" customHeight="1" x14ac:dyDescent="0.3">
      <c r="B486" s="3">
        <v>114300</v>
      </c>
      <c r="C486" s="17">
        <v>45016</v>
      </c>
      <c r="D486" s="3" t="s">
        <v>21</v>
      </c>
      <c r="E486" s="3" t="s">
        <v>499</v>
      </c>
      <c r="F486" s="3" t="s">
        <v>12</v>
      </c>
      <c r="G486" s="3" t="s">
        <v>13</v>
      </c>
      <c r="H486" s="18">
        <v>92100</v>
      </c>
    </row>
    <row r="487" spans="2:8" ht="18.75" customHeight="1" x14ac:dyDescent="0.3">
      <c r="B487" s="3">
        <v>139892</v>
      </c>
      <c r="C487" s="17">
        <v>45016</v>
      </c>
      <c r="D487" s="3" t="s">
        <v>14</v>
      </c>
      <c r="E487" s="3" t="s">
        <v>500</v>
      </c>
      <c r="F487" s="3" t="s">
        <v>16</v>
      </c>
      <c r="G487" s="3" t="s">
        <v>13</v>
      </c>
      <c r="H487" s="18">
        <v>10900</v>
      </c>
    </row>
    <row r="488" spans="2:8" ht="18.75" customHeight="1" x14ac:dyDescent="0.3">
      <c r="B488" s="3">
        <v>119662</v>
      </c>
      <c r="C488" s="17">
        <v>45016</v>
      </c>
      <c r="D488" s="3" t="s">
        <v>14</v>
      </c>
      <c r="E488" s="3" t="s">
        <v>501</v>
      </c>
      <c r="F488" s="3" t="s">
        <v>16</v>
      </c>
      <c r="G488" s="3" t="s">
        <v>26</v>
      </c>
      <c r="H488" s="18">
        <v>253400</v>
      </c>
    </row>
    <row r="489" spans="2:8" ht="18.75" customHeight="1" x14ac:dyDescent="0.3">
      <c r="B489" s="3">
        <v>118983</v>
      </c>
      <c r="C489" s="17">
        <v>45016</v>
      </c>
      <c r="D489" s="3" t="s">
        <v>14</v>
      </c>
      <c r="E489" s="3" t="s">
        <v>502</v>
      </c>
      <c r="F489" s="3" t="s">
        <v>16</v>
      </c>
      <c r="G489" s="3" t="s">
        <v>17</v>
      </c>
      <c r="H489" s="18">
        <v>2800</v>
      </c>
    </row>
    <row r="490" spans="2:8" ht="18.75" customHeight="1" x14ac:dyDescent="0.3">
      <c r="B490" s="3">
        <v>155299</v>
      </c>
      <c r="C490" s="17">
        <v>45016</v>
      </c>
      <c r="D490" s="3" t="s">
        <v>14</v>
      </c>
      <c r="E490" s="3" t="s">
        <v>503</v>
      </c>
      <c r="F490" s="3" t="s">
        <v>16</v>
      </c>
      <c r="G490" s="3" t="s">
        <v>29</v>
      </c>
      <c r="H490" s="18">
        <v>1800</v>
      </c>
    </row>
    <row r="491" spans="2:8" ht="18.75" customHeight="1" x14ac:dyDescent="0.3">
      <c r="B491" s="3">
        <v>138009</v>
      </c>
      <c r="C491" s="17">
        <v>45016</v>
      </c>
      <c r="D491" s="3" t="s">
        <v>14</v>
      </c>
      <c r="E491" s="3" t="s">
        <v>504</v>
      </c>
      <c r="F491" s="3" t="s">
        <v>16</v>
      </c>
      <c r="G491" s="3" t="s">
        <v>13</v>
      </c>
      <c r="H491" s="18">
        <v>178000</v>
      </c>
    </row>
    <row r="492" spans="2:8" ht="18.75" customHeight="1" x14ac:dyDescent="0.3">
      <c r="B492" s="3">
        <v>127208</v>
      </c>
      <c r="C492" s="17">
        <v>45016</v>
      </c>
      <c r="D492" s="3" t="s">
        <v>21</v>
      </c>
      <c r="E492" s="3" t="s">
        <v>505</v>
      </c>
      <c r="F492" s="3" t="s">
        <v>16</v>
      </c>
      <c r="G492" s="3" t="s">
        <v>29</v>
      </c>
      <c r="H492" s="18">
        <v>18400</v>
      </c>
    </row>
    <row r="493" spans="2:8" ht="18.75" customHeight="1" x14ac:dyDescent="0.3">
      <c r="B493" s="3">
        <v>111451</v>
      </c>
      <c r="C493" s="17">
        <v>45016</v>
      </c>
      <c r="D493" s="3" t="s">
        <v>10</v>
      </c>
      <c r="E493" s="3" t="s">
        <v>506</v>
      </c>
      <c r="F493" s="3" t="s">
        <v>16</v>
      </c>
      <c r="G493" s="3" t="s">
        <v>13</v>
      </c>
      <c r="H493" s="18">
        <v>30300</v>
      </c>
    </row>
    <row r="494" spans="2:8" ht="18.75" customHeight="1" x14ac:dyDescent="0.3">
      <c r="B494" s="3">
        <v>163755</v>
      </c>
      <c r="C494" s="17">
        <v>45016</v>
      </c>
      <c r="D494" s="3" t="s">
        <v>10</v>
      </c>
      <c r="E494" s="3" t="s">
        <v>507</v>
      </c>
      <c r="F494" s="3" t="s">
        <v>20</v>
      </c>
      <c r="G494" s="3" t="s">
        <v>13</v>
      </c>
      <c r="H494" s="18">
        <v>230900</v>
      </c>
    </row>
    <row r="495" spans="2:8" ht="18.75" customHeight="1" x14ac:dyDescent="0.3">
      <c r="B495" s="3">
        <v>108966</v>
      </c>
      <c r="C495" s="17">
        <v>45016</v>
      </c>
      <c r="D495" s="3" t="s">
        <v>21</v>
      </c>
      <c r="E495" s="3" t="s">
        <v>508</v>
      </c>
      <c r="F495" s="3" t="s">
        <v>16</v>
      </c>
      <c r="G495" s="3" t="s">
        <v>13</v>
      </c>
      <c r="H495" s="18">
        <v>24600</v>
      </c>
    </row>
    <row r="496" spans="2:8" ht="18.75" customHeight="1" x14ac:dyDescent="0.3">
      <c r="B496" s="3">
        <v>113362</v>
      </c>
      <c r="C496" s="17">
        <v>45016</v>
      </c>
      <c r="D496" s="3" t="s">
        <v>18</v>
      </c>
      <c r="E496" s="3" t="s">
        <v>509</v>
      </c>
      <c r="F496" s="3" t="s">
        <v>16</v>
      </c>
      <c r="G496" s="3" t="s">
        <v>17</v>
      </c>
      <c r="H496" s="18">
        <v>12200</v>
      </c>
    </row>
    <row r="497" spans="2:8" ht="18.75" customHeight="1" x14ac:dyDescent="0.3">
      <c r="B497" s="3">
        <v>123274</v>
      </c>
      <c r="C497" s="17">
        <v>45016</v>
      </c>
      <c r="D497" s="3" t="s">
        <v>18</v>
      </c>
      <c r="E497" s="3" t="s">
        <v>510</v>
      </c>
      <c r="F497" s="3" t="s">
        <v>16</v>
      </c>
      <c r="G497" s="3" t="s">
        <v>29</v>
      </c>
      <c r="H497" s="18">
        <v>267200</v>
      </c>
    </row>
    <row r="498" spans="2:8" ht="18.75" customHeight="1" x14ac:dyDescent="0.3">
      <c r="B498" s="3">
        <v>115742</v>
      </c>
      <c r="C498" s="17">
        <v>45016</v>
      </c>
      <c r="D498" s="3" t="s">
        <v>14</v>
      </c>
      <c r="E498" s="3" t="s">
        <v>511</v>
      </c>
      <c r="F498" s="3" t="s">
        <v>16</v>
      </c>
      <c r="G498" s="3" t="s">
        <v>13</v>
      </c>
      <c r="H498" s="18">
        <v>42000</v>
      </c>
    </row>
    <row r="499" spans="2:8" ht="18.75" customHeight="1" x14ac:dyDescent="0.3">
      <c r="B499" s="3">
        <v>110576</v>
      </c>
      <c r="C499" s="17">
        <v>45016</v>
      </c>
      <c r="D499" s="3" t="s">
        <v>18</v>
      </c>
      <c r="E499" s="3" t="s">
        <v>512</v>
      </c>
      <c r="F499" s="3" t="s">
        <v>16</v>
      </c>
      <c r="G499" s="3" t="s">
        <v>13</v>
      </c>
      <c r="H499" s="18">
        <v>17100</v>
      </c>
    </row>
    <row r="500" spans="2:8" ht="18.75" customHeight="1" x14ac:dyDescent="0.3">
      <c r="B500" s="3">
        <v>158274</v>
      </c>
      <c r="C500" s="17">
        <v>45016</v>
      </c>
      <c r="D500" s="3" t="s">
        <v>21</v>
      </c>
      <c r="E500" s="3" t="s">
        <v>513</v>
      </c>
      <c r="F500" s="3" t="s">
        <v>12</v>
      </c>
      <c r="G500" s="3" t="s">
        <v>29</v>
      </c>
      <c r="H500" s="18">
        <v>554400</v>
      </c>
    </row>
    <row r="501" spans="2:8" ht="18.75" customHeight="1" x14ac:dyDescent="0.3">
      <c r="B501" s="3">
        <v>149713</v>
      </c>
      <c r="C501" s="17">
        <v>45016</v>
      </c>
      <c r="D501" s="3" t="s">
        <v>10</v>
      </c>
      <c r="E501" s="3" t="s">
        <v>514</v>
      </c>
      <c r="F501" s="3" t="s">
        <v>16</v>
      </c>
      <c r="G501" s="3" t="s">
        <v>13</v>
      </c>
      <c r="H501" s="18">
        <v>8000</v>
      </c>
    </row>
    <row r="502" spans="2:8" ht="18.75" customHeight="1" x14ac:dyDescent="0.3">
      <c r="B502" s="3">
        <v>132682</v>
      </c>
      <c r="C502" s="17">
        <v>45016</v>
      </c>
      <c r="D502" s="3" t="s">
        <v>14</v>
      </c>
      <c r="E502" s="3" t="s">
        <v>515</v>
      </c>
      <c r="F502" s="3" t="s">
        <v>16</v>
      </c>
      <c r="G502" s="3" t="s">
        <v>13</v>
      </c>
      <c r="H502" s="18">
        <v>93600</v>
      </c>
    </row>
    <row r="503" spans="2:8" ht="18.75" customHeight="1" x14ac:dyDescent="0.3">
      <c r="B503" s="3">
        <v>161816</v>
      </c>
      <c r="C503" s="17">
        <v>45016</v>
      </c>
      <c r="D503" s="3" t="s">
        <v>14</v>
      </c>
      <c r="E503" s="3" t="s">
        <v>516</v>
      </c>
      <c r="F503" s="3" t="s">
        <v>12</v>
      </c>
      <c r="G503" s="3" t="s">
        <v>29</v>
      </c>
      <c r="H503" s="18">
        <v>406500</v>
      </c>
    </row>
    <row r="504" spans="2:8" ht="18.75" customHeight="1" x14ac:dyDescent="0.3">
      <c r="B504" s="3">
        <v>129441</v>
      </c>
      <c r="C504" s="17">
        <v>44985</v>
      </c>
      <c r="D504" s="3" t="s">
        <v>10</v>
      </c>
      <c r="E504" s="3" t="s">
        <v>517</v>
      </c>
      <c r="F504" s="3" t="s">
        <v>20</v>
      </c>
      <c r="G504" s="3" t="s">
        <v>13</v>
      </c>
      <c r="H504" s="18">
        <v>52700</v>
      </c>
    </row>
    <row r="505" spans="2:8" ht="18.75" customHeight="1" x14ac:dyDescent="0.3">
      <c r="B505" s="3">
        <v>138520</v>
      </c>
      <c r="C505" s="17">
        <v>44985</v>
      </c>
      <c r="D505" s="3" t="s">
        <v>18</v>
      </c>
      <c r="E505" s="3" t="s">
        <v>518</v>
      </c>
      <c r="F505" s="3" t="s">
        <v>16</v>
      </c>
      <c r="G505" s="3" t="s">
        <v>26</v>
      </c>
      <c r="H505" s="18">
        <v>18700</v>
      </c>
    </row>
    <row r="506" spans="2:8" ht="18.75" customHeight="1" x14ac:dyDescent="0.3">
      <c r="B506" s="3">
        <v>137596</v>
      </c>
      <c r="C506" s="17">
        <v>44985</v>
      </c>
      <c r="D506" s="3" t="s">
        <v>14</v>
      </c>
      <c r="E506" s="3" t="s">
        <v>519</v>
      </c>
      <c r="F506" s="3" t="s">
        <v>16</v>
      </c>
      <c r="G506" s="3" t="s">
        <v>13</v>
      </c>
      <c r="H506" s="18">
        <v>387600</v>
      </c>
    </row>
    <row r="507" spans="2:8" ht="18.75" customHeight="1" x14ac:dyDescent="0.3">
      <c r="B507" s="3">
        <v>164973</v>
      </c>
      <c r="C507" s="17">
        <v>44985</v>
      </c>
      <c r="D507" s="3" t="s">
        <v>18</v>
      </c>
      <c r="E507" s="3" t="s">
        <v>520</v>
      </c>
      <c r="F507" s="3" t="s">
        <v>12</v>
      </c>
      <c r="G507" s="3" t="s">
        <v>24</v>
      </c>
      <c r="H507" s="18">
        <v>4391200</v>
      </c>
    </row>
    <row r="508" spans="2:8" ht="18.75" customHeight="1" x14ac:dyDescent="0.3">
      <c r="B508" s="3">
        <v>156951</v>
      </c>
      <c r="C508" s="17">
        <v>44985</v>
      </c>
      <c r="D508" s="3" t="s">
        <v>10</v>
      </c>
      <c r="E508" s="3" t="s">
        <v>521</v>
      </c>
      <c r="F508" s="3" t="s">
        <v>16</v>
      </c>
      <c r="G508" s="3" t="s">
        <v>26</v>
      </c>
      <c r="H508" s="18">
        <v>101000</v>
      </c>
    </row>
    <row r="509" spans="2:8" ht="18.75" customHeight="1" x14ac:dyDescent="0.3">
      <c r="B509" s="3">
        <v>117415</v>
      </c>
      <c r="C509" s="17">
        <v>44985</v>
      </c>
      <c r="D509" s="3" t="s">
        <v>14</v>
      </c>
      <c r="E509" s="3" t="s">
        <v>522</v>
      </c>
      <c r="F509" s="3" t="s">
        <v>12</v>
      </c>
      <c r="G509" s="3" t="s">
        <v>13</v>
      </c>
      <c r="H509" s="18">
        <v>408300</v>
      </c>
    </row>
    <row r="510" spans="2:8" ht="18.75" customHeight="1" x14ac:dyDescent="0.3">
      <c r="B510" s="3">
        <v>155558</v>
      </c>
      <c r="C510" s="17">
        <v>44985</v>
      </c>
      <c r="D510" s="3" t="s">
        <v>14</v>
      </c>
      <c r="E510" s="3" t="s">
        <v>523</v>
      </c>
      <c r="F510" s="3" t="s">
        <v>12</v>
      </c>
      <c r="G510" s="3" t="s">
        <v>13</v>
      </c>
      <c r="H510" s="18">
        <v>22000</v>
      </c>
    </row>
    <row r="511" spans="2:8" ht="18.75" customHeight="1" x14ac:dyDescent="0.3">
      <c r="B511" s="3">
        <v>164147</v>
      </c>
      <c r="C511" s="17">
        <v>44985</v>
      </c>
      <c r="D511" s="3" t="s">
        <v>18</v>
      </c>
      <c r="E511" s="3" t="s">
        <v>524</v>
      </c>
      <c r="F511" s="3" t="s">
        <v>16</v>
      </c>
      <c r="G511" s="3" t="s">
        <v>24</v>
      </c>
      <c r="H511" s="18">
        <v>86100</v>
      </c>
    </row>
    <row r="512" spans="2:8" ht="18.75" customHeight="1" x14ac:dyDescent="0.3">
      <c r="B512" s="3">
        <v>135545</v>
      </c>
      <c r="C512" s="17">
        <v>44985</v>
      </c>
      <c r="D512" s="3" t="s">
        <v>10</v>
      </c>
      <c r="E512" s="3" t="s">
        <v>525</v>
      </c>
      <c r="F512" s="3" t="s">
        <v>16</v>
      </c>
      <c r="G512" s="3" t="s">
        <v>17</v>
      </c>
      <c r="H512" s="18">
        <v>161400</v>
      </c>
    </row>
    <row r="513" spans="2:8" ht="18.75" customHeight="1" x14ac:dyDescent="0.3">
      <c r="B513" s="3">
        <v>117135</v>
      </c>
      <c r="C513" s="17">
        <v>44957</v>
      </c>
      <c r="D513" s="3" t="s">
        <v>21</v>
      </c>
      <c r="E513" s="3" t="s">
        <v>526</v>
      </c>
      <c r="F513" s="3" t="s">
        <v>20</v>
      </c>
      <c r="G513" s="3" t="s">
        <v>17</v>
      </c>
      <c r="H513" s="18">
        <v>114400</v>
      </c>
    </row>
    <row r="514" spans="2:8" ht="18.75" customHeight="1" x14ac:dyDescent="0.3">
      <c r="B514" s="3">
        <v>145499</v>
      </c>
      <c r="C514" s="17">
        <v>44957</v>
      </c>
      <c r="D514" s="3" t="s">
        <v>21</v>
      </c>
      <c r="E514" s="3" t="s">
        <v>527</v>
      </c>
      <c r="F514" s="3" t="s">
        <v>16</v>
      </c>
      <c r="G514" s="3" t="s">
        <v>13</v>
      </c>
      <c r="H514" s="18">
        <v>3600</v>
      </c>
    </row>
    <row r="515" spans="2:8" ht="18.75" customHeight="1" x14ac:dyDescent="0.3">
      <c r="B515" s="3">
        <v>130043</v>
      </c>
      <c r="C515" s="17">
        <v>44957</v>
      </c>
      <c r="D515" s="3" t="s">
        <v>14</v>
      </c>
      <c r="E515" s="3" t="s">
        <v>528</v>
      </c>
      <c r="F515" s="3" t="s">
        <v>16</v>
      </c>
      <c r="G515" s="3" t="s">
        <v>13</v>
      </c>
      <c r="H515" s="18">
        <v>35100</v>
      </c>
    </row>
    <row r="516" spans="2:8" ht="18.75" customHeight="1" x14ac:dyDescent="0.3">
      <c r="B516" s="3">
        <v>120180</v>
      </c>
      <c r="C516" s="17">
        <v>44957</v>
      </c>
      <c r="D516" s="3" t="s">
        <v>18</v>
      </c>
      <c r="E516" s="3" t="s">
        <v>230</v>
      </c>
      <c r="F516" s="3" t="s">
        <v>16</v>
      </c>
      <c r="G516" s="3" t="s">
        <v>13</v>
      </c>
      <c r="H516" s="18">
        <v>12800</v>
      </c>
    </row>
    <row r="517" spans="2:8" ht="18.75" customHeight="1" x14ac:dyDescent="0.3">
      <c r="B517" s="3">
        <v>162775</v>
      </c>
      <c r="C517" s="17">
        <v>44957</v>
      </c>
      <c r="D517" s="3" t="s">
        <v>21</v>
      </c>
      <c r="E517" s="3" t="s">
        <v>529</v>
      </c>
      <c r="F517" s="3" t="s">
        <v>16</v>
      </c>
      <c r="G517" s="3" t="s">
        <v>24</v>
      </c>
      <c r="H517" s="18">
        <v>56000</v>
      </c>
    </row>
    <row r="518" spans="2:8" ht="18.75" customHeight="1" x14ac:dyDescent="0.3">
      <c r="B518" s="3">
        <v>150574</v>
      </c>
      <c r="C518" s="17">
        <v>44957</v>
      </c>
      <c r="D518" s="3" t="s">
        <v>21</v>
      </c>
      <c r="E518" s="3" t="s">
        <v>530</v>
      </c>
      <c r="F518" s="3" t="s">
        <v>16</v>
      </c>
      <c r="G518" s="3" t="s">
        <v>13</v>
      </c>
      <c r="H518" s="18">
        <v>5300</v>
      </c>
    </row>
    <row r="519" spans="2:8" ht="18.75" customHeight="1" x14ac:dyDescent="0.3">
      <c r="B519" s="3">
        <v>140081</v>
      </c>
      <c r="C519" s="17">
        <v>44957</v>
      </c>
      <c r="D519" s="3" t="s">
        <v>18</v>
      </c>
      <c r="E519" s="3" t="s">
        <v>531</v>
      </c>
      <c r="F519" s="3" t="s">
        <v>16</v>
      </c>
      <c r="G519" s="3" t="s">
        <v>26</v>
      </c>
      <c r="H519" s="18">
        <v>492500</v>
      </c>
    </row>
    <row r="520" spans="2:8" ht="18.75" customHeight="1" x14ac:dyDescent="0.3">
      <c r="B520" s="3">
        <v>120880</v>
      </c>
      <c r="C520" s="17">
        <v>44957</v>
      </c>
      <c r="D520" s="3" t="s">
        <v>10</v>
      </c>
      <c r="E520" s="3" t="s">
        <v>532</v>
      </c>
      <c r="F520" s="3" t="s">
        <v>16</v>
      </c>
      <c r="G520" s="3" t="s">
        <v>17</v>
      </c>
      <c r="H520" s="18">
        <v>594600</v>
      </c>
    </row>
    <row r="521" spans="2:8" ht="18.75" customHeight="1" x14ac:dyDescent="0.3">
      <c r="B521" s="3">
        <v>112697</v>
      </c>
      <c r="C521" s="17">
        <v>44957</v>
      </c>
      <c r="D521" s="3" t="s">
        <v>21</v>
      </c>
      <c r="E521" s="3" t="s">
        <v>533</v>
      </c>
      <c r="F521" s="3" t="s">
        <v>16</v>
      </c>
      <c r="G521" s="3" t="s">
        <v>29</v>
      </c>
      <c r="H521" s="18">
        <v>1057600</v>
      </c>
    </row>
    <row r="522" spans="2:8" ht="18.75" customHeight="1" x14ac:dyDescent="0.3">
      <c r="B522" s="3">
        <v>132934</v>
      </c>
      <c r="C522" s="17">
        <v>44957</v>
      </c>
      <c r="D522" s="3" t="s">
        <v>18</v>
      </c>
      <c r="E522" s="3" t="s">
        <v>534</v>
      </c>
      <c r="F522" s="3" t="s">
        <v>16</v>
      </c>
      <c r="G522" s="3" t="s">
        <v>17</v>
      </c>
      <c r="H522" s="18">
        <v>56400</v>
      </c>
    </row>
    <row r="523" spans="2:8" ht="18.75" customHeight="1" x14ac:dyDescent="0.3">
      <c r="B523" s="3">
        <v>118962</v>
      </c>
      <c r="C523" s="17">
        <v>44957</v>
      </c>
      <c r="D523" s="3" t="s">
        <v>10</v>
      </c>
      <c r="E523" s="3" t="s">
        <v>535</v>
      </c>
      <c r="F523" s="3" t="s">
        <v>16</v>
      </c>
      <c r="G523" s="3" t="s">
        <v>24</v>
      </c>
      <c r="H523" s="18">
        <v>122100</v>
      </c>
    </row>
    <row r="524" spans="2:8" ht="18.75" customHeight="1" x14ac:dyDescent="0.3">
      <c r="B524" s="3">
        <v>105578</v>
      </c>
      <c r="C524" s="17">
        <v>44957</v>
      </c>
      <c r="D524" s="3" t="s">
        <v>10</v>
      </c>
      <c r="E524" s="3" t="s">
        <v>536</v>
      </c>
      <c r="F524" s="3" t="s">
        <v>16</v>
      </c>
      <c r="G524" s="3" t="s">
        <v>24</v>
      </c>
      <c r="H524" s="18">
        <v>16400</v>
      </c>
    </row>
    <row r="525" spans="2:8" ht="18.75" customHeight="1" x14ac:dyDescent="0.3">
      <c r="B525" s="3">
        <v>157035</v>
      </c>
      <c r="C525" s="17">
        <v>44957</v>
      </c>
      <c r="D525" s="3" t="s">
        <v>14</v>
      </c>
      <c r="E525" s="3" t="s">
        <v>537</v>
      </c>
      <c r="F525" s="3" t="s">
        <v>16</v>
      </c>
      <c r="G525" s="3" t="s">
        <v>24</v>
      </c>
      <c r="H525" s="18">
        <v>37400</v>
      </c>
    </row>
    <row r="526" spans="2:8" ht="18.75" customHeight="1" x14ac:dyDescent="0.3">
      <c r="B526" s="3">
        <v>142636</v>
      </c>
      <c r="C526" s="17">
        <v>44957</v>
      </c>
      <c r="D526" s="3" t="s">
        <v>10</v>
      </c>
      <c r="E526" s="3" t="s">
        <v>538</v>
      </c>
      <c r="F526" s="3" t="s">
        <v>20</v>
      </c>
      <c r="G526" s="3" t="s">
        <v>26</v>
      </c>
      <c r="H526" s="18">
        <v>337800</v>
      </c>
    </row>
    <row r="527" spans="2:8" ht="18.75" customHeight="1" x14ac:dyDescent="0.3">
      <c r="B527" s="3">
        <v>151428</v>
      </c>
      <c r="C527" s="17">
        <v>44957</v>
      </c>
      <c r="D527" s="3" t="s">
        <v>14</v>
      </c>
      <c r="E527" s="3" t="s">
        <v>539</v>
      </c>
      <c r="F527" s="3" t="s">
        <v>16</v>
      </c>
      <c r="G527" s="3" t="s">
        <v>13</v>
      </c>
      <c r="H527" s="18">
        <v>22200</v>
      </c>
    </row>
    <row r="528" spans="2:8" ht="18.75" customHeight="1" x14ac:dyDescent="0.3">
      <c r="B528" s="3">
        <v>110072</v>
      </c>
      <c r="C528" s="17">
        <v>44957</v>
      </c>
      <c r="D528" s="3" t="s">
        <v>18</v>
      </c>
      <c r="E528" s="3" t="s">
        <v>540</v>
      </c>
      <c r="F528" s="3" t="s">
        <v>20</v>
      </c>
      <c r="G528" s="3" t="s">
        <v>13</v>
      </c>
      <c r="H528" s="18">
        <v>103300</v>
      </c>
    </row>
    <row r="529" spans="2:8" ht="18.75" customHeight="1" x14ac:dyDescent="0.3">
      <c r="B529" s="3">
        <v>160059</v>
      </c>
      <c r="C529" s="17">
        <v>44957</v>
      </c>
      <c r="D529" s="3" t="s">
        <v>21</v>
      </c>
      <c r="E529" s="3" t="s">
        <v>541</v>
      </c>
      <c r="F529" s="3" t="s">
        <v>16</v>
      </c>
      <c r="G529" s="3" t="s">
        <v>13</v>
      </c>
      <c r="H529" s="18">
        <v>6900</v>
      </c>
    </row>
    <row r="530" spans="2:8" ht="18.75" customHeight="1" x14ac:dyDescent="0.3">
      <c r="B530" s="3">
        <v>165218</v>
      </c>
      <c r="C530" s="17">
        <v>44957</v>
      </c>
      <c r="D530" s="3" t="s">
        <v>14</v>
      </c>
      <c r="E530" s="3" t="s">
        <v>542</v>
      </c>
      <c r="F530" s="3" t="s">
        <v>16</v>
      </c>
      <c r="G530" s="3" t="s">
        <v>24</v>
      </c>
      <c r="H530" s="18">
        <v>164300</v>
      </c>
    </row>
    <row r="531" spans="2:8" ht="18.75" customHeight="1" x14ac:dyDescent="0.3">
      <c r="B531" s="3">
        <v>115812</v>
      </c>
      <c r="C531" s="17">
        <v>44957</v>
      </c>
      <c r="D531" s="3" t="s">
        <v>10</v>
      </c>
      <c r="E531" s="3" t="s">
        <v>543</v>
      </c>
      <c r="F531" s="3" t="s">
        <v>20</v>
      </c>
      <c r="G531" s="3" t="s">
        <v>24</v>
      </c>
      <c r="H531" s="18">
        <v>1876800</v>
      </c>
    </row>
    <row r="532" spans="2:8" ht="18.75" customHeight="1" x14ac:dyDescent="0.3">
      <c r="B532" s="3">
        <v>134614</v>
      </c>
      <c r="C532" s="17">
        <v>44926</v>
      </c>
      <c r="D532" s="3" t="s">
        <v>14</v>
      </c>
      <c r="E532" s="3" t="s">
        <v>544</v>
      </c>
      <c r="F532" s="3" t="s">
        <v>20</v>
      </c>
      <c r="G532" s="3" t="s">
        <v>13</v>
      </c>
      <c r="H532" s="18">
        <v>679500</v>
      </c>
    </row>
    <row r="533" spans="2:8" ht="18.75" customHeight="1" x14ac:dyDescent="0.3">
      <c r="B533" s="3">
        <v>160745</v>
      </c>
      <c r="C533" s="17">
        <v>44926</v>
      </c>
      <c r="D533" s="3" t="s">
        <v>10</v>
      </c>
      <c r="E533" s="3" t="s">
        <v>545</v>
      </c>
      <c r="F533" s="3" t="s">
        <v>12</v>
      </c>
      <c r="G533" s="3" t="s">
        <v>13</v>
      </c>
      <c r="H533" s="18">
        <v>332600</v>
      </c>
    </row>
    <row r="534" spans="2:8" ht="18.75" customHeight="1" x14ac:dyDescent="0.3">
      <c r="B534" s="3">
        <v>164826</v>
      </c>
      <c r="C534" s="17">
        <v>44926</v>
      </c>
      <c r="D534" s="3" t="s">
        <v>18</v>
      </c>
      <c r="E534" s="3" t="s">
        <v>546</v>
      </c>
      <c r="F534" s="3" t="s">
        <v>16</v>
      </c>
      <c r="G534" s="3" t="s">
        <v>26</v>
      </c>
      <c r="H534" s="18">
        <v>79700</v>
      </c>
    </row>
    <row r="535" spans="2:8" ht="18.75" customHeight="1" x14ac:dyDescent="0.3">
      <c r="B535" s="3">
        <v>110772</v>
      </c>
      <c r="C535" s="17">
        <v>44926</v>
      </c>
      <c r="D535" s="3" t="s">
        <v>18</v>
      </c>
      <c r="E535" s="3" t="s">
        <v>547</v>
      </c>
      <c r="F535" s="3" t="s">
        <v>16</v>
      </c>
      <c r="G535" s="3" t="s">
        <v>26</v>
      </c>
      <c r="H535" s="18">
        <v>20300</v>
      </c>
    </row>
    <row r="536" spans="2:8" ht="18.75" customHeight="1" x14ac:dyDescent="0.3">
      <c r="B536" s="3">
        <v>141215</v>
      </c>
      <c r="C536" s="17">
        <v>44926</v>
      </c>
      <c r="D536" s="3" t="s">
        <v>14</v>
      </c>
      <c r="E536" s="3" t="s">
        <v>548</v>
      </c>
      <c r="F536" s="3" t="s">
        <v>20</v>
      </c>
      <c r="G536" s="3" t="s">
        <v>29</v>
      </c>
      <c r="H536" s="18">
        <v>877700</v>
      </c>
    </row>
    <row r="537" spans="2:8" ht="18.75" customHeight="1" x14ac:dyDescent="0.3">
      <c r="B537" s="3">
        <v>117457</v>
      </c>
      <c r="C537" s="17">
        <v>44926</v>
      </c>
      <c r="D537" s="3" t="s">
        <v>10</v>
      </c>
      <c r="E537" s="3" t="s">
        <v>549</v>
      </c>
      <c r="F537" s="3" t="s">
        <v>16</v>
      </c>
      <c r="G537" s="3" t="s">
        <v>26</v>
      </c>
      <c r="H537" s="18">
        <v>61600</v>
      </c>
    </row>
    <row r="538" spans="2:8" ht="18.75" customHeight="1" x14ac:dyDescent="0.3">
      <c r="B538" s="3">
        <v>130736</v>
      </c>
      <c r="C538" s="17">
        <v>44926</v>
      </c>
      <c r="D538" s="3" t="s">
        <v>10</v>
      </c>
      <c r="E538" s="3" t="s">
        <v>550</v>
      </c>
      <c r="F538" s="3" t="s">
        <v>16</v>
      </c>
      <c r="G538" s="3" t="s">
        <v>13</v>
      </c>
      <c r="H538" s="18">
        <v>4400</v>
      </c>
    </row>
    <row r="539" spans="2:8" ht="18.75" customHeight="1" x14ac:dyDescent="0.3">
      <c r="B539" s="3">
        <v>112326</v>
      </c>
      <c r="C539" s="17">
        <v>44926</v>
      </c>
      <c r="D539" s="3" t="s">
        <v>14</v>
      </c>
      <c r="E539" s="3" t="s">
        <v>551</v>
      </c>
      <c r="F539" s="3" t="s">
        <v>16</v>
      </c>
      <c r="G539" s="3" t="s">
        <v>13</v>
      </c>
      <c r="H539" s="18">
        <v>13000</v>
      </c>
    </row>
    <row r="540" spans="2:8" ht="18.75" customHeight="1" x14ac:dyDescent="0.3">
      <c r="B540" s="3">
        <v>111003</v>
      </c>
      <c r="C540" s="17">
        <v>44926</v>
      </c>
      <c r="D540" s="3" t="s">
        <v>18</v>
      </c>
      <c r="E540" s="3" t="s">
        <v>552</v>
      </c>
      <c r="F540" s="3" t="s">
        <v>16</v>
      </c>
      <c r="G540" s="3" t="s">
        <v>13</v>
      </c>
      <c r="H540" s="18">
        <v>50000</v>
      </c>
    </row>
    <row r="541" spans="2:8" ht="18.75" customHeight="1" x14ac:dyDescent="0.3">
      <c r="B541" s="3">
        <v>134775</v>
      </c>
      <c r="C541" s="17">
        <v>44926</v>
      </c>
      <c r="D541" s="3" t="s">
        <v>10</v>
      </c>
      <c r="E541" s="3" t="s">
        <v>553</v>
      </c>
      <c r="F541" s="3" t="s">
        <v>16</v>
      </c>
      <c r="G541" s="3" t="s">
        <v>13</v>
      </c>
      <c r="H541" s="18">
        <v>54500</v>
      </c>
    </row>
    <row r="542" spans="2:8" ht="18.75" customHeight="1" x14ac:dyDescent="0.3">
      <c r="B542" s="3">
        <v>114552</v>
      </c>
      <c r="C542" s="17">
        <v>44926</v>
      </c>
      <c r="D542" s="3" t="s">
        <v>18</v>
      </c>
      <c r="E542" s="3" t="s">
        <v>554</v>
      </c>
      <c r="F542" s="3" t="s">
        <v>20</v>
      </c>
      <c r="G542" s="3" t="s">
        <v>13</v>
      </c>
      <c r="H542" s="18">
        <v>16600</v>
      </c>
    </row>
    <row r="543" spans="2:8" ht="18.75" customHeight="1" x14ac:dyDescent="0.3">
      <c r="B543" s="3">
        <v>105018</v>
      </c>
      <c r="C543" s="17">
        <v>44926</v>
      </c>
      <c r="D543" s="3" t="s">
        <v>18</v>
      </c>
      <c r="E543" s="3" t="s">
        <v>555</v>
      </c>
      <c r="F543" s="3" t="s">
        <v>16</v>
      </c>
      <c r="G543" s="3" t="s">
        <v>13</v>
      </c>
      <c r="H543" s="18">
        <v>7900</v>
      </c>
    </row>
    <row r="544" spans="2:8" ht="18.75" customHeight="1" x14ac:dyDescent="0.3">
      <c r="B544" s="3">
        <v>130960</v>
      </c>
      <c r="C544" s="17">
        <v>44926</v>
      </c>
      <c r="D544" s="3" t="s">
        <v>14</v>
      </c>
      <c r="E544" s="3" t="s">
        <v>556</v>
      </c>
      <c r="F544" s="3" t="s">
        <v>16</v>
      </c>
      <c r="G544" s="3" t="s">
        <v>13</v>
      </c>
      <c r="H544" s="18">
        <v>10800</v>
      </c>
    </row>
    <row r="545" spans="2:8" ht="18.75" customHeight="1" x14ac:dyDescent="0.3">
      <c r="B545" s="3">
        <v>158792</v>
      </c>
      <c r="C545" s="17">
        <v>44926</v>
      </c>
      <c r="D545" s="3" t="s">
        <v>18</v>
      </c>
      <c r="E545" s="3" t="s">
        <v>557</v>
      </c>
      <c r="F545" s="3" t="s">
        <v>16</v>
      </c>
      <c r="G545" s="3" t="s">
        <v>24</v>
      </c>
      <c r="H545" s="18">
        <v>24400</v>
      </c>
    </row>
    <row r="546" spans="2:8" ht="18.75" customHeight="1" x14ac:dyDescent="0.3">
      <c r="B546" s="3">
        <v>157252</v>
      </c>
      <c r="C546" s="17">
        <v>44926</v>
      </c>
      <c r="D546" s="3" t="s">
        <v>18</v>
      </c>
      <c r="E546" s="3" t="s">
        <v>558</v>
      </c>
      <c r="F546" s="3" t="s">
        <v>20</v>
      </c>
      <c r="G546" s="3" t="s">
        <v>26</v>
      </c>
      <c r="H546" s="18">
        <v>228600</v>
      </c>
    </row>
    <row r="547" spans="2:8" ht="18.75" customHeight="1" x14ac:dyDescent="0.3">
      <c r="B547" s="3">
        <v>117415</v>
      </c>
      <c r="C547" s="17">
        <v>44926</v>
      </c>
      <c r="D547" s="3" t="s">
        <v>14</v>
      </c>
      <c r="E547" s="3" t="s">
        <v>559</v>
      </c>
      <c r="F547" s="3" t="s">
        <v>20</v>
      </c>
      <c r="G547" s="3" t="s">
        <v>13</v>
      </c>
      <c r="H547" s="18">
        <v>585600</v>
      </c>
    </row>
    <row r="548" spans="2:8" ht="18.75" customHeight="1" x14ac:dyDescent="0.3">
      <c r="B548" s="3">
        <v>147277</v>
      </c>
      <c r="C548" s="17">
        <v>44926</v>
      </c>
      <c r="D548" s="3" t="s">
        <v>18</v>
      </c>
      <c r="E548" s="3" t="s">
        <v>560</v>
      </c>
      <c r="F548" s="3" t="s">
        <v>20</v>
      </c>
      <c r="G548" s="3" t="s">
        <v>29</v>
      </c>
      <c r="H548" s="18">
        <v>312800</v>
      </c>
    </row>
    <row r="549" spans="2:8" ht="18.75" customHeight="1" x14ac:dyDescent="0.3">
      <c r="B549" s="3">
        <v>123666</v>
      </c>
      <c r="C549" s="17">
        <v>44926</v>
      </c>
      <c r="D549" s="3" t="s">
        <v>18</v>
      </c>
      <c r="E549" s="3" t="s">
        <v>561</v>
      </c>
      <c r="F549" s="3" t="s">
        <v>16</v>
      </c>
      <c r="G549" s="3" t="s">
        <v>29</v>
      </c>
      <c r="H549" s="18">
        <v>505900</v>
      </c>
    </row>
    <row r="550" spans="2:8" ht="18.75" customHeight="1" x14ac:dyDescent="0.3">
      <c r="B550" s="3">
        <v>135279</v>
      </c>
      <c r="C550" s="17">
        <v>44926</v>
      </c>
      <c r="D550" s="3" t="s">
        <v>18</v>
      </c>
      <c r="E550" s="3" t="s">
        <v>562</v>
      </c>
      <c r="F550" s="3" t="s">
        <v>16</v>
      </c>
      <c r="G550" s="3" t="s">
        <v>17</v>
      </c>
      <c r="H550" s="18">
        <v>210800</v>
      </c>
    </row>
    <row r="551" spans="2:8" ht="18.75" customHeight="1" x14ac:dyDescent="0.3">
      <c r="B551" s="3">
        <v>105578</v>
      </c>
      <c r="C551" s="17">
        <v>44895</v>
      </c>
      <c r="D551" s="3" t="s">
        <v>10</v>
      </c>
      <c r="E551" s="3" t="s">
        <v>563</v>
      </c>
      <c r="F551" s="3" t="s">
        <v>16</v>
      </c>
      <c r="G551" s="3" t="s">
        <v>13</v>
      </c>
      <c r="H551" s="18">
        <v>36100</v>
      </c>
    </row>
    <row r="552" spans="2:8" ht="18.75" customHeight="1" x14ac:dyDescent="0.3">
      <c r="B552" s="3">
        <v>119697</v>
      </c>
      <c r="C552" s="17">
        <v>44895</v>
      </c>
      <c r="D552" s="3" t="s">
        <v>18</v>
      </c>
      <c r="E552" s="3" t="s">
        <v>564</v>
      </c>
      <c r="F552" s="3" t="s">
        <v>12</v>
      </c>
      <c r="G552" s="3" t="s">
        <v>13</v>
      </c>
      <c r="H552" s="18">
        <v>59800</v>
      </c>
    </row>
    <row r="553" spans="2:8" ht="18.75" customHeight="1" x14ac:dyDescent="0.3">
      <c r="B553" s="3">
        <v>100790</v>
      </c>
      <c r="C553" s="17">
        <v>44895</v>
      </c>
      <c r="D553" s="3" t="s">
        <v>18</v>
      </c>
      <c r="E553" s="3" t="s">
        <v>565</v>
      </c>
      <c r="F553" s="3" t="s">
        <v>16</v>
      </c>
      <c r="G553" s="3" t="s">
        <v>13</v>
      </c>
      <c r="H553" s="18">
        <v>774700</v>
      </c>
    </row>
    <row r="554" spans="2:8" ht="18.75" customHeight="1" x14ac:dyDescent="0.3">
      <c r="B554" s="3">
        <v>144113</v>
      </c>
      <c r="C554" s="17">
        <v>44895</v>
      </c>
      <c r="D554" s="3" t="s">
        <v>14</v>
      </c>
      <c r="E554" s="3" t="s">
        <v>566</v>
      </c>
      <c r="F554" s="3" t="s">
        <v>12</v>
      </c>
      <c r="G554" s="3" t="s">
        <v>13</v>
      </c>
      <c r="H554" s="18">
        <v>61600</v>
      </c>
    </row>
    <row r="555" spans="2:8" ht="18.75" customHeight="1" x14ac:dyDescent="0.3">
      <c r="B555" s="3">
        <v>120999</v>
      </c>
      <c r="C555" s="17">
        <v>44895</v>
      </c>
      <c r="D555" s="3" t="s">
        <v>14</v>
      </c>
      <c r="E555" s="3" t="s">
        <v>567</v>
      </c>
      <c r="F555" s="3" t="s">
        <v>12</v>
      </c>
      <c r="G555" s="3" t="s">
        <v>29</v>
      </c>
      <c r="H555" s="18">
        <v>161900</v>
      </c>
    </row>
    <row r="556" spans="2:8" ht="18.75" customHeight="1" x14ac:dyDescent="0.3">
      <c r="B556" s="3">
        <v>100209</v>
      </c>
      <c r="C556" s="17">
        <v>44895</v>
      </c>
      <c r="D556" s="3" t="s">
        <v>10</v>
      </c>
      <c r="E556" s="3" t="s">
        <v>568</v>
      </c>
      <c r="F556" s="3" t="s">
        <v>16</v>
      </c>
      <c r="G556" s="3" t="s">
        <v>13</v>
      </c>
      <c r="H556" s="18">
        <v>1200</v>
      </c>
    </row>
    <row r="557" spans="2:8" ht="18.75" customHeight="1" x14ac:dyDescent="0.3">
      <c r="B557" s="3">
        <v>122336</v>
      </c>
      <c r="C557" s="17">
        <v>44895</v>
      </c>
      <c r="D557" s="3" t="s">
        <v>18</v>
      </c>
      <c r="E557" s="3" t="s">
        <v>569</v>
      </c>
      <c r="F557" s="3" t="s">
        <v>16</v>
      </c>
      <c r="G557" s="3" t="s">
        <v>17</v>
      </c>
      <c r="H557" s="18">
        <v>561000</v>
      </c>
    </row>
    <row r="558" spans="2:8" ht="18.75" customHeight="1" x14ac:dyDescent="0.3">
      <c r="B558" s="3">
        <v>150959</v>
      </c>
      <c r="C558" s="17">
        <v>44895</v>
      </c>
      <c r="D558" s="3" t="s">
        <v>14</v>
      </c>
      <c r="E558" s="3" t="s">
        <v>570</v>
      </c>
      <c r="F558" s="3" t="s">
        <v>16</v>
      </c>
      <c r="G558" s="3" t="s">
        <v>13</v>
      </c>
      <c r="H558" s="18">
        <v>11500</v>
      </c>
    </row>
    <row r="559" spans="2:8" ht="18.75" customHeight="1" x14ac:dyDescent="0.3">
      <c r="B559" s="3">
        <v>150147</v>
      </c>
      <c r="C559" s="17">
        <v>44895</v>
      </c>
      <c r="D559" s="3" t="s">
        <v>18</v>
      </c>
      <c r="E559" s="3" t="s">
        <v>571</v>
      </c>
      <c r="F559" s="3" t="s">
        <v>16</v>
      </c>
      <c r="G559" s="3" t="s">
        <v>29</v>
      </c>
      <c r="H559" s="18">
        <v>5400</v>
      </c>
    </row>
    <row r="560" spans="2:8" ht="18.75" customHeight="1" x14ac:dyDescent="0.3">
      <c r="B560" s="3">
        <v>150959</v>
      </c>
      <c r="C560" s="17">
        <v>44895</v>
      </c>
      <c r="D560" s="3" t="s">
        <v>14</v>
      </c>
      <c r="E560" s="3" t="s">
        <v>572</v>
      </c>
      <c r="F560" s="3" t="s">
        <v>16</v>
      </c>
      <c r="G560" s="3" t="s">
        <v>29</v>
      </c>
      <c r="H560" s="18">
        <v>20200</v>
      </c>
    </row>
    <row r="561" spans="2:8" ht="18.75" customHeight="1" x14ac:dyDescent="0.3">
      <c r="B561" s="3">
        <v>156909</v>
      </c>
      <c r="C561" s="17">
        <v>44895</v>
      </c>
      <c r="D561" s="3" t="s">
        <v>18</v>
      </c>
      <c r="E561" s="3" t="s">
        <v>573</v>
      </c>
      <c r="F561" s="3" t="s">
        <v>20</v>
      </c>
      <c r="G561" s="3" t="s">
        <v>13</v>
      </c>
      <c r="H561" s="18">
        <v>78500</v>
      </c>
    </row>
    <row r="562" spans="2:8" ht="18.75" customHeight="1" x14ac:dyDescent="0.3">
      <c r="B562" s="3">
        <v>117429</v>
      </c>
      <c r="C562" s="17">
        <v>44865</v>
      </c>
      <c r="D562" s="3" t="s">
        <v>18</v>
      </c>
      <c r="E562" s="3" t="s">
        <v>574</v>
      </c>
      <c r="F562" s="3" t="s">
        <v>20</v>
      </c>
      <c r="G562" s="3" t="s">
        <v>13</v>
      </c>
      <c r="H562" s="18">
        <v>142900</v>
      </c>
    </row>
    <row r="563" spans="2:8" ht="18.75" customHeight="1" x14ac:dyDescent="0.3">
      <c r="B563" s="3">
        <v>155334</v>
      </c>
      <c r="C563" s="17">
        <v>44865</v>
      </c>
      <c r="D563" s="3" t="s">
        <v>10</v>
      </c>
      <c r="E563" s="3" t="s">
        <v>575</v>
      </c>
      <c r="F563" s="3" t="s">
        <v>12</v>
      </c>
      <c r="G563" s="3" t="s">
        <v>13</v>
      </c>
      <c r="H563" s="18">
        <v>230900</v>
      </c>
    </row>
    <row r="564" spans="2:8" ht="18.75" customHeight="1" x14ac:dyDescent="0.3">
      <c r="B564" s="3">
        <v>132976</v>
      </c>
      <c r="C564" s="17">
        <v>44865</v>
      </c>
      <c r="D564" s="3" t="s">
        <v>18</v>
      </c>
      <c r="E564" s="3" t="s">
        <v>576</v>
      </c>
      <c r="F564" s="3" t="s">
        <v>16</v>
      </c>
      <c r="G564" s="3" t="s">
        <v>26</v>
      </c>
      <c r="H564" s="18">
        <v>65700</v>
      </c>
    </row>
    <row r="565" spans="2:8" ht="18.75" customHeight="1" x14ac:dyDescent="0.3">
      <c r="B565" s="3">
        <v>130883</v>
      </c>
      <c r="C565" s="17">
        <v>44865</v>
      </c>
      <c r="D565" s="3" t="s">
        <v>10</v>
      </c>
      <c r="E565" s="3" t="s">
        <v>577</v>
      </c>
      <c r="F565" s="3" t="s">
        <v>12</v>
      </c>
      <c r="G565" s="3" t="s">
        <v>13</v>
      </c>
      <c r="H565" s="18">
        <v>263800</v>
      </c>
    </row>
    <row r="566" spans="2:8" ht="18.75" customHeight="1" x14ac:dyDescent="0.3">
      <c r="B566" s="3">
        <v>131128</v>
      </c>
      <c r="C566" s="17">
        <v>44865</v>
      </c>
      <c r="D566" s="3" t="s">
        <v>18</v>
      </c>
      <c r="E566" s="3" t="s">
        <v>578</v>
      </c>
      <c r="F566" s="3" t="s">
        <v>16</v>
      </c>
      <c r="G566" s="3" t="s">
        <v>17</v>
      </c>
      <c r="H566" s="18">
        <v>37900</v>
      </c>
    </row>
    <row r="567" spans="2:8" ht="18.75" customHeight="1" x14ac:dyDescent="0.3">
      <c r="B567" s="3">
        <v>112326</v>
      </c>
      <c r="C567" s="17">
        <v>44865</v>
      </c>
      <c r="D567" s="3" t="s">
        <v>14</v>
      </c>
      <c r="E567" s="3" t="s">
        <v>579</v>
      </c>
      <c r="F567" s="3" t="s">
        <v>16</v>
      </c>
      <c r="G567" s="3" t="s">
        <v>13</v>
      </c>
      <c r="H567" s="18">
        <v>300000</v>
      </c>
    </row>
    <row r="568" spans="2:8" ht="18.75" customHeight="1" x14ac:dyDescent="0.3">
      <c r="B568" s="3">
        <v>149587</v>
      </c>
      <c r="C568" s="17">
        <v>44865</v>
      </c>
      <c r="D568" s="3" t="s">
        <v>14</v>
      </c>
      <c r="E568" s="3" t="s">
        <v>580</v>
      </c>
      <c r="F568" s="3" t="s">
        <v>16</v>
      </c>
      <c r="G568" s="3" t="s">
        <v>13</v>
      </c>
      <c r="H568" s="18">
        <v>14300</v>
      </c>
    </row>
    <row r="569" spans="2:8" ht="18.75" customHeight="1" x14ac:dyDescent="0.3">
      <c r="B569" s="3">
        <v>112697</v>
      </c>
      <c r="C569" s="17">
        <v>44865</v>
      </c>
      <c r="D569" s="3" t="s">
        <v>21</v>
      </c>
      <c r="E569" s="3" t="s">
        <v>581</v>
      </c>
      <c r="F569" s="3" t="s">
        <v>16</v>
      </c>
      <c r="G569" s="3" t="s">
        <v>26</v>
      </c>
      <c r="H569" s="18">
        <v>214000</v>
      </c>
    </row>
    <row r="570" spans="2:8" ht="18.75" customHeight="1" x14ac:dyDescent="0.3">
      <c r="B570" s="3">
        <v>100048</v>
      </c>
      <c r="C570" s="17">
        <v>44865</v>
      </c>
      <c r="D570" s="3" t="s">
        <v>18</v>
      </c>
      <c r="E570" s="3" t="s">
        <v>582</v>
      </c>
      <c r="F570" s="3" t="s">
        <v>16</v>
      </c>
      <c r="G570" s="3" t="s">
        <v>13</v>
      </c>
      <c r="H570" s="18">
        <v>309500</v>
      </c>
    </row>
    <row r="571" spans="2:8" ht="18.75" customHeight="1" x14ac:dyDescent="0.3">
      <c r="B571" s="3">
        <v>106320</v>
      </c>
      <c r="C571" s="17">
        <v>44865</v>
      </c>
      <c r="D571" s="3" t="s">
        <v>10</v>
      </c>
      <c r="E571" s="3" t="s">
        <v>583</v>
      </c>
      <c r="F571" s="3" t="s">
        <v>20</v>
      </c>
      <c r="G571" s="3" t="s">
        <v>13</v>
      </c>
      <c r="H571" s="18">
        <v>1149100</v>
      </c>
    </row>
    <row r="572" spans="2:8" ht="18.75" customHeight="1" x14ac:dyDescent="0.3">
      <c r="B572" s="3">
        <v>119291</v>
      </c>
      <c r="C572" s="17">
        <v>44865</v>
      </c>
      <c r="D572" s="3" t="s">
        <v>18</v>
      </c>
      <c r="E572" s="3" t="s">
        <v>584</v>
      </c>
      <c r="F572" s="3" t="s">
        <v>16</v>
      </c>
      <c r="G572" s="3" t="s">
        <v>13</v>
      </c>
      <c r="H572" s="18">
        <v>218100</v>
      </c>
    </row>
    <row r="573" spans="2:8" ht="18.75" customHeight="1" x14ac:dyDescent="0.3">
      <c r="B573" s="3">
        <v>138296</v>
      </c>
      <c r="C573" s="17">
        <v>44865</v>
      </c>
      <c r="D573" s="3" t="s">
        <v>21</v>
      </c>
      <c r="E573" s="3" t="s">
        <v>585</v>
      </c>
      <c r="F573" s="3" t="s">
        <v>16</v>
      </c>
      <c r="G573" s="3" t="s">
        <v>26</v>
      </c>
      <c r="H573" s="18">
        <v>27000</v>
      </c>
    </row>
    <row r="574" spans="2:8" ht="18.75" customHeight="1" x14ac:dyDescent="0.3">
      <c r="B574" s="3">
        <v>131926</v>
      </c>
      <c r="C574" s="17">
        <v>44834</v>
      </c>
      <c r="D574" s="3" t="s">
        <v>14</v>
      </c>
      <c r="E574" s="3" t="s">
        <v>586</v>
      </c>
      <c r="F574" s="3" t="s">
        <v>16</v>
      </c>
      <c r="G574" s="3" t="s">
        <v>13</v>
      </c>
      <c r="H574" s="18">
        <v>1653600</v>
      </c>
    </row>
    <row r="575" spans="2:8" ht="18.75" customHeight="1" x14ac:dyDescent="0.3">
      <c r="B575" s="3">
        <v>149587</v>
      </c>
      <c r="C575" s="17">
        <v>44834</v>
      </c>
      <c r="D575" s="3" t="s">
        <v>14</v>
      </c>
      <c r="E575" s="3" t="s">
        <v>587</v>
      </c>
      <c r="F575" s="3" t="s">
        <v>20</v>
      </c>
      <c r="G575" s="3" t="s">
        <v>13</v>
      </c>
      <c r="H575" s="18">
        <v>58700</v>
      </c>
    </row>
    <row r="576" spans="2:8" ht="18.75" customHeight="1" x14ac:dyDescent="0.3">
      <c r="B576" s="3">
        <v>117457</v>
      </c>
      <c r="C576" s="17">
        <v>44834</v>
      </c>
      <c r="D576" s="3" t="s">
        <v>10</v>
      </c>
      <c r="E576" s="3" t="s">
        <v>588</v>
      </c>
      <c r="F576" s="3" t="s">
        <v>20</v>
      </c>
      <c r="G576" s="3" t="s">
        <v>26</v>
      </c>
      <c r="H576" s="18">
        <v>1470500</v>
      </c>
    </row>
    <row r="577" spans="2:8" ht="18.75" customHeight="1" x14ac:dyDescent="0.3">
      <c r="B577" s="3">
        <v>111451</v>
      </c>
      <c r="C577" s="17">
        <v>44834</v>
      </c>
      <c r="D577" s="3" t="s">
        <v>10</v>
      </c>
      <c r="E577" s="3" t="s">
        <v>589</v>
      </c>
      <c r="F577" s="3" t="s">
        <v>16</v>
      </c>
      <c r="G577" s="3" t="s">
        <v>26</v>
      </c>
      <c r="H577" s="18">
        <v>86500</v>
      </c>
    </row>
    <row r="578" spans="2:8" ht="18.75" customHeight="1" x14ac:dyDescent="0.3">
      <c r="B578" s="3">
        <v>145366</v>
      </c>
      <c r="C578" s="17">
        <v>44834</v>
      </c>
      <c r="D578" s="3" t="s">
        <v>18</v>
      </c>
      <c r="E578" s="3" t="s">
        <v>590</v>
      </c>
      <c r="F578" s="3" t="s">
        <v>16</v>
      </c>
      <c r="G578" s="3" t="s">
        <v>24</v>
      </c>
      <c r="H578" s="18">
        <v>40900</v>
      </c>
    </row>
    <row r="579" spans="2:8" ht="18.75" customHeight="1" x14ac:dyDescent="0.3">
      <c r="B579" s="3">
        <v>142902</v>
      </c>
      <c r="C579" s="17">
        <v>44834</v>
      </c>
      <c r="D579" s="3" t="s">
        <v>10</v>
      </c>
      <c r="E579" s="3" t="s">
        <v>591</v>
      </c>
      <c r="F579" s="3" t="s">
        <v>20</v>
      </c>
      <c r="G579" s="3" t="s">
        <v>24</v>
      </c>
      <c r="H579" s="18">
        <v>16600</v>
      </c>
    </row>
    <row r="580" spans="2:8" ht="18.75" customHeight="1" x14ac:dyDescent="0.3">
      <c r="B580" s="3">
        <v>149020</v>
      </c>
      <c r="C580" s="17">
        <v>44834</v>
      </c>
      <c r="D580" s="3" t="s">
        <v>21</v>
      </c>
      <c r="E580" s="3" t="s">
        <v>592</v>
      </c>
      <c r="F580" s="3" t="s">
        <v>20</v>
      </c>
      <c r="G580" s="3" t="s">
        <v>17</v>
      </c>
      <c r="H580" s="18">
        <v>57100</v>
      </c>
    </row>
    <row r="581" spans="2:8" ht="18.75" customHeight="1" x14ac:dyDescent="0.3">
      <c r="B581" s="3">
        <v>106663</v>
      </c>
      <c r="C581" s="17">
        <v>44834</v>
      </c>
      <c r="D581" s="3" t="s">
        <v>14</v>
      </c>
      <c r="E581" s="3" t="s">
        <v>593</v>
      </c>
      <c r="F581" s="3" t="s">
        <v>20</v>
      </c>
      <c r="G581" s="3" t="s">
        <v>24</v>
      </c>
      <c r="H581" s="18">
        <v>119800</v>
      </c>
    </row>
    <row r="582" spans="2:8" ht="18.75" customHeight="1" x14ac:dyDescent="0.3">
      <c r="B582" s="3">
        <v>154921</v>
      </c>
      <c r="C582" s="17">
        <v>44834</v>
      </c>
      <c r="D582" s="3" t="s">
        <v>21</v>
      </c>
      <c r="E582" s="3" t="s">
        <v>594</v>
      </c>
      <c r="F582" s="3" t="s">
        <v>16</v>
      </c>
      <c r="G582" s="3" t="s">
        <v>26</v>
      </c>
      <c r="H582" s="18">
        <v>205400</v>
      </c>
    </row>
    <row r="583" spans="2:8" ht="18.75" customHeight="1" x14ac:dyDescent="0.3">
      <c r="B583" s="3">
        <v>145583</v>
      </c>
      <c r="C583" s="17">
        <v>44834</v>
      </c>
      <c r="D583" s="3" t="s">
        <v>10</v>
      </c>
      <c r="E583" s="3" t="s">
        <v>595</v>
      </c>
      <c r="F583" s="3" t="s">
        <v>16</v>
      </c>
      <c r="G583" s="3" t="s">
        <v>13</v>
      </c>
      <c r="H583" s="18">
        <v>4400</v>
      </c>
    </row>
    <row r="584" spans="2:8" ht="18.75" customHeight="1" x14ac:dyDescent="0.3">
      <c r="B584" s="3">
        <v>111689</v>
      </c>
      <c r="C584" s="17">
        <v>44834</v>
      </c>
      <c r="D584" s="3" t="s">
        <v>18</v>
      </c>
      <c r="E584" s="3" t="s">
        <v>596</v>
      </c>
      <c r="F584" s="3" t="s">
        <v>20</v>
      </c>
      <c r="G584" s="3" t="s">
        <v>13</v>
      </c>
      <c r="H584" s="18">
        <v>1367200</v>
      </c>
    </row>
    <row r="585" spans="2:8" ht="18.75" customHeight="1" x14ac:dyDescent="0.3">
      <c r="B585" s="3">
        <v>149223</v>
      </c>
      <c r="C585" s="17">
        <v>44804</v>
      </c>
      <c r="D585" s="3" t="s">
        <v>14</v>
      </c>
      <c r="E585" s="3" t="s">
        <v>597</v>
      </c>
      <c r="F585" s="3" t="s">
        <v>16</v>
      </c>
      <c r="G585" s="3" t="s">
        <v>13</v>
      </c>
      <c r="H585" s="18">
        <v>85700</v>
      </c>
    </row>
    <row r="586" spans="2:8" ht="18.75" customHeight="1" x14ac:dyDescent="0.3">
      <c r="B586" s="3">
        <v>164826</v>
      </c>
      <c r="C586" s="17">
        <v>44804</v>
      </c>
      <c r="D586" s="3" t="s">
        <v>18</v>
      </c>
      <c r="E586" s="3" t="s">
        <v>598</v>
      </c>
      <c r="F586" s="3" t="s">
        <v>16</v>
      </c>
      <c r="G586" s="3" t="s">
        <v>24</v>
      </c>
      <c r="H586" s="18">
        <v>36600</v>
      </c>
    </row>
    <row r="587" spans="2:8" ht="18.75" customHeight="1" x14ac:dyDescent="0.3">
      <c r="B587" s="3">
        <v>110457</v>
      </c>
      <c r="C587" s="17">
        <v>44804</v>
      </c>
      <c r="D587" s="3" t="s">
        <v>10</v>
      </c>
      <c r="E587" s="3" t="s">
        <v>599</v>
      </c>
      <c r="F587" s="3" t="s">
        <v>20</v>
      </c>
      <c r="G587" s="3" t="s">
        <v>24</v>
      </c>
      <c r="H587" s="18">
        <v>866300</v>
      </c>
    </row>
    <row r="588" spans="2:8" ht="18.75" customHeight="1" x14ac:dyDescent="0.3">
      <c r="B588" s="3">
        <v>140081</v>
      </c>
      <c r="C588" s="17">
        <v>44804</v>
      </c>
      <c r="D588" s="3" t="s">
        <v>18</v>
      </c>
      <c r="E588" s="3" t="s">
        <v>600</v>
      </c>
      <c r="F588" s="3" t="s">
        <v>16</v>
      </c>
      <c r="G588" s="3" t="s">
        <v>13</v>
      </c>
      <c r="H588" s="18">
        <v>49600</v>
      </c>
    </row>
    <row r="589" spans="2:8" ht="18.75" customHeight="1" x14ac:dyDescent="0.3">
      <c r="B589" s="3">
        <v>105767</v>
      </c>
      <c r="C589" s="17">
        <v>44804</v>
      </c>
      <c r="D589" s="3" t="s">
        <v>18</v>
      </c>
      <c r="E589" s="3" t="s">
        <v>601</v>
      </c>
      <c r="F589" s="3" t="s">
        <v>12</v>
      </c>
      <c r="G589" s="3" t="s">
        <v>13</v>
      </c>
      <c r="H589" s="18">
        <v>60700</v>
      </c>
    </row>
    <row r="590" spans="2:8" ht="18.75" customHeight="1" x14ac:dyDescent="0.3">
      <c r="B590" s="3">
        <v>115973</v>
      </c>
      <c r="C590" s="17">
        <v>44804</v>
      </c>
      <c r="D590" s="3" t="s">
        <v>18</v>
      </c>
      <c r="E590" s="3" t="s">
        <v>602</v>
      </c>
      <c r="F590" s="3" t="s">
        <v>16</v>
      </c>
      <c r="G590" s="3" t="s">
        <v>29</v>
      </c>
      <c r="H590" s="18">
        <v>2900</v>
      </c>
    </row>
    <row r="591" spans="2:8" ht="18.75" customHeight="1" x14ac:dyDescent="0.3">
      <c r="B591" s="3">
        <v>105578</v>
      </c>
      <c r="C591" s="17">
        <v>44804</v>
      </c>
      <c r="D591" s="3" t="s">
        <v>10</v>
      </c>
      <c r="E591" s="3" t="s">
        <v>603</v>
      </c>
      <c r="F591" s="3" t="s">
        <v>16</v>
      </c>
      <c r="G591" s="3" t="s">
        <v>13</v>
      </c>
      <c r="H591" s="18">
        <v>24900</v>
      </c>
    </row>
    <row r="592" spans="2:8" ht="18.75" customHeight="1" x14ac:dyDescent="0.3">
      <c r="B592" s="3">
        <v>119291</v>
      </c>
      <c r="C592" s="17">
        <v>44804</v>
      </c>
      <c r="D592" s="3" t="s">
        <v>18</v>
      </c>
      <c r="E592" s="3" t="s">
        <v>604</v>
      </c>
      <c r="F592" s="3" t="s">
        <v>16</v>
      </c>
      <c r="G592" s="3" t="s">
        <v>13</v>
      </c>
      <c r="H592" s="18">
        <v>5400</v>
      </c>
    </row>
    <row r="593" spans="2:8" ht="18.75" customHeight="1" x14ac:dyDescent="0.3">
      <c r="B593" s="3">
        <v>139486</v>
      </c>
      <c r="C593" s="17">
        <v>44773</v>
      </c>
      <c r="D593" s="3" t="s">
        <v>10</v>
      </c>
      <c r="E593" s="3" t="s">
        <v>605</v>
      </c>
      <c r="F593" s="3" t="s">
        <v>12</v>
      </c>
      <c r="G593" s="3" t="s">
        <v>26</v>
      </c>
      <c r="H593" s="18">
        <v>72900</v>
      </c>
    </row>
    <row r="594" spans="2:8" ht="18.75" customHeight="1" x14ac:dyDescent="0.3">
      <c r="B594" s="3">
        <v>137330</v>
      </c>
      <c r="C594" s="17">
        <v>44773</v>
      </c>
      <c r="D594" s="3" t="s">
        <v>14</v>
      </c>
      <c r="E594" s="3" t="s">
        <v>606</v>
      </c>
      <c r="F594" s="3" t="s">
        <v>16</v>
      </c>
      <c r="G594" s="3" t="s">
        <v>13</v>
      </c>
      <c r="H594" s="18">
        <v>66400</v>
      </c>
    </row>
    <row r="595" spans="2:8" ht="18.75" customHeight="1" x14ac:dyDescent="0.3">
      <c r="B595" s="3">
        <v>135405</v>
      </c>
      <c r="C595" s="17">
        <v>44773</v>
      </c>
      <c r="D595" s="3" t="s">
        <v>14</v>
      </c>
      <c r="E595" s="3" t="s">
        <v>607</v>
      </c>
      <c r="F595" s="3" t="s">
        <v>16</v>
      </c>
      <c r="G595" s="3" t="s">
        <v>29</v>
      </c>
      <c r="H595" s="18">
        <v>10300</v>
      </c>
    </row>
    <row r="596" spans="2:8" ht="18.75" customHeight="1" x14ac:dyDescent="0.3">
      <c r="B596" s="3">
        <v>146710</v>
      </c>
      <c r="C596" s="17">
        <v>44773</v>
      </c>
      <c r="D596" s="3" t="s">
        <v>14</v>
      </c>
      <c r="E596" s="3" t="s">
        <v>608</v>
      </c>
      <c r="F596" s="3" t="s">
        <v>16</v>
      </c>
      <c r="G596" s="3" t="s">
        <v>26</v>
      </c>
      <c r="H596" s="18">
        <v>5100</v>
      </c>
    </row>
    <row r="597" spans="2:8" ht="18.75" customHeight="1" x14ac:dyDescent="0.3">
      <c r="B597" s="3">
        <v>128867</v>
      </c>
      <c r="C597" s="17">
        <v>44773</v>
      </c>
      <c r="D597" s="3" t="s">
        <v>14</v>
      </c>
      <c r="E597" s="3" t="s">
        <v>609</v>
      </c>
      <c r="F597" s="3" t="s">
        <v>16</v>
      </c>
      <c r="G597" s="3" t="s">
        <v>13</v>
      </c>
      <c r="H597" s="18">
        <v>30000</v>
      </c>
    </row>
    <row r="598" spans="2:8" ht="18.75" customHeight="1" x14ac:dyDescent="0.3">
      <c r="B598" s="3">
        <v>108987</v>
      </c>
      <c r="C598" s="17">
        <v>44773</v>
      </c>
      <c r="D598" s="3" t="s">
        <v>14</v>
      </c>
      <c r="E598" s="3" t="s">
        <v>610</v>
      </c>
      <c r="F598" s="3" t="s">
        <v>20</v>
      </c>
      <c r="G598" s="3" t="s">
        <v>13</v>
      </c>
      <c r="H598" s="18">
        <v>2635900</v>
      </c>
    </row>
    <row r="599" spans="2:8" ht="18.75" customHeight="1" x14ac:dyDescent="0.3">
      <c r="B599" s="3">
        <v>117457</v>
      </c>
      <c r="C599" s="17">
        <v>44773</v>
      </c>
      <c r="D599" s="3" t="s">
        <v>10</v>
      </c>
      <c r="E599" s="3" t="s">
        <v>611</v>
      </c>
      <c r="F599" s="3" t="s">
        <v>20</v>
      </c>
      <c r="G599" s="3" t="s">
        <v>17</v>
      </c>
      <c r="H599" s="18">
        <v>124900</v>
      </c>
    </row>
    <row r="600" spans="2:8" ht="18.75" customHeight="1" x14ac:dyDescent="0.3">
      <c r="B600" s="3">
        <v>100048</v>
      </c>
      <c r="C600" s="17">
        <v>44773</v>
      </c>
      <c r="D600" s="3" t="s">
        <v>18</v>
      </c>
      <c r="E600" s="3" t="s">
        <v>612</v>
      </c>
      <c r="F600" s="3" t="s">
        <v>12</v>
      </c>
      <c r="G600" s="3" t="s">
        <v>24</v>
      </c>
      <c r="H600" s="18">
        <v>330000</v>
      </c>
    </row>
    <row r="601" spans="2:8" ht="18.75" customHeight="1" x14ac:dyDescent="0.3">
      <c r="B601" s="3">
        <v>132906</v>
      </c>
      <c r="C601" s="17">
        <v>44773</v>
      </c>
      <c r="D601" s="3" t="s">
        <v>10</v>
      </c>
      <c r="E601" s="3" t="s">
        <v>613</v>
      </c>
      <c r="F601" s="3" t="s">
        <v>16</v>
      </c>
      <c r="G601" s="3" t="s">
        <v>24</v>
      </c>
      <c r="H601" s="18">
        <v>56700</v>
      </c>
    </row>
    <row r="602" spans="2:8" ht="18.75" customHeight="1" x14ac:dyDescent="0.3">
      <c r="B602" s="3">
        <v>166674</v>
      </c>
      <c r="C602" s="17">
        <v>44773</v>
      </c>
      <c r="D602" s="3" t="s">
        <v>18</v>
      </c>
      <c r="E602" s="3" t="s">
        <v>614</v>
      </c>
      <c r="F602" s="3" t="s">
        <v>16</v>
      </c>
      <c r="G602" s="3" t="s">
        <v>13</v>
      </c>
      <c r="H602" s="18">
        <v>10800</v>
      </c>
    </row>
    <row r="603" spans="2:8" ht="18.75" customHeight="1" x14ac:dyDescent="0.3">
      <c r="B603" s="3">
        <v>155334</v>
      </c>
      <c r="C603" s="17">
        <v>44773</v>
      </c>
      <c r="D603" s="3" t="s">
        <v>10</v>
      </c>
      <c r="E603" s="3" t="s">
        <v>615</v>
      </c>
      <c r="F603" s="3" t="s">
        <v>20</v>
      </c>
      <c r="G603" s="3" t="s">
        <v>26</v>
      </c>
      <c r="H603" s="18">
        <v>5800</v>
      </c>
    </row>
    <row r="604" spans="2:8" ht="18.75" customHeight="1" x14ac:dyDescent="0.3">
      <c r="B604" s="3">
        <v>167899</v>
      </c>
      <c r="C604" s="17">
        <v>44773</v>
      </c>
      <c r="D604" s="3" t="s">
        <v>18</v>
      </c>
      <c r="E604" s="3" t="s">
        <v>616</v>
      </c>
      <c r="F604" s="3" t="s">
        <v>20</v>
      </c>
      <c r="G604" s="3" t="s">
        <v>17</v>
      </c>
      <c r="H604" s="18">
        <v>572100</v>
      </c>
    </row>
    <row r="605" spans="2:8" ht="18.75" customHeight="1" x14ac:dyDescent="0.3">
      <c r="B605" s="3">
        <v>112326</v>
      </c>
      <c r="C605" s="17">
        <v>44773</v>
      </c>
      <c r="D605" s="3" t="s">
        <v>14</v>
      </c>
      <c r="E605" s="3" t="s">
        <v>617</v>
      </c>
      <c r="F605" s="3" t="s">
        <v>16</v>
      </c>
      <c r="G605" s="3" t="s">
        <v>17</v>
      </c>
      <c r="H605" s="18">
        <v>3900</v>
      </c>
    </row>
    <row r="606" spans="2:8" ht="18.75" customHeight="1" x14ac:dyDescent="0.3">
      <c r="B606" s="3">
        <v>138303</v>
      </c>
      <c r="C606" s="17">
        <v>44773</v>
      </c>
      <c r="D606" s="3" t="s">
        <v>18</v>
      </c>
      <c r="E606" s="3" t="s">
        <v>618</v>
      </c>
      <c r="F606" s="3" t="s">
        <v>16</v>
      </c>
      <c r="G606" s="3" t="s">
        <v>29</v>
      </c>
      <c r="H606" s="18">
        <v>40000</v>
      </c>
    </row>
    <row r="607" spans="2:8" ht="18.75" customHeight="1" x14ac:dyDescent="0.3">
      <c r="B607" s="3">
        <v>119291</v>
      </c>
      <c r="C607" s="17">
        <v>44742</v>
      </c>
      <c r="D607" s="3" t="s">
        <v>18</v>
      </c>
      <c r="E607" s="3" t="s">
        <v>619</v>
      </c>
      <c r="F607" s="3" t="s">
        <v>16</v>
      </c>
      <c r="G607" s="3" t="s">
        <v>29</v>
      </c>
      <c r="H607" s="18">
        <v>20400</v>
      </c>
    </row>
    <row r="608" spans="2:8" ht="18.75" customHeight="1" x14ac:dyDescent="0.3">
      <c r="B608" s="3">
        <v>128139</v>
      </c>
      <c r="C608" s="17">
        <v>44742</v>
      </c>
      <c r="D608" s="3" t="s">
        <v>21</v>
      </c>
      <c r="E608" s="3" t="s">
        <v>620</v>
      </c>
      <c r="F608" s="3" t="s">
        <v>16</v>
      </c>
      <c r="G608" s="3" t="s">
        <v>13</v>
      </c>
      <c r="H608" s="18">
        <v>324400</v>
      </c>
    </row>
    <row r="609" spans="2:8" ht="18.75" customHeight="1" x14ac:dyDescent="0.3">
      <c r="B609" s="3">
        <v>134474</v>
      </c>
      <c r="C609" s="17">
        <v>44742</v>
      </c>
      <c r="D609" s="3" t="s">
        <v>21</v>
      </c>
      <c r="E609" s="3" t="s">
        <v>621</v>
      </c>
      <c r="F609" s="3" t="s">
        <v>12</v>
      </c>
      <c r="G609" s="3" t="s">
        <v>17</v>
      </c>
      <c r="H609" s="18">
        <v>210600</v>
      </c>
    </row>
    <row r="610" spans="2:8" ht="18.75" customHeight="1" x14ac:dyDescent="0.3">
      <c r="B610" s="3">
        <v>136826</v>
      </c>
      <c r="C610" s="17">
        <v>44742</v>
      </c>
      <c r="D610" s="3" t="s">
        <v>21</v>
      </c>
      <c r="E610" s="3" t="s">
        <v>540</v>
      </c>
      <c r="F610" s="3" t="s">
        <v>16</v>
      </c>
      <c r="G610" s="3" t="s">
        <v>29</v>
      </c>
      <c r="H610" s="18">
        <v>15400</v>
      </c>
    </row>
    <row r="611" spans="2:8" ht="18.75" customHeight="1" x14ac:dyDescent="0.3">
      <c r="B611" s="3">
        <v>143336</v>
      </c>
      <c r="C611" s="17">
        <v>44742</v>
      </c>
      <c r="D611" s="3" t="s">
        <v>10</v>
      </c>
      <c r="E611" s="3" t="s">
        <v>622</v>
      </c>
      <c r="F611" s="3" t="s">
        <v>12</v>
      </c>
      <c r="G611" s="3" t="s">
        <v>26</v>
      </c>
      <c r="H611" s="18">
        <v>234800</v>
      </c>
    </row>
    <row r="612" spans="2:8" ht="18.75" customHeight="1" x14ac:dyDescent="0.3">
      <c r="B612" s="3">
        <v>130162</v>
      </c>
      <c r="C612" s="17">
        <v>44742</v>
      </c>
      <c r="D612" s="3" t="s">
        <v>10</v>
      </c>
      <c r="E612" s="3" t="s">
        <v>623</v>
      </c>
      <c r="F612" s="3" t="s">
        <v>12</v>
      </c>
      <c r="G612" s="3" t="s">
        <v>24</v>
      </c>
      <c r="H612" s="18">
        <v>332600</v>
      </c>
    </row>
    <row r="613" spans="2:8" ht="18.75" customHeight="1" x14ac:dyDescent="0.3">
      <c r="B613" s="3">
        <v>119438</v>
      </c>
      <c r="C613" s="17">
        <v>44742</v>
      </c>
      <c r="D613" s="3" t="s">
        <v>14</v>
      </c>
      <c r="E613" s="3" t="s">
        <v>624</v>
      </c>
      <c r="F613" s="3" t="s">
        <v>20</v>
      </c>
      <c r="G613" s="3" t="s">
        <v>26</v>
      </c>
      <c r="H613" s="18">
        <v>90800</v>
      </c>
    </row>
    <row r="614" spans="2:8" ht="18.75" customHeight="1" x14ac:dyDescent="0.3">
      <c r="B614" s="3">
        <v>120712</v>
      </c>
      <c r="C614" s="17">
        <v>44742</v>
      </c>
      <c r="D614" s="3" t="s">
        <v>14</v>
      </c>
      <c r="E614" s="3" t="s">
        <v>625</v>
      </c>
      <c r="F614" s="3" t="s">
        <v>16</v>
      </c>
      <c r="G614" s="3" t="s">
        <v>13</v>
      </c>
      <c r="H614" s="18">
        <v>97700</v>
      </c>
    </row>
    <row r="615" spans="2:8" ht="18.75" customHeight="1" x14ac:dyDescent="0.3">
      <c r="B615" s="3">
        <v>156867</v>
      </c>
      <c r="C615" s="17">
        <v>44742</v>
      </c>
      <c r="D615" s="3" t="s">
        <v>10</v>
      </c>
      <c r="E615" s="3" t="s">
        <v>626</v>
      </c>
      <c r="F615" s="3" t="s">
        <v>16</v>
      </c>
      <c r="G615" s="3" t="s">
        <v>17</v>
      </c>
      <c r="H615" s="18">
        <v>40600</v>
      </c>
    </row>
    <row r="616" spans="2:8" ht="18.75" customHeight="1" x14ac:dyDescent="0.3">
      <c r="B616" s="3">
        <v>141544</v>
      </c>
      <c r="C616" s="17">
        <v>44742</v>
      </c>
      <c r="D616" s="3" t="s">
        <v>18</v>
      </c>
      <c r="E616" s="3" t="s">
        <v>627</v>
      </c>
      <c r="F616" s="3" t="s">
        <v>16</v>
      </c>
      <c r="G616" s="3" t="s">
        <v>13</v>
      </c>
      <c r="H616" s="18">
        <v>41500</v>
      </c>
    </row>
    <row r="617" spans="2:8" ht="18.75" customHeight="1" x14ac:dyDescent="0.3">
      <c r="B617" s="3">
        <v>127719</v>
      </c>
      <c r="C617" s="17">
        <v>44742</v>
      </c>
      <c r="D617" s="3" t="s">
        <v>18</v>
      </c>
      <c r="E617" s="3" t="s">
        <v>628</v>
      </c>
      <c r="F617" s="3" t="s">
        <v>16</v>
      </c>
      <c r="G617" s="3" t="s">
        <v>13</v>
      </c>
      <c r="H617" s="18">
        <v>7100</v>
      </c>
    </row>
    <row r="618" spans="2:8" ht="18.75" customHeight="1" x14ac:dyDescent="0.3">
      <c r="B618" s="3">
        <v>109869</v>
      </c>
      <c r="C618" s="17">
        <v>44742</v>
      </c>
      <c r="D618" s="3" t="s">
        <v>10</v>
      </c>
      <c r="E618" s="3" t="s">
        <v>629</v>
      </c>
      <c r="F618" s="3" t="s">
        <v>16</v>
      </c>
      <c r="G618" s="3" t="s">
        <v>17</v>
      </c>
      <c r="H618" s="18">
        <v>86100</v>
      </c>
    </row>
    <row r="619" spans="2:8" ht="18.75" customHeight="1" x14ac:dyDescent="0.3">
      <c r="B619" s="3">
        <v>126046</v>
      </c>
      <c r="C619" s="17">
        <v>44742</v>
      </c>
      <c r="D619" s="3" t="s">
        <v>21</v>
      </c>
      <c r="E619" s="3" t="s">
        <v>630</v>
      </c>
      <c r="F619" s="3" t="s">
        <v>16</v>
      </c>
      <c r="G619" s="3" t="s">
        <v>13</v>
      </c>
      <c r="H619" s="18">
        <v>13600</v>
      </c>
    </row>
    <row r="620" spans="2:8" ht="18.75" customHeight="1" x14ac:dyDescent="0.3">
      <c r="B620" s="3">
        <v>165218</v>
      </c>
      <c r="C620" s="17">
        <v>44742</v>
      </c>
      <c r="D620" s="3" t="s">
        <v>14</v>
      </c>
      <c r="E620" s="3" t="s">
        <v>631</v>
      </c>
      <c r="F620" s="3" t="s">
        <v>16</v>
      </c>
      <c r="G620" s="3" t="s">
        <v>29</v>
      </c>
      <c r="H620" s="18">
        <v>14300</v>
      </c>
    </row>
    <row r="621" spans="2:8" ht="18.75" customHeight="1" x14ac:dyDescent="0.3">
      <c r="B621" s="3">
        <v>124429</v>
      </c>
      <c r="C621" s="17">
        <v>44742</v>
      </c>
      <c r="D621" s="3" t="s">
        <v>10</v>
      </c>
      <c r="E621" s="3" t="s">
        <v>632</v>
      </c>
      <c r="F621" s="3" t="s">
        <v>16</v>
      </c>
      <c r="G621" s="3" t="s">
        <v>17</v>
      </c>
      <c r="H621" s="18">
        <v>395300</v>
      </c>
    </row>
    <row r="622" spans="2:8" ht="18.75" customHeight="1" x14ac:dyDescent="0.3">
      <c r="B622" s="3">
        <v>169194</v>
      </c>
      <c r="C622" s="17">
        <v>44742</v>
      </c>
      <c r="D622" s="3" t="s">
        <v>18</v>
      </c>
      <c r="E622" s="3" t="s">
        <v>633</v>
      </c>
      <c r="F622" s="3" t="s">
        <v>12</v>
      </c>
      <c r="G622" s="3" t="s">
        <v>24</v>
      </c>
      <c r="H622" s="18">
        <v>24000</v>
      </c>
    </row>
    <row r="623" spans="2:8" ht="18.75" customHeight="1" x14ac:dyDescent="0.3">
      <c r="B623" s="3">
        <v>140795</v>
      </c>
      <c r="C623" s="17">
        <v>44712</v>
      </c>
      <c r="D623" s="3" t="s">
        <v>14</v>
      </c>
      <c r="E623" s="3" t="s">
        <v>634</v>
      </c>
      <c r="F623" s="3" t="s">
        <v>12</v>
      </c>
      <c r="G623" s="3" t="s">
        <v>26</v>
      </c>
      <c r="H623" s="18">
        <v>515800</v>
      </c>
    </row>
    <row r="624" spans="2:8" ht="18.75" customHeight="1" x14ac:dyDescent="0.3">
      <c r="B624" s="3">
        <v>158274</v>
      </c>
      <c r="C624" s="17">
        <v>44712</v>
      </c>
      <c r="D624" s="3" t="s">
        <v>21</v>
      </c>
      <c r="E624" s="3" t="s">
        <v>635</v>
      </c>
      <c r="F624" s="3" t="s">
        <v>12</v>
      </c>
      <c r="G624" s="3" t="s">
        <v>24</v>
      </c>
      <c r="H624" s="18">
        <v>164900</v>
      </c>
    </row>
    <row r="625" spans="2:8" ht="18.75" customHeight="1" x14ac:dyDescent="0.3">
      <c r="B625" s="3">
        <v>136924</v>
      </c>
      <c r="C625" s="17">
        <v>44712</v>
      </c>
      <c r="D625" s="3" t="s">
        <v>10</v>
      </c>
      <c r="E625" s="3" t="s">
        <v>636</v>
      </c>
      <c r="F625" s="3" t="s">
        <v>12</v>
      </c>
      <c r="G625" s="3" t="s">
        <v>26</v>
      </c>
      <c r="H625" s="18">
        <v>419000</v>
      </c>
    </row>
    <row r="626" spans="2:8" ht="18.75" customHeight="1" x14ac:dyDescent="0.3">
      <c r="B626" s="3">
        <v>157784</v>
      </c>
      <c r="C626" s="17">
        <v>44712</v>
      </c>
      <c r="D626" s="3" t="s">
        <v>21</v>
      </c>
      <c r="E626" s="3" t="s">
        <v>637</v>
      </c>
      <c r="F626" s="3" t="s">
        <v>12</v>
      </c>
      <c r="G626" s="3" t="s">
        <v>13</v>
      </c>
      <c r="H626" s="18">
        <v>528000</v>
      </c>
    </row>
    <row r="627" spans="2:8" ht="18.75" customHeight="1" x14ac:dyDescent="0.3">
      <c r="B627" s="3">
        <v>152142</v>
      </c>
      <c r="C627" s="17">
        <v>44712</v>
      </c>
      <c r="D627" s="3" t="s">
        <v>10</v>
      </c>
      <c r="E627" s="3" t="s">
        <v>638</v>
      </c>
      <c r="F627" s="3" t="s">
        <v>20</v>
      </c>
      <c r="G627" s="3" t="s">
        <v>26</v>
      </c>
      <c r="H627" s="18">
        <v>353700</v>
      </c>
    </row>
    <row r="628" spans="2:8" ht="18.75" customHeight="1" x14ac:dyDescent="0.3">
      <c r="B628" s="3">
        <v>134306</v>
      </c>
      <c r="C628" s="17">
        <v>44712</v>
      </c>
      <c r="D628" s="3" t="s">
        <v>18</v>
      </c>
      <c r="E628" s="3" t="s">
        <v>639</v>
      </c>
      <c r="F628" s="3" t="s">
        <v>16</v>
      </c>
      <c r="G628" s="3" t="s">
        <v>29</v>
      </c>
      <c r="H628" s="18">
        <v>27000</v>
      </c>
    </row>
    <row r="629" spans="2:8" ht="18.75" customHeight="1" x14ac:dyDescent="0.3">
      <c r="B629" s="3">
        <v>156986</v>
      </c>
      <c r="C629" s="17">
        <v>44712</v>
      </c>
      <c r="D629" s="3" t="s">
        <v>10</v>
      </c>
      <c r="E629" s="3" t="s">
        <v>640</v>
      </c>
      <c r="F629" s="3" t="s">
        <v>12</v>
      </c>
      <c r="G629" s="3" t="s">
        <v>29</v>
      </c>
      <c r="H629" s="18">
        <v>93300</v>
      </c>
    </row>
    <row r="630" spans="2:8" ht="18.75" customHeight="1" x14ac:dyDescent="0.3">
      <c r="B630" s="3">
        <v>111003</v>
      </c>
      <c r="C630" s="17">
        <v>44712</v>
      </c>
      <c r="D630" s="3" t="s">
        <v>18</v>
      </c>
      <c r="E630" s="3" t="s">
        <v>641</v>
      </c>
      <c r="F630" s="3" t="s">
        <v>16</v>
      </c>
      <c r="G630" s="3" t="s">
        <v>26</v>
      </c>
      <c r="H630" s="18">
        <v>318100</v>
      </c>
    </row>
    <row r="631" spans="2:8" ht="18.75" customHeight="1" x14ac:dyDescent="0.3">
      <c r="B631" s="3">
        <v>154144</v>
      </c>
      <c r="C631" s="17">
        <v>44712</v>
      </c>
      <c r="D631" s="3" t="s">
        <v>18</v>
      </c>
      <c r="E631" s="3" t="s">
        <v>642</v>
      </c>
      <c r="F631" s="3" t="s">
        <v>16</v>
      </c>
      <c r="G631" s="3" t="s">
        <v>26</v>
      </c>
      <c r="H631" s="18">
        <v>61000</v>
      </c>
    </row>
    <row r="632" spans="2:8" ht="18.75" customHeight="1" x14ac:dyDescent="0.3">
      <c r="B632" s="3">
        <v>159982</v>
      </c>
      <c r="C632" s="17">
        <v>44712</v>
      </c>
      <c r="D632" s="3" t="s">
        <v>14</v>
      </c>
      <c r="E632" s="3" t="s">
        <v>643</v>
      </c>
      <c r="F632" s="3" t="s">
        <v>12</v>
      </c>
      <c r="G632" s="3" t="s">
        <v>13</v>
      </c>
      <c r="H632" s="18">
        <v>712700</v>
      </c>
    </row>
    <row r="633" spans="2:8" ht="18.75" customHeight="1" x14ac:dyDescent="0.3">
      <c r="B633" s="3">
        <v>110478</v>
      </c>
      <c r="C633" s="17">
        <v>44681</v>
      </c>
      <c r="D633" s="3" t="s">
        <v>10</v>
      </c>
      <c r="E633" s="3" t="s">
        <v>644</v>
      </c>
      <c r="F633" s="3" t="s">
        <v>16</v>
      </c>
      <c r="G633" s="3" t="s">
        <v>26</v>
      </c>
      <c r="H633" s="18">
        <v>16800</v>
      </c>
    </row>
    <row r="634" spans="2:8" ht="18.75" customHeight="1" x14ac:dyDescent="0.3">
      <c r="B634" s="3">
        <v>124919</v>
      </c>
      <c r="C634" s="17">
        <v>44681</v>
      </c>
      <c r="D634" s="3" t="s">
        <v>10</v>
      </c>
      <c r="E634" s="3" t="s">
        <v>645</v>
      </c>
      <c r="F634" s="3" t="s">
        <v>16</v>
      </c>
      <c r="G634" s="3" t="s">
        <v>13</v>
      </c>
      <c r="H634" s="18">
        <v>116100</v>
      </c>
    </row>
    <row r="635" spans="2:8" ht="18.75" customHeight="1" x14ac:dyDescent="0.3">
      <c r="B635" s="3">
        <v>101511</v>
      </c>
      <c r="C635" s="17">
        <v>44681</v>
      </c>
      <c r="D635" s="3" t="s">
        <v>18</v>
      </c>
      <c r="E635" s="3" t="s">
        <v>646</v>
      </c>
      <c r="F635" s="3" t="s">
        <v>16</v>
      </c>
      <c r="G635" s="3" t="s">
        <v>13</v>
      </c>
      <c r="H635" s="18">
        <v>17500</v>
      </c>
    </row>
    <row r="636" spans="2:8" ht="18.75" customHeight="1" x14ac:dyDescent="0.3">
      <c r="B636" s="3">
        <v>103247</v>
      </c>
      <c r="C636" s="17">
        <v>44681</v>
      </c>
      <c r="D636" s="3" t="s">
        <v>18</v>
      </c>
      <c r="E636" s="3" t="s">
        <v>647</v>
      </c>
      <c r="F636" s="3" t="s">
        <v>16</v>
      </c>
      <c r="G636" s="3" t="s">
        <v>13</v>
      </c>
      <c r="H636" s="18">
        <v>83400</v>
      </c>
    </row>
    <row r="637" spans="2:8" ht="18.75" customHeight="1" x14ac:dyDescent="0.3">
      <c r="B637" s="3">
        <v>168116</v>
      </c>
      <c r="C637" s="17">
        <v>44681</v>
      </c>
      <c r="D637" s="3" t="s">
        <v>21</v>
      </c>
      <c r="E637" s="3" t="s">
        <v>648</v>
      </c>
      <c r="F637" s="3" t="s">
        <v>16</v>
      </c>
      <c r="G637" s="3" t="s">
        <v>17</v>
      </c>
      <c r="H637" s="18">
        <v>184200</v>
      </c>
    </row>
    <row r="638" spans="2:8" ht="18.75" customHeight="1" x14ac:dyDescent="0.3">
      <c r="B638" s="3">
        <v>150630</v>
      </c>
      <c r="C638" s="17">
        <v>44681</v>
      </c>
      <c r="D638" s="3" t="s">
        <v>18</v>
      </c>
      <c r="E638" s="3" t="s">
        <v>649</v>
      </c>
      <c r="F638" s="3" t="s">
        <v>16</v>
      </c>
      <c r="G638" s="3" t="s">
        <v>13</v>
      </c>
      <c r="H638" s="18">
        <v>94900</v>
      </c>
    </row>
    <row r="639" spans="2:8" ht="18.75" customHeight="1" x14ac:dyDescent="0.3">
      <c r="B639" s="3">
        <v>115917</v>
      </c>
      <c r="C639" s="17">
        <v>44681</v>
      </c>
      <c r="D639" s="3" t="s">
        <v>10</v>
      </c>
      <c r="E639" s="3" t="s">
        <v>650</v>
      </c>
      <c r="F639" s="3" t="s">
        <v>16</v>
      </c>
      <c r="G639" s="3" t="s">
        <v>17</v>
      </c>
      <c r="H639" s="18">
        <v>17000</v>
      </c>
    </row>
    <row r="640" spans="2:8" ht="18.75" customHeight="1" x14ac:dyDescent="0.3">
      <c r="B640" s="3">
        <v>144694</v>
      </c>
      <c r="C640" s="17">
        <v>44681</v>
      </c>
      <c r="D640" s="3" t="s">
        <v>21</v>
      </c>
      <c r="E640" s="3" t="s">
        <v>651</v>
      </c>
      <c r="F640" s="3" t="s">
        <v>12</v>
      </c>
      <c r="G640" s="3" t="s">
        <v>13</v>
      </c>
      <c r="H640" s="18">
        <v>19700</v>
      </c>
    </row>
    <row r="641" spans="2:8" ht="18.75" customHeight="1" x14ac:dyDescent="0.3">
      <c r="B641" s="3">
        <v>114489</v>
      </c>
      <c r="C641" s="17">
        <v>44681</v>
      </c>
      <c r="D641" s="3" t="s">
        <v>14</v>
      </c>
      <c r="E641" s="3" t="s">
        <v>652</v>
      </c>
      <c r="F641" s="3" t="s">
        <v>12</v>
      </c>
      <c r="G641" s="3" t="s">
        <v>13</v>
      </c>
      <c r="H641" s="18">
        <v>165000</v>
      </c>
    </row>
    <row r="642" spans="2:8" ht="18.75" customHeight="1" x14ac:dyDescent="0.3">
      <c r="B642" s="3">
        <v>117947</v>
      </c>
      <c r="C642" s="17">
        <v>44681</v>
      </c>
      <c r="D642" s="3" t="s">
        <v>18</v>
      </c>
      <c r="E642" s="3" t="s">
        <v>653</v>
      </c>
      <c r="F642" s="3" t="s">
        <v>12</v>
      </c>
      <c r="G642" s="3" t="s">
        <v>13</v>
      </c>
      <c r="H642" s="18">
        <v>41700</v>
      </c>
    </row>
    <row r="643" spans="2:8" ht="18.75" customHeight="1" x14ac:dyDescent="0.3">
      <c r="B643" s="3">
        <v>131450</v>
      </c>
      <c r="C643" s="17">
        <v>44681</v>
      </c>
      <c r="D643" s="3" t="s">
        <v>10</v>
      </c>
      <c r="E643" s="3" t="s">
        <v>654</v>
      </c>
      <c r="F643" s="3" t="s">
        <v>12</v>
      </c>
      <c r="G643" s="3" t="s">
        <v>17</v>
      </c>
      <c r="H643" s="18">
        <v>490600</v>
      </c>
    </row>
    <row r="644" spans="2:8" ht="18.75" customHeight="1" x14ac:dyDescent="0.3">
      <c r="B644" s="3">
        <v>165148</v>
      </c>
      <c r="C644" s="17">
        <v>44651</v>
      </c>
      <c r="D644" s="3" t="s">
        <v>14</v>
      </c>
      <c r="E644" s="3" t="s">
        <v>655</v>
      </c>
      <c r="F644" s="3" t="s">
        <v>20</v>
      </c>
      <c r="G644" s="3" t="s">
        <v>13</v>
      </c>
      <c r="H644" s="18">
        <v>34500</v>
      </c>
    </row>
    <row r="645" spans="2:8" ht="18.75" customHeight="1" x14ac:dyDescent="0.3">
      <c r="B645" s="3">
        <v>149958</v>
      </c>
      <c r="C645" s="17">
        <v>44651</v>
      </c>
      <c r="D645" s="3" t="s">
        <v>21</v>
      </c>
      <c r="E645" s="3" t="s">
        <v>656</v>
      </c>
      <c r="F645" s="3" t="s">
        <v>16</v>
      </c>
      <c r="G645" s="3" t="s">
        <v>13</v>
      </c>
      <c r="H645" s="18">
        <v>157100</v>
      </c>
    </row>
    <row r="646" spans="2:8" ht="18.75" customHeight="1" x14ac:dyDescent="0.3">
      <c r="B646" s="3">
        <v>140858</v>
      </c>
      <c r="C646" s="17">
        <v>44651</v>
      </c>
      <c r="D646" s="3" t="s">
        <v>18</v>
      </c>
      <c r="E646" s="3" t="s">
        <v>657</v>
      </c>
      <c r="F646" s="3" t="s">
        <v>16</v>
      </c>
      <c r="G646" s="3" t="s">
        <v>24</v>
      </c>
      <c r="H646" s="18">
        <v>34200</v>
      </c>
    </row>
    <row r="647" spans="2:8" ht="18.75" customHeight="1" x14ac:dyDescent="0.3">
      <c r="B647" s="3">
        <v>100853</v>
      </c>
      <c r="C647" s="17">
        <v>44651</v>
      </c>
      <c r="D647" s="3" t="s">
        <v>14</v>
      </c>
      <c r="E647" s="3" t="s">
        <v>658</v>
      </c>
      <c r="F647" s="3" t="s">
        <v>16</v>
      </c>
      <c r="G647" s="3" t="s">
        <v>13</v>
      </c>
      <c r="H647" s="18">
        <v>22200</v>
      </c>
    </row>
    <row r="648" spans="2:8" ht="18.75" customHeight="1" x14ac:dyDescent="0.3">
      <c r="B648" s="3">
        <v>112774</v>
      </c>
      <c r="C648" s="17">
        <v>44651</v>
      </c>
      <c r="D648" s="3" t="s">
        <v>21</v>
      </c>
      <c r="E648" s="3" t="s">
        <v>659</v>
      </c>
      <c r="F648" s="3" t="s">
        <v>20</v>
      </c>
      <c r="G648" s="3" t="s">
        <v>17</v>
      </c>
      <c r="H648" s="18">
        <v>38000</v>
      </c>
    </row>
    <row r="649" spans="2:8" ht="18.75" customHeight="1" x14ac:dyDescent="0.3">
      <c r="B649" s="3">
        <v>153150</v>
      </c>
      <c r="C649" s="17">
        <v>44651</v>
      </c>
      <c r="D649" s="3" t="s">
        <v>10</v>
      </c>
      <c r="E649" s="3" t="s">
        <v>660</v>
      </c>
      <c r="F649" s="3" t="s">
        <v>16</v>
      </c>
      <c r="G649" s="3" t="s">
        <v>29</v>
      </c>
      <c r="H649" s="18">
        <v>21900</v>
      </c>
    </row>
    <row r="650" spans="2:8" ht="18.75" customHeight="1" x14ac:dyDescent="0.3">
      <c r="B650" s="3">
        <v>156216</v>
      </c>
      <c r="C650" s="17">
        <v>44651</v>
      </c>
      <c r="D650" s="3" t="s">
        <v>21</v>
      </c>
      <c r="E650" s="3" t="s">
        <v>661</v>
      </c>
      <c r="F650" s="3" t="s">
        <v>16</v>
      </c>
      <c r="G650" s="3" t="s">
        <v>17</v>
      </c>
      <c r="H650" s="18">
        <v>20500</v>
      </c>
    </row>
    <row r="651" spans="2:8" ht="18.75" customHeight="1" x14ac:dyDescent="0.3">
      <c r="B651" s="3">
        <v>157749</v>
      </c>
      <c r="C651" s="17">
        <v>44651</v>
      </c>
      <c r="D651" s="3" t="s">
        <v>14</v>
      </c>
      <c r="E651" s="3" t="s">
        <v>662</v>
      </c>
      <c r="F651" s="3" t="s">
        <v>16</v>
      </c>
      <c r="G651" s="3" t="s">
        <v>26</v>
      </c>
      <c r="H651" s="18">
        <v>28500</v>
      </c>
    </row>
    <row r="652" spans="2:8" ht="18.75" customHeight="1" x14ac:dyDescent="0.3">
      <c r="B652" s="3">
        <v>113558</v>
      </c>
      <c r="C652" s="17">
        <v>44651</v>
      </c>
      <c r="D652" s="3" t="s">
        <v>21</v>
      </c>
      <c r="E652" s="3" t="s">
        <v>663</v>
      </c>
      <c r="F652" s="3" t="s">
        <v>20</v>
      </c>
      <c r="G652" s="3" t="s">
        <v>26</v>
      </c>
      <c r="H652" s="18">
        <v>752300</v>
      </c>
    </row>
    <row r="653" spans="2:8" ht="18.75" customHeight="1" x14ac:dyDescent="0.3">
      <c r="B653" s="3">
        <v>154816</v>
      </c>
      <c r="C653" s="17">
        <v>44651</v>
      </c>
      <c r="D653" s="3" t="s">
        <v>21</v>
      </c>
      <c r="E653" s="3" t="s">
        <v>664</v>
      </c>
      <c r="F653" s="3" t="s">
        <v>16</v>
      </c>
      <c r="G653" s="3" t="s">
        <v>26</v>
      </c>
      <c r="H653" s="18">
        <v>6400</v>
      </c>
    </row>
    <row r="654" spans="2:8" ht="18.75" customHeight="1" x14ac:dyDescent="0.3">
      <c r="B654" s="3">
        <v>122756</v>
      </c>
      <c r="C654" s="17">
        <v>44651</v>
      </c>
      <c r="D654" s="3" t="s">
        <v>18</v>
      </c>
      <c r="E654" s="3" t="s">
        <v>665</v>
      </c>
      <c r="F654" s="3" t="s">
        <v>20</v>
      </c>
      <c r="G654" s="3" t="s">
        <v>26</v>
      </c>
      <c r="H654" s="18">
        <v>3300</v>
      </c>
    </row>
    <row r="655" spans="2:8" ht="18.75" customHeight="1" x14ac:dyDescent="0.3">
      <c r="B655" s="3">
        <v>106341</v>
      </c>
      <c r="C655" s="17">
        <v>44651</v>
      </c>
      <c r="D655" s="3" t="s">
        <v>18</v>
      </c>
      <c r="E655" s="3" t="s">
        <v>666</v>
      </c>
      <c r="F655" s="3" t="s">
        <v>16</v>
      </c>
      <c r="G655" s="3" t="s">
        <v>24</v>
      </c>
      <c r="H655" s="18">
        <v>7900</v>
      </c>
    </row>
    <row r="656" spans="2:8" ht="18.75" customHeight="1" x14ac:dyDescent="0.3">
      <c r="B656" s="3">
        <v>169397</v>
      </c>
      <c r="C656" s="17">
        <v>44651</v>
      </c>
      <c r="D656" s="3" t="s">
        <v>18</v>
      </c>
      <c r="E656" s="3" t="s">
        <v>667</v>
      </c>
      <c r="F656" s="3" t="s">
        <v>16</v>
      </c>
      <c r="G656" s="3" t="s">
        <v>17</v>
      </c>
      <c r="H656" s="18">
        <v>29900</v>
      </c>
    </row>
    <row r="657" spans="2:8" ht="18.75" customHeight="1" x14ac:dyDescent="0.3">
      <c r="B657" s="3">
        <v>146829</v>
      </c>
      <c r="C657" s="17">
        <v>44651</v>
      </c>
      <c r="D657" s="3" t="s">
        <v>14</v>
      </c>
      <c r="E657" s="3" t="s">
        <v>668</v>
      </c>
      <c r="F657" s="3" t="s">
        <v>16</v>
      </c>
      <c r="G657" s="3" t="s">
        <v>24</v>
      </c>
      <c r="H657" s="18">
        <v>1200</v>
      </c>
    </row>
    <row r="658" spans="2:8" ht="18.75" customHeight="1" x14ac:dyDescent="0.3">
      <c r="B658" s="3">
        <v>115756</v>
      </c>
      <c r="C658" s="17">
        <v>44651</v>
      </c>
      <c r="D658" s="3" t="s">
        <v>14</v>
      </c>
      <c r="E658" s="3" t="s">
        <v>669</v>
      </c>
      <c r="F658" s="3" t="s">
        <v>20</v>
      </c>
      <c r="G658" s="3" t="s">
        <v>13</v>
      </c>
      <c r="H658" s="18">
        <v>267200</v>
      </c>
    </row>
    <row r="659" spans="2:8" ht="18.75" customHeight="1" x14ac:dyDescent="0.3">
      <c r="B659" s="3">
        <v>138688</v>
      </c>
      <c r="C659" s="17">
        <v>44620</v>
      </c>
      <c r="D659" s="3" t="s">
        <v>10</v>
      </c>
      <c r="E659" s="3" t="s">
        <v>670</v>
      </c>
      <c r="F659" s="3" t="s">
        <v>16</v>
      </c>
      <c r="G659" s="3" t="s">
        <v>24</v>
      </c>
      <c r="H659" s="18">
        <v>16100</v>
      </c>
    </row>
    <row r="660" spans="2:8" ht="18.75" customHeight="1" x14ac:dyDescent="0.3">
      <c r="B660" s="3">
        <v>114412</v>
      </c>
      <c r="C660" s="17">
        <v>44620</v>
      </c>
      <c r="D660" s="3" t="s">
        <v>21</v>
      </c>
      <c r="E660" s="3" t="s">
        <v>671</v>
      </c>
      <c r="F660" s="3" t="s">
        <v>16</v>
      </c>
      <c r="G660" s="3" t="s">
        <v>13</v>
      </c>
      <c r="H660" s="18">
        <v>17100</v>
      </c>
    </row>
    <row r="661" spans="2:8" ht="18.75" customHeight="1" x14ac:dyDescent="0.3">
      <c r="B661" s="3">
        <v>144932</v>
      </c>
      <c r="C661" s="17">
        <v>44620</v>
      </c>
      <c r="D661" s="3" t="s">
        <v>18</v>
      </c>
      <c r="E661" s="3" t="s">
        <v>672</v>
      </c>
      <c r="F661" s="3" t="s">
        <v>16</v>
      </c>
      <c r="G661" s="3" t="s">
        <v>29</v>
      </c>
      <c r="H661" s="18">
        <v>98800</v>
      </c>
    </row>
    <row r="662" spans="2:8" ht="18.75" customHeight="1" x14ac:dyDescent="0.3">
      <c r="B662" s="3">
        <v>119291</v>
      </c>
      <c r="C662" s="17">
        <v>44620</v>
      </c>
      <c r="D662" s="3" t="s">
        <v>18</v>
      </c>
      <c r="E662" s="3" t="s">
        <v>673</v>
      </c>
      <c r="F662" s="3" t="s">
        <v>16</v>
      </c>
      <c r="G662" s="3" t="s">
        <v>24</v>
      </c>
      <c r="H662" s="18">
        <v>107500</v>
      </c>
    </row>
    <row r="663" spans="2:8" ht="18.75" customHeight="1" x14ac:dyDescent="0.3">
      <c r="B663" s="3">
        <v>107503</v>
      </c>
      <c r="C663" s="17">
        <v>44620</v>
      </c>
      <c r="D663" s="3" t="s">
        <v>18</v>
      </c>
      <c r="E663" s="3" t="s">
        <v>674</v>
      </c>
      <c r="F663" s="3" t="s">
        <v>20</v>
      </c>
      <c r="G663" s="3" t="s">
        <v>13</v>
      </c>
      <c r="H663" s="18">
        <v>53800</v>
      </c>
    </row>
    <row r="664" spans="2:8" ht="18.75" customHeight="1" x14ac:dyDescent="0.3">
      <c r="B664" s="3">
        <v>110576</v>
      </c>
      <c r="C664" s="17">
        <v>44620</v>
      </c>
      <c r="D664" s="3" t="s">
        <v>18</v>
      </c>
      <c r="E664" s="3" t="s">
        <v>675</v>
      </c>
      <c r="F664" s="3" t="s">
        <v>20</v>
      </c>
      <c r="G664" s="3" t="s">
        <v>13</v>
      </c>
      <c r="H664" s="18">
        <v>1108000</v>
      </c>
    </row>
    <row r="665" spans="2:8" ht="18.75" customHeight="1" x14ac:dyDescent="0.3">
      <c r="B665" s="3">
        <v>134026</v>
      </c>
      <c r="C665" s="17">
        <v>44620</v>
      </c>
      <c r="D665" s="3" t="s">
        <v>21</v>
      </c>
      <c r="E665" s="3" t="s">
        <v>676</v>
      </c>
      <c r="F665" s="3" t="s">
        <v>20</v>
      </c>
      <c r="G665" s="3" t="s">
        <v>13</v>
      </c>
      <c r="H665" s="18">
        <v>106700</v>
      </c>
    </row>
    <row r="666" spans="2:8" ht="18.75" customHeight="1" x14ac:dyDescent="0.3">
      <c r="B666" s="3">
        <v>122336</v>
      </c>
      <c r="C666" s="17">
        <v>44620</v>
      </c>
      <c r="D666" s="3" t="s">
        <v>18</v>
      </c>
      <c r="E666" s="3" t="s">
        <v>677</v>
      </c>
      <c r="F666" s="3" t="s">
        <v>16</v>
      </c>
      <c r="G666" s="3" t="s">
        <v>13</v>
      </c>
      <c r="H666" s="18">
        <v>34100</v>
      </c>
    </row>
    <row r="667" spans="2:8" ht="18.75" customHeight="1" x14ac:dyDescent="0.3">
      <c r="B667" s="3">
        <v>166674</v>
      </c>
      <c r="C667" s="17">
        <v>44620</v>
      </c>
      <c r="D667" s="3" t="s">
        <v>18</v>
      </c>
      <c r="E667" s="3" t="s">
        <v>678</v>
      </c>
      <c r="F667" s="3" t="s">
        <v>16</v>
      </c>
      <c r="G667" s="3" t="s">
        <v>13</v>
      </c>
      <c r="H667" s="18">
        <v>33500</v>
      </c>
    </row>
    <row r="668" spans="2:8" ht="18.75" customHeight="1" x14ac:dyDescent="0.3">
      <c r="B668" s="3">
        <v>103730</v>
      </c>
      <c r="C668" s="17">
        <v>44620</v>
      </c>
      <c r="D668" s="3" t="s">
        <v>18</v>
      </c>
      <c r="E668" s="3" t="s">
        <v>679</v>
      </c>
      <c r="F668" s="3" t="s">
        <v>12</v>
      </c>
      <c r="G668" s="3" t="s">
        <v>13</v>
      </c>
      <c r="H668" s="18">
        <v>74800</v>
      </c>
    </row>
    <row r="669" spans="2:8" ht="18.75" customHeight="1" x14ac:dyDescent="0.3">
      <c r="B669" s="3">
        <v>100930</v>
      </c>
      <c r="C669" s="17">
        <v>44620</v>
      </c>
      <c r="D669" s="3" t="s">
        <v>21</v>
      </c>
      <c r="E669" s="3" t="s">
        <v>680</v>
      </c>
      <c r="F669" s="3" t="s">
        <v>20</v>
      </c>
      <c r="G669" s="3" t="s">
        <v>29</v>
      </c>
      <c r="H669" s="18">
        <v>257200</v>
      </c>
    </row>
    <row r="670" spans="2:8" ht="18.75" customHeight="1" x14ac:dyDescent="0.3">
      <c r="B670" s="3">
        <v>134313</v>
      </c>
      <c r="C670" s="17">
        <v>44620</v>
      </c>
      <c r="D670" s="3" t="s">
        <v>10</v>
      </c>
      <c r="E670" s="3" t="s">
        <v>681</v>
      </c>
      <c r="F670" s="3" t="s">
        <v>16</v>
      </c>
      <c r="G670" s="3" t="s">
        <v>13</v>
      </c>
      <c r="H670" s="18">
        <v>47500</v>
      </c>
    </row>
    <row r="671" spans="2:8" ht="18.75" customHeight="1" x14ac:dyDescent="0.3">
      <c r="B671" s="3">
        <v>141544</v>
      </c>
      <c r="C671" s="17">
        <v>44620</v>
      </c>
      <c r="D671" s="3" t="s">
        <v>18</v>
      </c>
      <c r="E671" s="3" t="s">
        <v>682</v>
      </c>
      <c r="F671" s="3" t="s">
        <v>16</v>
      </c>
      <c r="G671" s="3" t="s">
        <v>13</v>
      </c>
      <c r="H671" s="18">
        <v>59600</v>
      </c>
    </row>
    <row r="672" spans="2:8" ht="18.75" customHeight="1" x14ac:dyDescent="0.3">
      <c r="B672" s="3">
        <v>134971</v>
      </c>
      <c r="C672" s="17">
        <v>44620</v>
      </c>
      <c r="D672" s="3" t="s">
        <v>14</v>
      </c>
      <c r="E672" s="3" t="s">
        <v>683</v>
      </c>
      <c r="F672" s="3" t="s">
        <v>16</v>
      </c>
      <c r="G672" s="3" t="s">
        <v>13</v>
      </c>
      <c r="H672" s="18">
        <v>13700</v>
      </c>
    </row>
    <row r="673" spans="2:8" ht="18.75" customHeight="1" x14ac:dyDescent="0.3">
      <c r="B673" s="3">
        <v>124653</v>
      </c>
      <c r="C673" s="17">
        <v>44620</v>
      </c>
      <c r="D673" s="3" t="s">
        <v>18</v>
      </c>
      <c r="E673" s="3" t="s">
        <v>684</v>
      </c>
      <c r="F673" s="3" t="s">
        <v>16</v>
      </c>
      <c r="G673" s="3" t="s">
        <v>24</v>
      </c>
      <c r="H673" s="18">
        <v>23700</v>
      </c>
    </row>
    <row r="674" spans="2:8" ht="18.75" customHeight="1" x14ac:dyDescent="0.3">
      <c r="B674" s="3">
        <v>100314</v>
      </c>
      <c r="C674" s="17">
        <v>44620</v>
      </c>
      <c r="D674" s="3" t="s">
        <v>14</v>
      </c>
      <c r="E674" s="3" t="s">
        <v>685</v>
      </c>
      <c r="F674" s="3" t="s">
        <v>16</v>
      </c>
      <c r="G674" s="3" t="s">
        <v>13</v>
      </c>
      <c r="H674" s="18">
        <v>8800</v>
      </c>
    </row>
    <row r="675" spans="2:8" ht="18.75" customHeight="1" x14ac:dyDescent="0.3">
      <c r="B675" s="3">
        <v>109806</v>
      </c>
      <c r="C675" s="17">
        <v>44592</v>
      </c>
      <c r="D675" s="3" t="s">
        <v>10</v>
      </c>
      <c r="E675" s="3" t="s">
        <v>686</v>
      </c>
      <c r="F675" s="3" t="s">
        <v>16</v>
      </c>
      <c r="G675" s="3" t="s">
        <v>29</v>
      </c>
      <c r="H675" s="18">
        <v>22100</v>
      </c>
    </row>
    <row r="676" spans="2:8" ht="18.75" customHeight="1" x14ac:dyDescent="0.3">
      <c r="B676" s="3">
        <v>136406</v>
      </c>
      <c r="C676" s="17">
        <v>44592</v>
      </c>
      <c r="D676" s="3" t="s">
        <v>10</v>
      </c>
      <c r="E676" s="3" t="s">
        <v>687</v>
      </c>
      <c r="F676" s="3" t="s">
        <v>20</v>
      </c>
      <c r="G676" s="3" t="s">
        <v>13</v>
      </c>
      <c r="H676" s="18">
        <v>1233700</v>
      </c>
    </row>
    <row r="677" spans="2:8" ht="18.75" customHeight="1" x14ac:dyDescent="0.3">
      <c r="B677" s="3">
        <v>115742</v>
      </c>
      <c r="C677" s="17">
        <v>44592</v>
      </c>
      <c r="D677" s="3" t="s">
        <v>14</v>
      </c>
      <c r="E677" s="3" t="s">
        <v>688</v>
      </c>
      <c r="F677" s="3" t="s">
        <v>20</v>
      </c>
      <c r="G677" s="3" t="s">
        <v>13</v>
      </c>
      <c r="H677" s="18">
        <v>99000</v>
      </c>
    </row>
    <row r="678" spans="2:8" ht="18.75" customHeight="1" x14ac:dyDescent="0.3">
      <c r="B678" s="3">
        <v>125612</v>
      </c>
      <c r="C678" s="17">
        <v>44592</v>
      </c>
      <c r="D678" s="3" t="s">
        <v>18</v>
      </c>
      <c r="E678" s="3" t="s">
        <v>689</v>
      </c>
      <c r="F678" s="3" t="s">
        <v>16</v>
      </c>
      <c r="G678" s="3" t="s">
        <v>13</v>
      </c>
      <c r="H678" s="18">
        <v>112500</v>
      </c>
    </row>
    <row r="679" spans="2:8" ht="18.75" customHeight="1" x14ac:dyDescent="0.3">
      <c r="B679" s="3">
        <v>160745</v>
      </c>
      <c r="C679" s="17">
        <v>44592</v>
      </c>
      <c r="D679" s="3" t="s">
        <v>10</v>
      </c>
      <c r="E679" s="3" t="s">
        <v>690</v>
      </c>
      <c r="F679" s="3" t="s">
        <v>20</v>
      </c>
      <c r="G679" s="3" t="s">
        <v>13</v>
      </c>
      <c r="H679" s="18">
        <v>16300</v>
      </c>
    </row>
    <row r="680" spans="2:8" ht="18.75" customHeight="1" x14ac:dyDescent="0.3">
      <c r="B680" s="3">
        <v>115259</v>
      </c>
      <c r="C680" s="17">
        <v>44592</v>
      </c>
      <c r="D680" s="3" t="s">
        <v>18</v>
      </c>
      <c r="E680" s="3" t="s">
        <v>691</v>
      </c>
      <c r="F680" s="3" t="s">
        <v>16</v>
      </c>
      <c r="G680" s="3" t="s">
        <v>24</v>
      </c>
      <c r="H680" s="18">
        <v>5200</v>
      </c>
    </row>
    <row r="681" spans="2:8" ht="18.75" customHeight="1" x14ac:dyDescent="0.3">
      <c r="B681" s="3">
        <v>166191</v>
      </c>
      <c r="C681" s="17">
        <v>44592</v>
      </c>
      <c r="D681" s="3" t="s">
        <v>14</v>
      </c>
      <c r="E681" s="3" t="s">
        <v>692</v>
      </c>
      <c r="F681" s="3" t="s">
        <v>16</v>
      </c>
      <c r="G681" s="3" t="s">
        <v>29</v>
      </c>
      <c r="H681" s="18">
        <v>27300</v>
      </c>
    </row>
    <row r="682" spans="2:8" ht="18.75" customHeight="1" x14ac:dyDescent="0.3">
      <c r="B682" s="3">
        <v>141215</v>
      </c>
      <c r="C682" s="17">
        <v>44592</v>
      </c>
      <c r="D682" s="3" t="s">
        <v>14</v>
      </c>
      <c r="E682" s="3" t="s">
        <v>693</v>
      </c>
      <c r="F682" s="3" t="s">
        <v>20</v>
      </c>
      <c r="G682" s="3" t="s">
        <v>26</v>
      </c>
      <c r="H682" s="18">
        <v>109900</v>
      </c>
    </row>
    <row r="683" spans="2:8" ht="18.75" customHeight="1" x14ac:dyDescent="0.3">
      <c r="B683" s="3">
        <v>130477</v>
      </c>
      <c r="C683" s="17">
        <v>44592</v>
      </c>
      <c r="D683" s="3" t="s">
        <v>10</v>
      </c>
      <c r="E683" s="3" t="s">
        <v>694</v>
      </c>
      <c r="F683" s="3" t="s">
        <v>16</v>
      </c>
      <c r="G683" s="3" t="s">
        <v>26</v>
      </c>
      <c r="H683" s="18">
        <v>14300</v>
      </c>
    </row>
    <row r="684" spans="2:8" ht="18.75" customHeight="1" x14ac:dyDescent="0.3">
      <c r="B684" s="3">
        <v>121755</v>
      </c>
      <c r="C684" s="17">
        <v>44592</v>
      </c>
      <c r="D684" s="3" t="s">
        <v>10</v>
      </c>
      <c r="E684" s="3" t="s">
        <v>695</v>
      </c>
      <c r="F684" s="3" t="s">
        <v>16</v>
      </c>
      <c r="G684" s="3" t="s">
        <v>17</v>
      </c>
      <c r="H684" s="18">
        <v>12800</v>
      </c>
    </row>
    <row r="685" spans="2:8" ht="18.75" customHeight="1" x14ac:dyDescent="0.3">
      <c r="B685" s="3">
        <v>156097</v>
      </c>
      <c r="C685" s="17">
        <v>44592</v>
      </c>
      <c r="D685" s="3" t="s">
        <v>14</v>
      </c>
      <c r="E685" s="3" t="s">
        <v>696</v>
      </c>
      <c r="F685" s="3" t="s">
        <v>16</v>
      </c>
      <c r="G685" s="3" t="s">
        <v>17</v>
      </c>
      <c r="H685" s="18">
        <v>2500</v>
      </c>
    </row>
    <row r="686" spans="2:8" ht="18.75" customHeight="1" x14ac:dyDescent="0.3">
      <c r="B686" s="3">
        <v>129714</v>
      </c>
      <c r="C686" s="17">
        <v>44561</v>
      </c>
      <c r="D686" s="3" t="s">
        <v>18</v>
      </c>
      <c r="E686" s="3" t="s">
        <v>697</v>
      </c>
      <c r="F686" s="3" t="s">
        <v>16</v>
      </c>
      <c r="G686" s="3" t="s">
        <v>13</v>
      </c>
      <c r="H686" s="18">
        <v>54000</v>
      </c>
    </row>
    <row r="687" spans="2:8" ht="18.75" customHeight="1" x14ac:dyDescent="0.3">
      <c r="B687" s="3">
        <v>118731</v>
      </c>
      <c r="C687" s="17">
        <v>44561</v>
      </c>
      <c r="D687" s="3" t="s">
        <v>10</v>
      </c>
      <c r="E687" s="3" t="s">
        <v>698</v>
      </c>
      <c r="F687" s="3" t="s">
        <v>16</v>
      </c>
      <c r="G687" s="3" t="s">
        <v>13</v>
      </c>
      <c r="H687" s="18">
        <v>92500</v>
      </c>
    </row>
    <row r="688" spans="2:8" ht="18.75" customHeight="1" x14ac:dyDescent="0.3">
      <c r="B688" s="3">
        <v>113558</v>
      </c>
      <c r="C688" s="17">
        <v>44561</v>
      </c>
      <c r="D688" s="3" t="s">
        <v>21</v>
      </c>
      <c r="E688" s="3" t="s">
        <v>699</v>
      </c>
      <c r="F688" s="3" t="s">
        <v>20</v>
      </c>
      <c r="G688" s="3" t="s">
        <v>13</v>
      </c>
      <c r="H688" s="18">
        <v>50300</v>
      </c>
    </row>
    <row r="689" spans="2:8" ht="18.75" customHeight="1" x14ac:dyDescent="0.3">
      <c r="B689" s="3">
        <v>145233</v>
      </c>
      <c r="C689" s="17">
        <v>44561</v>
      </c>
      <c r="D689" s="3" t="s">
        <v>10</v>
      </c>
      <c r="E689" s="3" t="s">
        <v>700</v>
      </c>
      <c r="F689" s="3" t="s">
        <v>16</v>
      </c>
      <c r="G689" s="3" t="s">
        <v>29</v>
      </c>
      <c r="H689" s="18">
        <v>7500</v>
      </c>
    </row>
    <row r="690" spans="2:8" ht="18.75" customHeight="1" x14ac:dyDescent="0.3">
      <c r="B690" s="3">
        <v>100930</v>
      </c>
      <c r="C690" s="17">
        <v>44561</v>
      </c>
      <c r="D690" s="3" t="s">
        <v>21</v>
      </c>
      <c r="E690" s="3" t="s">
        <v>701</v>
      </c>
      <c r="F690" s="3" t="s">
        <v>20</v>
      </c>
      <c r="G690" s="3" t="s">
        <v>26</v>
      </c>
      <c r="H690" s="18">
        <v>682700</v>
      </c>
    </row>
    <row r="691" spans="2:8" ht="18.75" customHeight="1" x14ac:dyDescent="0.3">
      <c r="B691" s="3">
        <v>146710</v>
      </c>
      <c r="C691" s="17">
        <v>44561</v>
      </c>
      <c r="D691" s="3" t="s">
        <v>14</v>
      </c>
      <c r="E691" s="3" t="s">
        <v>702</v>
      </c>
      <c r="F691" s="3" t="s">
        <v>16</v>
      </c>
      <c r="G691" s="3" t="s">
        <v>13</v>
      </c>
      <c r="H691" s="18">
        <v>3900</v>
      </c>
    </row>
    <row r="692" spans="2:8" ht="18.75" customHeight="1" x14ac:dyDescent="0.3">
      <c r="B692" s="3">
        <v>101007</v>
      </c>
      <c r="C692" s="17">
        <v>44561</v>
      </c>
      <c r="D692" s="3" t="s">
        <v>14</v>
      </c>
      <c r="E692" s="3" t="s">
        <v>703</v>
      </c>
      <c r="F692" s="3" t="s">
        <v>12</v>
      </c>
      <c r="G692" s="3" t="s">
        <v>26</v>
      </c>
      <c r="H692" s="18">
        <v>22900</v>
      </c>
    </row>
    <row r="693" spans="2:8" ht="18.75" customHeight="1" x14ac:dyDescent="0.3">
      <c r="B693" s="3">
        <v>106992</v>
      </c>
      <c r="C693" s="17">
        <v>44561</v>
      </c>
      <c r="D693" s="3" t="s">
        <v>14</v>
      </c>
      <c r="E693" s="3" t="s">
        <v>704</v>
      </c>
      <c r="F693" s="3" t="s">
        <v>12</v>
      </c>
      <c r="G693" s="3" t="s">
        <v>13</v>
      </c>
      <c r="H693" s="18">
        <v>3366000</v>
      </c>
    </row>
    <row r="694" spans="2:8" ht="18.75" customHeight="1" x14ac:dyDescent="0.3">
      <c r="B694" s="3">
        <v>119291</v>
      </c>
      <c r="C694" s="17">
        <v>44561</v>
      </c>
      <c r="D694" s="3" t="s">
        <v>18</v>
      </c>
      <c r="E694" s="3" t="s">
        <v>705</v>
      </c>
      <c r="F694" s="3" t="s">
        <v>16</v>
      </c>
      <c r="G694" s="3" t="s">
        <v>24</v>
      </c>
      <c r="H694" s="18">
        <v>3000</v>
      </c>
    </row>
    <row r="695" spans="2:8" ht="18.75" customHeight="1" x14ac:dyDescent="0.3">
      <c r="B695" s="3">
        <v>164175</v>
      </c>
      <c r="C695" s="17">
        <v>44561</v>
      </c>
      <c r="D695" s="3" t="s">
        <v>14</v>
      </c>
      <c r="E695" s="3" t="s">
        <v>706</v>
      </c>
      <c r="F695" s="3" t="s">
        <v>20</v>
      </c>
      <c r="G695" s="3" t="s">
        <v>13</v>
      </c>
      <c r="H695" s="18">
        <v>234400</v>
      </c>
    </row>
    <row r="696" spans="2:8" ht="18.75" customHeight="1" x14ac:dyDescent="0.3">
      <c r="B696" s="3">
        <v>104976</v>
      </c>
      <c r="C696" s="17">
        <v>44530</v>
      </c>
      <c r="D696" s="3" t="s">
        <v>10</v>
      </c>
      <c r="E696" s="3" t="s">
        <v>707</v>
      </c>
      <c r="F696" s="3" t="s">
        <v>16</v>
      </c>
      <c r="G696" s="3" t="s">
        <v>13</v>
      </c>
      <c r="H696" s="18">
        <v>38100</v>
      </c>
    </row>
    <row r="697" spans="2:8" ht="18.75" customHeight="1" x14ac:dyDescent="0.3">
      <c r="B697" s="3">
        <v>129098</v>
      </c>
      <c r="C697" s="17">
        <v>44530</v>
      </c>
      <c r="D697" s="3" t="s">
        <v>21</v>
      </c>
      <c r="E697" s="3" t="s">
        <v>708</v>
      </c>
      <c r="F697" s="3" t="s">
        <v>16</v>
      </c>
      <c r="G697" s="3" t="s">
        <v>29</v>
      </c>
      <c r="H697" s="18">
        <v>33900</v>
      </c>
    </row>
    <row r="698" spans="2:8" ht="18.75" customHeight="1" x14ac:dyDescent="0.3">
      <c r="B698" s="3">
        <v>150630</v>
      </c>
      <c r="C698" s="17">
        <v>44530</v>
      </c>
      <c r="D698" s="3" t="s">
        <v>18</v>
      </c>
      <c r="E698" s="3" t="s">
        <v>709</v>
      </c>
      <c r="F698" s="3" t="s">
        <v>16</v>
      </c>
      <c r="G698" s="3" t="s">
        <v>13</v>
      </c>
      <c r="H698" s="18">
        <v>10600</v>
      </c>
    </row>
    <row r="699" spans="2:8" ht="18.75" customHeight="1" x14ac:dyDescent="0.3">
      <c r="B699" s="3">
        <v>109869</v>
      </c>
      <c r="C699" s="17">
        <v>44530</v>
      </c>
      <c r="D699" s="3" t="s">
        <v>10</v>
      </c>
      <c r="E699" s="3" t="s">
        <v>710</v>
      </c>
      <c r="F699" s="3" t="s">
        <v>16</v>
      </c>
      <c r="G699" s="3" t="s">
        <v>13</v>
      </c>
      <c r="H699" s="18">
        <v>31300</v>
      </c>
    </row>
    <row r="700" spans="2:8" ht="18.75" customHeight="1" x14ac:dyDescent="0.3">
      <c r="B700" s="3">
        <v>140004</v>
      </c>
      <c r="C700" s="17">
        <v>44530</v>
      </c>
      <c r="D700" s="3" t="s">
        <v>18</v>
      </c>
      <c r="E700" s="3" t="s">
        <v>711</v>
      </c>
      <c r="F700" s="3" t="s">
        <v>16</v>
      </c>
      <c r="G700" s="3" t="s">
        <v>13</v>
      </c>
      <c r="H700" s="18">
        <v>8100</v>
      </c>
    </row>
    <row r="701" spans="2:8" ht="18.75" customHeight="1" x14ac:dyDescent="0.3">
      <c r="B701" s="3">
        <v>165316</v>
      </c>
      <c r="C701" s="17">
        <v>44530</v>
      </c>
      <c r="D701" s="3" t="s">
        <v>21</v>
      </c>
      <c r="E701" s="3" t="s">
        <v>712</v>
      </c>
      <c r="F701" s="3" t="s">
        <v>12</v>
      </c>
      <c r="G701" s="3" t="s">
        <v>13</v>
      </c>
      <c r="H701" s="18">
        <v>292000</v>
      </c>
    </row>
    <row r="702" spans="2:8" ht="18.75" customHeight="1" x14ac:dyDescent="0.3">
      <c r="B702" s="3">
        <v>112158</v>
      </c>
      <c r="C702" s="17">
        <v>44530</v>
      </c>
      <c r="D702" s="3" t="s">
        <v>18</v>
      </c>
      <c r="E702" s="3" t="s">
        <v>713</v>
      </c>
      <c r="F702" s="3" t="s">
        <v>16</v>
      </c>
      <c r="G702" s="3" t="s">
        <v>13</v>
      </c>
      <c r="H702" s="18">
        <v>51400</v>
      </c>
    </row>
    <row r="703" spans="2:8" ht="18.75" customHeight="1" x14ac:dyDescent="0.3">
      <c r="B703" s="3">
        <v>162775</v>
      </c>
      <c r="C703" s="17">
        <v>44530</v>
      </c>
      <c r="D703" s="3" t="s">
        <v>21</v>
      </c>
      <c r="E703" s="3" t="s">
        <v>714</v>
      </c>
      <c r="F703" s="3" t="s">
        <v>16</v>
      </c>
      <c r="G703" s="3" t="s">
        <v>24</v>
      </c>
      <c r="H703" s="18">
        <v>12500</v>
      </c>
    </row>
    <row r="704" spans="2:8" ht="18.75" customHeight="1" x14ac:dyDescent="0.3">
      <c r="B704" s="3">
        <v>127432</v>
      </c>
      <c r="C704" s="17">
        <v>44530</v>
      </c>
      <c r="D704" s="3" t="s">
        <v>10</v>
      </c>
      <c r="E704" s="3" t="s">
        <v>715</v>
      </c>
      <c r="F704" s="3" t="s">
        <v>16</v>
      </c>
      <c r="G704" s="3" t="s">
        <v>26</v>
      </c>
      <c r="H704" s="18">
        <v>1238600</v>
      </c>
    </row>
    <row r="705" spans="2:8" ht="18.75" customHeight="1" x14ac:dyDescent="0.3">
      <c r="B705" s="3">
        <v>138009</v>
      </c>
      <c r="C705" s="17">
        <v>44530</v>
      </c>
      <c r="D705" s="3" t="s">
        <v>14</v>
      </c>
      <c r="E705" s="3" t="s">
        <v>716</v>
      </c>
      <c r="F705" s="3" t="s">
        <v>16</v>
      </c>
      <c r="G705" s="3" t="s">
        <v>29</v>
      </c>
      <c r="H705" s="18">
        <v>610700</v>
      </c>
    </row>
    <row r="706" spans="2:8" ht="18.75" customHeight="1" x14ac:dyDescent="0.3">
      <c r="B706" s="3">
        <v>161984</v>
      </c>
      <c r="C706" s="17">
        <v>44530</v>
      </c>
      <c r="D706" s="3" t="s">
        <v>18</v>
      </c>
      <c r="E706" s="3" t="s">
        <v>717</v>
      </c>
      <c r="F706" s="3" t="s">
        <v>16</v>
      </c>
      <c r="G706" s="3" t="s">
        <v>13</v>
      </c>
      <c r="H706" s="18">
        <v>7900</v>
      </c>
    </row>
    <row r="707" spans="2:8" ht="18.75" customHeight="1" x14ac:dyDescent="0.3">
      <c r="B707" s="3">
        <v>101343</v>
      </c>
      <c r="C707" s="17">
        <v>44530</v>
      </c>
      <c r="D707" s="3" t="s">
        <v>10</v>
      </c>
      <c r="E707" s="3" t="s">
        <v>718</v>
      </c>
      <c r="F707" s="3" t="s">
        <v>16</v>
      </c>
      <c r="G707" s="3" t="s">
        <v>13</v>
      </c>
      <c r="H707" s="18">
        <v>85700</v>
      </c>
    </row>
    <row r="708" spans="2:8" ht="18.75" customHeight="1" x14ac:dyDescent="0.3">
      <c r="B708" s="3">
        <v>129462</v>
      </c>
      <c r="C708" s="17">
        <v>44530</v>
      </c>
      <c r="D708" s="3" t="s">
        <v>21</v>
      </c>
      <c r="E708" s="3" t="s">
        <v>719</v>
      </c>
      <c r="F708" s="3" t="s">
        <v>20</v>
      </c>
      <c r="G708" s="3" t="s">
        <v>13</v>
      </c>
      <c r="H708" s="18">
        <v>332200</v>
      </c>
    </row>
    <row r="709" spans="2:8" ht="18.75" customHeight="1" x14ac:dyDescent="0.3">
      <c r="B709" s="3">
        <v>109638</v>
      </c>
      <c r="C709" s="17">
        <v>44530</v>
      </c>
      <c r="D709" s="3" t="s">
        <v>10</v>
      </c>
      <c r="E709" s="3" t="s">
        <v>720</v>
      </c>
      <c r="F709" s="3" t="s">
        <v>16</v>
      </c>
      <c r="G709" s="3" t="s">
        <v>26</v>
      </c>
      <c r="H709" s="18">
        <v>114300</v>
      </c>
    </row>
    <row r="710" spans="2:8" ht="18.75" customHeight="1" x14ac:dyDescent="0.3">
      <c r="B710" s="3">
        <v>117135</v>
      </c>
      <c r="C710" s="17">
        <v>44530</v>
      </c>
      <c r="D710" s="3" t="s">
        <v>21</v>
      </c>
      <c r="E710" s="3" t="s">
        <v>721</v>
      </c>
      <c r="F710" s="3" t="s">
        <v>16</v>
      </c>
      <c r="G710" s="3" t="s">
        <v>24</v>
      </c>
      <c r="H710" s="18">
        <v>40500</v>
      </c>
    </row>
    <row r="711" spans="2:8" ht="18.75" customHeight="1" x14ac:dyDescent="0.3">
      <c r="B711" s="3">
        <v>109806</v>
      </c>
      <c r="C711" s="17">
        <v>44500</v>
      </c>
      <c r="D711" s="3" t="s">
        <v>10</v>
      </c>
      <c r="E711" s="3" t="s">
        <v>722</v>
      </c>
      <c r="F711" s="3" t="s">
        <v>12</v>
      </c>
      <c r="G711" s="3" t="s">
        <v>13</v>
      </c>
      <c r="H711" s="18">
        <v>80900</v>
      </c>
    </row>
    <row r="712" spans="2:8" ht="18.75" customHeight="1" x14ac:dyDescent="0.3">
      <c r="B712" s="3">
        <v>100314</v>
      </c>
      <c r="C712" s="17">
        <v>44500</v>
      </c>
      <c r="D712" s="3" t="s">
        <v>14</v>
      </c>
      <c r="E712" s="3" t="s">
        <v>723</v>
      </c>
      <c r="F712" s="3" t="s">
        <v>16</v>
      </c>
      <c r="G712" s="3" t="s">
        <v>13</v>
      </c>
      <c r="H712" s="18">
        <v>30800</v>
      </c>
    </row>
    <row r="713" spans="2:8" ht="18.75" customHeight="1" x14ac:dyDescent="0.3">
      <c r="B713" s="3">
        <v>106075</v>
      </c>
      <c r="C713" s="17">
        <v>44500</v>
      </c>
      <c r="D713" s="3" t="s">
        <v>18</v>
      </c>
      <c r="E713" s="3" t="s">
        <v>724</v>
      </c>
      <c r="F713" s="3" t="s">
        <v>16</v>
      </c>
      <c r="G713" s="3" t="s">
        <v>13</v>
      </c>
      <c r="H713" s="18">
        <v>5100</v>
      </c>
    </row>
    <row r="714" spans="2:8" ht="18.75" customHeight="1" x14ac:dyDescent="0.3">
      <c r="B714" s="3">
        <v>103730</v>
      </c>
      <c r="C714" s="17">
        <v>44500</v>
      </c>
      <c r="D714" s="3" t="s">
        <v>18</v>
      </c>
      <c r="E714" s="3" t="s">
        <v>725</v>
      </c>
      <c r="F714" s="3" t="s">
        <v>20</v>
      </c>
      <c r="G714" s="3" t="s">
        <v>29</v>
      </c>
      <c r="H714" s="18">
        <v>51700</v>
      </c>
    </row>
    <row r="715" spans="2:8" ht="18.75" customHeight="1" x14ac:dyDescent="0.3">
      <c r="B715" s="3">
        <v>102414</v>
      </c>
      <c r="C715" s="17">
        <v>44500</v>
      </c>
      <c r="D715" s="3" t="s">
        <v>10</v>
      </c>
      <c r="E715" s="3" t="s">
        <v>726</v>
      </c>
      <c r="F715" s="3" t="s">
        <v>16</v>
      </c>
      <c r="G715" s="3" t="s">
        <v>17</v>
      </c>
      <c r="H715" s="18">
        <v>17100</v>
      </c>
    </row>
    <row r="716" spans="2:8" ht="18.75" customHeight="1" x14ac:dyDescent="0.3">
      <c r="B716" s="3">
        <v>103849</v>
      </c>
      <c r="C716" s="17">
        <v>44500</v>
      </c>
      <c r="D716" s="3" t="s">
        <v>14</v>
      </c>
      <c r="E716" s="3" t="s">
        <v>727</v>
      </c>
      <c r="F716" s="3" t="s">
        <v>12</v>
      </c>
      <c r="G716" s="3" t="s">
        <v>17</v>
      </c>
      <c r="H716" s="18">
        <v>63900</v>
      </c>
    </row>
    <row r="717" spans="2:8" ht="18.75" customHeight="1" x14ac:dyDescent="0.3">
      <c r="B717" s="3">
        <v>102519</v>
      </c>
      <c r="C717" s="17">
        <v>44500</v>
      </c>
      <c r="D717" s="3" t="s">
        <v>14</v>
      </c>
      <c r="E717" s="3" t="s">
        <v>728</v>
      </c>
      <c r="F717" s="3" t="s">
        <v>12</v>
      </c>
      <c r="G717" s="3" t="s">
        <v>29</v>
      </c>
      <c r="H717" s="18">
        <v>158100</v>
      </c>
    </row>
    <row r="718" spans="2:8" ht="18.75" customHeight="1" x14ac:dyDescent="0.3">
      <c r="B718" s="3">
        <v>166674</v>
      </c>
      <c r="C718" s="17">
        <v>44500</v>
      </c>
      <c r="D718" s="3" t="s">
        <v>18</v>
      </c>
      <c r="E718" s="3" t="s">
        <v>729</v>
      </c>
      <c r="F718" s="3" t="s">
        <v>16</v>
      </c>
      <c r="G718" s="3" t="s">
        <v>13</v>
      </c>
      <c r="H718" s="18">
        <v>290300</v>
      </c>
    </row>
    <row r="719" spans="2:8" ht="18.75" customHeight="1" x14ac:dyDescent="0.3">
      <c r="B719" s="3">
        <v>117639</v>
      </c>
      <c r="C719" s="17">
        <v>44500</v>
      </c>
      <c r="D719" s="3" t="s">
        <v>21</v>
      </c>
      <c r="E719" s="3" t="s">
        <v>730</v>
      </c>
      <c r="F719" s="3" t="s">
        <v>12</v>
      </c>
      <c r="G719" s="3" t="s">
        <v>26</v>
      </c>
      <c r="H719" s="18">
        <v>679800</v>
      </c>
    </row>
    <row r="720" spans="2:8" ht="18.75" customHeight="1" x14ac:dyDescent="0.3">
      <c r="B720" s="3">
        <v>123750</v>
      </c>
      <c r="C720" s="17">
        <v>44469</v>
      </c>
      <c r="D720" s="3" t="s">
        <v>21</v>
      </c>
      <c r="E720" s="3" t="s">
        <v>731</v>
      </c>
      <c r="F720" s="3" t="s">
        <v>16</v>
      </c>
      <c r="G720" s="3" t="s">
        <v>17</v>
      </c>
      <c r="H720" s="18">
        <v>5200</v>
      </c>
    </row>
    <row r="721" spans="2:8" ht="18.75" customHeight="1" x14ac:dyDescent="0.3">
      <c r="B721" s="3">
        <v>115259</v>
      </c>
      <c r="C721" s="17">
        <v>44469</v>
      </c>
      <c r="D721" s="3" t="s">
        <v>18</v>
      </c>
      <c r="E721" s="3" t="s">
        <v>732</v>
      </c>
      <c r="F721" s="3" t="s">
        <v>16</v>
      </c>
      <c r="G721" s="3" t="s">
        <v>13</v>
      </c>
      <c r="H721" s="18">
        <v>143500</v>
      </c>
    </row>
    <row r="722" spans="2:8" ht="18.75" customHeight="1" x14ac:dyDescent="0.3">
      <c r="B722" s="3">
        <v>169397</v>
      </c>
      <c r="C722" s="17">
        <v>44469</v>
      </c>
      <c r="D722" s="3" t="s">
        <v>18</v>
      </c>
      <c r="E722" s="3" t="s">
        <v>733</v>
      </c>
      <c r="F722" s="3" t="s">
        <v>16</v>
      </c>
      <c r="G722" s="3" t="s">
        <v>13</v>
      </c>
      <c r="H722" s="18">
        <v>25000</v>
      </c>
    </row>
    <row r="723" spans="2:8" ht="18.75" customHeight="1" x14ac:dyDescent="0.3">
      <c r="B723" s="3">
        <v>140963</v>
      </c>
      <c r="C723" s="17">
        <v>44469</v>
      </c>
      <c r="D723" s="3" t="s">
        <v>10</v>
      </c>
      <c r="E723" s="3" t="s">
        <v>734</v>
      </c>
      <c r="F723" s="3" t="s">
        <v>16</v>
      </c>
      <c r="G723" s="3" t="s">
        <v>24</v>
      </c>
      <c r="H723" s="18">
        <v>32600</v>
      </c>
    </row>
    <row r="724" spans="2:8" ht="18.75" customHeight="1" x14ac:dyDescent="0.3">
      <c r="B724" s="3">
        <v>132500</v>
      </c>
      <c r="C724" s="17">
        <v>44469</v>
      </c>
      <c r="D724" s="3" t="s">
        <v>10</v>
      </c>
      <c r="E724" s="3" t="s">
        <v>735</v>
      </c>
      <c r="F724" s="3" t="s">
        <v>12</v>
      </c>
      <c r="G724" s="3" t="s">
        <v>17</v>
      </c>
      <c r="H724" s="18">
        <v>55000</v>
      </c>
    </row>
    <row r="725" spans="2:8" ht="18.75" customHeight="1" x14ac:dyDescent="0.3">
      <c r="B725" s="3">
        <v>139892</v>
      </c>
      <c r="C725" s="17">
        <v>44469</v>
      </c>
      <c r="D725" s="3" t="s">
        <v>14</v>
      </c>
      <c r="E725" s="3" t="s">
        <v>736</v>
      </c>
      <c r="F725" s="3" t="s">
        <v>12</v>
      </c>
      <c r="G725" s="3" t="s">
        <v>13</v>
      </c>
      <c r="H725" s="18">
        <v>158400</v>
      </c>
    </row>
    <row r="726" spans="2:8" ht="18.75" customHeight="1" x14ac:dyDescent="0.3">
      <c r="B726" s="3">
        <v>124919</v>
      </c>
      <c r="C726" s="17">
        <v>44469</v>
      </c>
      <c r="D726" s="3" t="s">
        <v>10</v>
      </c>
      <c r="E726" s="3" t="s">
        <v>737</v>
      </c>
      <c r="F726" s="3" t="s">
        <v>16</v>
      </c>
      <c r="G726" s="3" t="s">
        <v>24</v>
      </c>
      <c r="H726" s="18">
        <v>89000</v>
      </c>
    </row>
    <row r="727" spans="2:8" ht="18.75" customHeight="1" x14ac:dyDescent="0.3">
      <c r="B727" s="3">
        <v>115812</v>
      </c>
      <c r="C727" s="17">
        <v>44469</v>
      </c>
      <c r="D727" s="3" t="s">
        <v>10</v>
      </c>
      <c r="E727" s="3" t="s">
        <v>738</v>
      </c>
      <c r="F727" s="3" t="s">
        <v>12</v>
      </c>
      <c r="G727" s="3" t="s">
        <v>26</v>
      </c>
      <c r="H727" s="18">
        <v>997900</v>
      </c>
    </row>
    <row r="728" spans="2:8" ht="18.75" customHeight="1" x14ac:dyDescent="0.3">
      <c r="B728" s="3">
        <v>137946</v>
      </c>
      <c r="C728" s="17">
        <v>44469</v>
      </c>
      <c r="D728" s="3" t="s">
        <v>10</v>
      </c>
      <c r="E728" s="3" t="s">
        <v>739</v>
      </c>
      <c r="F728" s="3" t="s">
        <v>16</v>
      </c>
      <c r="G728" s="3" t="s">
        <v>17</v>
      </c>
      <c r="H728" s="18">
        <v>15800</v>
      </c>
    </row>
    <row r="729" spans="2:8" ht="18.75" customHeight="1" x14ac:dyDescent="0.3">
      <c r="B729" s="3">
        <v>107720</v>
      </c>
      <c r="C729" s="17">
        <v>44469</v>
      </c>
      <c r="D729" s="3" t="s">
        <v>18</v>
      </c>
      <c r="E729" s="3" t="s">
        <v>740</v>
      </c>
      <c r="F729" s="3" t="s">
        <v>16</v>
      </c>
      <c r="G729" s="3" t="s">
        <v>13</v>
      </c>
      <c r="H729" s="18">
        <v>50900</v>
      </c>
    </row>
    <row r="730" spans="2:8" ht="18.75" customHeight="1" x14ac:dyDescent="0.3">
      <c r="B730" s="3">
        <v>100930</v>
      </c>
      <c r="C730" s="17">
        <v>44469</v>
      </c>
      <c r="D730" s="3" t="s">
        <v>21</v>
      </c>
      <c r="E730" s="3" t="s">
        <v>741</v>
      </c>
      <c r="F730" s="3" t="s">
        <v>12</v>
      </c>
      <c r="G730" s="3" t="s">
        <v>24</v>
      </c>
      <c r="H730" s="18">
        <v>679800</v>
      </c>
    </row>
    <row r="731" spans="2:8" ht="18.75" customHeight="1" x14ac:dyDescent="0.3">
      <c r="B731" s="3">
        <v>136476</v>
      </c>
      <c r="C731" s="17">
        <v>44469</v>
      </c>
      <c r="D731" s="3" t="s">
        <v>21</v>
      </c>
      <c r="E731" s="3" t="s">
        <v>742</v>
      </c>
      <c r="F731" s="3" t="s">
        <v>16</v>
      </c>
      <c r="G731" s="3" t="s">
        <v>13</v>
      </c>
      <c r="H731" s="18">
        <v>173600</v>
      </c>
    </row>
    <row r="732" spans="2:8" ht="18.75" customHeight="1" x14ac:dyDescent="0.3">
      <c r="B732" s="3">
        <v>129924</v>
      </c>
      <c r="C732" s="17">
        <v>44469</v>
      </c>
      <c r="D732" s="3" t="s">
        <v>10</v>
      </c>
      <c r="E732" s="3" t="s">
        <v>743</v>
      </c>
      <c r="F732" s="3" t="s">
        <v>16</v>
      </c>
      <c r="G732" s="3" t="s">
        <v>24</v>
      </c>
      <c r="H732" s="18">
        <v>8500</v>
      </c>
    </row>
    <row r="733" spans="2:8" ht="18.75" customHeight="1" x14ac:dyDescent="0.3">
      <c r="B733" s="3">
        <v>113243</v>
      </c>
      <c r="C733" s="17">
        <v>44469</v>
      </c>
      <c r="D733" s="3" t="s">
        <v>10</v>
      </c>
      <c r="E733" s="3" t="s">
        <v>744</v>
      </c>
      <c r="F733" s="3" t="s">
        <v>16</v>
      </c>
      <c r="G733" s="3" t="s">
        <v>13</v>
      </c>
      <c r="H733" s="18">
        <v>35600</v>
      </c>
    </row>
    <row r="734" spans="2:8" ht="18.75" customHeight="1" x14ac:dyDescent="0.3">
      <c r="B734" s="3">
        <v>118962</v>
      </c>
      <c r="C734" s="17">
        <v>44439</v>
      </c>
      <c r="D734" s="3" t="s">
        <v>10</v>
      </c>
      <c r="E734" s="3" t="s">
        <v>745</v>
      </c>
      <c r="F734" s="3" t="s">
        <v>16</v>
      </c>
      <c r="G734" s="3" t="s">
        <v>13</v>
      </c>
      <c r="H734" s="18">
        <v>23000</v>
      </c>
    </row>
    <row r="735" spans="2:8" ht="18.75" customHeight="1" x14ac:dyDescent="0.3">
      <c r="B735" s="3">
        <v>138527</v>
      </c>
      <c r="C735" s="17">
        <v>44439</v>
      </c>
      <c r="D735" s="3" t="s">
        <v>21</v>
      </c>
      <c r="E735" s="3" t="s">
        <v>746</v>
      </c>
      <c r="F735" s="3" t="s">
        <v>16</v>
      </c>
      <c r="G735" s="3" t="s">
        <v>29</v>
      </c>
      <c r="H735" s="18">
        <v>11400</v>
      </c>
    </row>
    <row r="736" spans="2:8" ht="18.75" customHeight="1" x14ac:dyDescent="0.3">
      <c r="B736" s="3">
        <v>143602</v>
      </c>
      <c r="C736" s="17">
        <v>44439</v>
      </c>
      <c r="D736" s="3" t="s">
        <v>10</v>
      </c>
      <c r="E736" s="3" t="s">
        <v>747</v>
      </c>
      <c r="F736" s="3" t="s">
        <v>16</v>
      </c>
      <c r="G736" s="3" t="s">
        <v>13</v>
      </c>
      <c r="H736" s="18">
        <v>15300</v>
      </c>
    </row>
    <row r="737" spans="2:8" ht="18.75" customHeight="1" x14ac:dyDescent="0.3">
      <c r="B737" s="3">
        <v>166191</v>
      </c>
      <c r="C737" s="17">
        <v>44439</v>
      </c>
      <c r="D737" s="3" t="s">
        <v>14</v>
      </c>
      <c r="E737" s="3" t="s">
        <v>748</v>
      </c>
      <c r="F737" s="3" t="s">
        <v>12</v>
      </c>
      <c r="G737" s="3" t="s">
        <v>13</v>
      </c>
      <c r="H737" s="18">
        <v>449600</v>
      </c>
    </row>
    <row r="738" spans="2:8" ht="18.75" customHeight="1" x14ac:dyDescent="0.3">
      <c r="B738" s="3">
        <v>140963</v>
      </c>
      <c r="C738" s="17">
        <v>44439</v>
      </c>
      <c r="D738" s="3" t="s">
        <v>10</v>
      </c>
      <c r="E738" s="3" t="s">
        <v>749</v>
      </c>
      <c r="F738" s="3" t="s">
        <v>12</v>
      </c>
      <c r="G738" s="3" t="s">
        <v>24</v>
      </c>
      <c r="H738" s="18">
        <v>308000</v>
      </c>
    </row>
    <row r="739" spans="2:8" ht="18.75" customHeight="1" x14ac:dyDescent="0.3">
      <c r="B739" s="3">
        <v>124303</v>
      </c>
      <c r="C739" s="17">
        <v>44439</v>
      </c>
      <c r="D739" s="3" t="s">
        <v>18</v>
      </c>
      <c r="E739" s="3" t="s">
        <v>750</v>
      </c>
      <c r="F739" s="3" t="s">
        <v>16</v>
      </c>
      <c r="G739" s="3" t="s">
        <v>24</v>
      </c>
      <c r="H739" s="18">
        <v>17700</v>
      </c>
    </row>
    <row r="740" spans="2:8" ht="18.75" customHeight="1" x14ac:dyDescent="0.3">
      <c r="B740" s="3">
        <v>144113</v>
      </c>
      <c r="C740" s="17">
        <v>44439</v>
      </c>
      <c r="D740" s="3" t="s">
        <v>14</v>
      </c>
      <c r="E740" s="3" t="s">
        <v>751</v>
      </c>
      <c r="F740" s="3" t="s">
        <v>16</v>
      </c>
      <c r="G740" s="3" t="s">
        <v>17</v>
      </c>
      <c r="H740" s="18">
        <v>19300</v>
      </c>
    </row>
    <row r="741" spans="2:8" ht="18.75" customHeight="1" x14ac:dyDescent="0.3">
      <c r="B741" s="3">
        <v>149713</v>
      </c>
      <c r="C741" s="17">
        <v>44439</v>
      </c>
      <c r="D741" s="3" t="s">
        <v>10</v>
      </c>
      <c r="E741" s="3" t="s">
        <v>752</v>
      </c>
      <c r="F741" s="3" t="s">
        <v>16</v>
      </c>
      <c r="G741" s="3" t="s">
        <v>13</v>
      </c>
      <c r="H741" s="18">
        <v>21900</v>
      </c>
    </row>
    <row r="742" spans="2:8" ht="18.75" customHeight="1" x14ac:dyDescent="0.3">
      <c r="B742" s="3">
        <v>120161</v>
      </c>
      <c r="C742" s="17">
        <v>44439</v>
      </c>
      <c r="D742" s="3" t="s">
        <v>18</v>
      </c>
      <c r="E742" s="3" t="s">
        <v>753</v>
      </c>
      <c r="F742" s="3" t="s">
        <v>16</v>
      </c>
      <c r="G742" s="3" t="s">
        <v>26</v>
      </c>
      <c r="H742" s="18">
        <v>711500</v>
      </c>
    </row>
    <row r="743" spans="2:8" ht="18.75" customHeight="1" x14ac:dyDescent="0.3">
      <c r="B743" s="3">
        <v>112319</v>
      </c>
      <c r="C743" s="17">
        <v>44439</v>
      </c>
      <c r="D743" s="3" t="s">
        <v>10</v>
      </c>
      <c r="E743" s="3" t="s">
        <v>754</v>
      </c>
      <c r="F743" s="3" t="s">
        <v>16</v>
      </c>
      <c r="G743" s="3" t="s">
        <v>24</v>
      </c>
      <c r="H743" s="18">
        <v>64200</v>
      </c>
    </row>
    <row r="744" spans="2:8" ht="18.75" customHeight="1" x14ac:dyDescent="0.3">
      <c r="B744" s="3">
        <v>157812</v>
      </c>
      <c r="C744" s="17">
        <v>44439</v>
      </c>
      <c r="D744" s="3" t="s">
        <v>14</v>
      </c>
      <c r="E744" s="3" t="s">
        <v>755</v>
      </c>
      <c r="F744" s="3" t="s">
        <v>16</v>
      </c>
      <c r="G744" s="3" t="s">
        <v>17</v>
      </c>
      <c r="H744" s="18">
        <v>142500</v>
      </c>
    </row>
    <row r="745" spans="2:8" ht="18.75" customHeight="1" x14ac:dyDescent="0.3">
      <c r="B745" s="3">
        <v>130792</v>
      </c>
      <c r="C745" s="17">
        <v>44439</v>
      </c>
      <c r="D745" s="3" t="s">
        <v>14</v>
      </c>
      <c r="E745" s="3" t="s">
        <v>756</v>
      </c>
      <c r="F745" s="3" t="s">
        <v>16</v>
      </c>
      <c r="G745" s="3" t="s">
        <v>29</v>
      </c>
      <c r="H745" s="18">
        <v>9500</v>
      </c>
    </row>
    <row r="746" spans="2:8" ht="18.75" customHeight="1" x14ac:dyDescent="0.3">
      <c r="B746" s="3">
        <v>158568</v>
      </c>
      <c r="C746" s="17">
        <v>44439</v>
      </c>
      <c r="D746" s="3" t="s">
        <v>14</v>
      </c>
      <c r="E746" s="3" t="s">
        <v>757</v>
      </c>
      <c r="F746" s="3" t="s">
        <v>16</v>
      </c>
      <c r="G746" s="3" t="s">
        <v>26</v>
      </c>
      <c r="H746" s="18">
        <v>71100</v>
      </c>
    </row>
    <row r="747" spans="2:8" ht="18.75" customHeight="1" x14ac:dyDescent="0.3">
      <c r="B747" s="3">
        <v>123260</v>
      </c>
      <c r="C747" s="17">
        <v>44439</v>
      </c>
      <c r="D747" s="3" t="s">
        <v>10</v>
      </c>
      <c r="E747" s="3" t="s">
        <v>758</v>
      </c>
      <c r="F747" s="3" t="s">
        <v>12</v>
      </c>
      <c r="G747" s="3" t="s">
        <v>26</v>
      </c>
      <c r="H747" s="18">
        <v>194500</v>
      </c>
    </row>
    <row r="748" spans="2:8" ht="18.75" customHeight="1" x14ac:dyDescent="0.3">
      <c r="B748" s="3">
        <v>119004</v>
      </c>
      <c r="C748" s="17">
        <v>44439</v>
      </c>
      <c r="D748" s="3" t="s">
        <v>21</v>
      </c>
      <c r="E748" s="3" t="s">
        <v>759</v>
      </c>
      <c r="F748" s="3" t="s">
        <v>12</v>
      </c>
      <c r="G748" s="3" t="s">
        <v>29</v>
      </c>
      <c r="H748" s="18">
        <v>30800</v>
      </c>
    </row>
    <row r="749" spans="2:8" ht="18.75" customHeight="1" x14ac:dyDescent="0.3">
      <c r="B749" s="3">
        <v>115791</v>
      </c>
      <c r="C749" s="17">
        <v>44439</v>
      </c>
      <c r="D749" s="3" t="s">
        <v>18</v>
      </c>
      <c r="E749" s="3" t="s">
        <v>760</v>
      </c>
      <c r="F749" s="3" t="s">
        <v>20</v>
      </c>
      <c r="G749" s="3" t="s">
        <v>26</v>
      </c>
      <c r="H749" s="18">
        <v>139800</v>
      </c>
    </row>
    <row r="750" spans="2:8" ht="18.75" customHeight="1" x14ac:dyDescent="0.3">
      <c r="B750" s="3">
        <v>111171</v>
      </c>
      <c r="C750" s="17">
        <v>44408</v>
      </c>
      <c r="D750" s="3" t="s">
        <v>14</v>
      </c>
      <c r="E750" s="3" t="s">
        <v>761</v>
      </c>
      <c r="F750" s="3" t="s">
        <v>16</v>
      </c>
      <c r="G750" s="3" t="s">
        <v>13</v>
      </c>
      <c r="H750" s="18">
        <v>9600</v>
      </c>
    </row>
    <row r="751" spans="2:8" ht="18.75" customHeight="1" x14ac:dyDescent="0.3">
      <c r="B751" s="3">
        <v>112158</v>
      </c>
      <c r="C751" s="17">
        <v>44408</v>
      </c>
      <c r="D751" s="3" t="s">
        <v>18</v>
      </c>
      <c r="E751" s="3" t="s">
        <v>762</v>
      </c>
      <c r="F751" s="3" t="s">
        <v>12</v>
      </c>
      <c r="G751" s="3" t="s">
        <v>13</v>
      </c>
      <c r="H751" s="18">
        <v>132000</v>
      </c>
    </row>
    <row r="752" spans="2:8" ht="18.75" customHeight="1" x14ac:dyDescent="0.3">
      <c r="B752" s="3">
        <v>147606</v>
      </c>
      <c r="C752" s="17">
        <v>44408</v>
      </c>
      <c r="D752" s="3" t="s">
        <v>14</v>
      </c>
      <c r="E752" s="3" t="s">
        <v>763</v>
      </c>
      <c r="F752" s="3" t="s">
        <v>20</v>
      </c>
      <c r="G752" s="3" t="s">
        <v>13</v>
      </c>
      <c r="H752" s="18">
        <v>21200</v>
      </c>
    </row>
    <row r="753" spans="2:8" ht="18.75" customHeight="1" x14ac:dyDescent="0.3">
      <c r="B753" s="3">
        <v>117947</v>
      </c>
      <c r="C753" s="17">
        <v>44408</v>
      </c>
      <c r="D753" s="3" t="s">
        <v>18</v>
      </c>
      <c r="E753" s="3" t="s">
        <v>764</v>
      </c>
      <c r="F753" s="3" t="s">
        <v>16</v>
      </c>
      <c r="G753" s="3" t="s">
        <v>13</v>
      </c>
      <c r="H753" s="18">
        <v>118200</v>
      </c>
    </row>
    <row r="754" spans="2:8" ht="18.75" customHeight="1" x14ac:dyDescent="0.3">
      <c r="B754" s="3">
        <v>117639</v>
      </c>
      <c r="C754" s="17">
        <v>44408</v>
      </c>
      <c r="D754" s="3" t="s">
        <v>21</v>
      </c>
      <c r="E754" s="3" t="s">
        <v>765</v>
      </c>
      <c r="F754" s="3" t="s">
        <v>16</v>
      </c>
      <c r="G754" s="3" t="s">
        <v>13</v>
      </c>
      <c r="H754" s="18">
        <v>2987500</v>
      </c>
    </row>
    <row r="755" spans="2:8" ht="18.75" customHeight="1" x14ac:dyDescent="0.3">
      <c r="B755" s="3">
        <v>156986</v>
      </c>
      <c r="C755" s="17">
        <v>44408</v>
      </c>
      <c r="D755" s="3" t="s">
        <v>10</v>
      </c>
      <c r="E755" s="3" t="s">
        <v>766</v>
      </c>
      <c r="F755" s="3" t="s">
        <v>16</v>
      </c>
      <c r="G755" s="3" t="s">
        <v>24</v>
      </c>
      <c r="H755" s="18">
        <v>22800</v>
      </c>
    </row>
    <row r="756" spans="2:8" ht="18.75" customHeight="1" x14ac:dyDescent="0.3">
      <c r="B756" s="3">
        <v>151995</v>
      </c>
      <c r="C756" s="17">
        <v>44408</v>
      </c>
      <c r="D756" s="3" t="s">
        <v>10</v>
      </c>
      <c r="E756" s="3" t="s">
        <v>767</v>
      </c>
      <c r="F756" s="3" t="s">
        <v>12</v>
      </c>
      <c r="G756" s="3" t="s">
        <v>13</v>
      </c>
      <c r="H756" s="18">
        <v>28400</v>
      </c>
    </row>
    <row r="757" spans="2:8" ht="18.75" customHeight="1" x14ac:dyDescent="0.3">
      <c r="B757" s="3">
        <v>105809</v>
      </c>
      <c r="C757" s="17">
        <v>44408</v>
      </c>
      <c r="D757" s="3" t="s">
        <v>10</v>
      </c>
      <c r="E757" s="3" t="s">
        <v>768</v>
      </c>
      <c r="F757" s="3" t="s">
        <v>20</v>
      </c>
      <c r="G757" s="3" t="s">
        <v>13</v>
      </c>
      <c r="H757" s="18">
        <v>24500</v>
      </c>
    </row>
    <row r="758" spans="2:8" ht="18.75" customHeight="1" x14ac:dyDescent="0.3">
      <c r="B758" s="3">
        <v>152380</v>
      </c>
      <c r="C758" s="17">
        <v>44408</v>
      </c>
      <c r="D758" s="3" t="s">
        <v>14</v>
      </c>
      <c r="E758" s="3" t="s">
        <v>769</v>
      </c>
      <c r="F758" s="3" t="s">
        <v>20</v>
      </c>
      <c r="G758" s="3" t="s">
        <v>29</v>
      </c>
      <c r="H758" s="18">
        <v>241000</v>
      </c>
    </row>
    <row r="759" spans="2:8" ht="18.75" customHeight="1" x14ac:dyDescent="0.3">
      <c r="B759" s="3">
        <v>143308</v>
      </c>
      <c r="C759" s="17">
        <v>44408</v>
      </c>
      <c r="D759" s="3" t="s">
        <v>21</v>
      </c>
      <c r="E759" s="3" t="s">
        <v>770</v>
      </c>
      <c r="F759" s="3" t="s">
        <v>16</v>
      </c>
      <c r="G759" s="3" t="s">
        <v>13</v>
      </c>
      <c r="H759" s="18">
        <v>11800</v>
      </c>
    </row>
    <row r="760" spans="2:8" ht="18.75" customHeight="1" x14ac:dyDescent="0.3">
      <c r="B760" s="3">
        <v>126382</v>
      </c>
      <c r="C760" s="17">
        <v>44408</v>
      </c>
      <c r="D760" s="3" t="s">
        <v>21</v>
      </c>
      <c r="E760" s="3" t="s">
        <v>771</v>
      </c>
      <c r="F760" s="3" t="s">
        <v>20</v>
      </c>
      <c r="G760" s="3" t="s">
        <v>24</v>
      </c>
      <c r="H760" s="18">
        <v>38700</v>
      </c>
    </row>
    <row r="761" spans="2:8" ht="18.75" customHeight="1" x14ac:dyDescent="0.3">
      <c r="B761" s="3">
        <v>168935</v>
      </c>
      <c r="C761" s="17">
        <v>44408</v>
      </c>
      <c r="D761" s="3" t="s">
        <v>21</v>
      </c>
      <c r="E761" s="3" t="s">
        <v>772</v>
      </c>
      <c r="F761" s="3" t="s">
        <v>20</v>
      </c>
      <c r="G761" s="3" t="s">
        <v>17</v>
      </c>
      <c r="H761" s="18">
        <v>413000</v>
      </c>
    </row>
    <row r="762" spans="2:8" ht="18.75" customHeight="1" x14ac:dyDescent="0.3">
      <c r="B762" s="3">
        <v>161991</v>
      </c>
      <c r="C762" s="17">
        <v>44408</v>
      </c>
      <c r="D762" s="3" t="s">
        <v>14</v>
      </c>
      <c r="E762" s="3" t="s">
        <v>773</v>
      </c>
      <c r="F762" s="3" t="s">
        <v>12</v>
      </c>
      <c r="G762" s="3" t="s">
        <v>26</v>
      </c>
      <c r="H762" s="18">
        <v>1225800</v>
      </c>
    </row>
    <row r="763" spans="2:8" ht="18.75" customHeight="1" x14ac:dyDescent="0.3">
      <c r="B763" s="3">
        <v>145436</v>
      </c>
      <c r="C763" s="17">
        <v>44408</v>
      </c>
      <c r="D763" s="3" t="s">
        <v>21</v>
      </c>
      <c r="E763" s="3" t="s">
        <v>774</v>
      </c>
      <c r="F763" s="3" t="s">
        <v>20</v>
      </c>
      <c r="G763" s="3" t="s">
        <v>13</v>
      </c>
      <c r="H763" s="18">
        <v>428700</v>
      </c>
    </row>
    <row r="764" spans="2:8" ht="18.75" customHeight="1" x14ac:dyDescent="0.3">
      <c r="B764" s="3">
        <v>110576</v>
      </c>
      <c r="C764" s="17">
        <v>44377</v>
      </c>
      <c r="D764" s="3" t="s">
        <v>18</v>
      </c>
      <c r="E764" s="3" t="s">
        <v>775</v>
      </c>
      <c r="F764" s="3" t="s">
        <v>20</v>
      </c>
      <c r="G764" s="3" t="s">
        <v>13</v>
      </c>
      <c r="H764" s="18">
        <v>2271900</v>
      </c>
    </row>
    <row r="765" spans="2:8" ht="18.75" customHeight="1" x14ac:dyDescent="0.3">
      <c r="B765" s="3">
        <v>144666</v>
      </c>
      <c r="C765" s="17">
        <v>44377</v>
      </c>
      <c r="D765" s="3" t="s">
        <v>10</v>
      </c>
      <c r="E765" s="3" t="s">
        <v>776</v>
      </c>
      <c r="F765" s="3" t="s">
        <v>16</v>
      </c>
      <c r="G765" s="3" t="s">
        <v>13</v>
      </c>
      <c r="H765" s="18">
        <v>375000</v>
      </c>
    </row>
    <row r="766" spans="2:8" ht="18.75" customHeight="1" x14ac:dyDescent="0.3">
      <c r="B766" s="3">
        <v>124919</v>
      </c>
      <c r="C766" s="17">
        <v>44377</v>
      </c>
      <c r="D766" s="3" t="s">
        <v>10</v>
      </c>
      <c r="E766" s="3" t="s">
        <v>777</v>
      </c>
      <c r="F766" s="3" t="s">
        <v>16</v>
      </c>
      <c r="G766" s="3" t="s">
        <v>13</v>
      </c>
      <c r="H766" s="18">
        <v>64200</v>
      </c>
    </row>
    <row r="767" spans="2:8" ht="18.75" customHeight="1" x14ac:dyDescent="0.3">
      <c r="B767" s="3">
        <v>102946</v>
      </c>
      <c r="C767" s="17">
        <v>44377</v>
      </c>
      <c r="D767" s="3" t="s">
        <v>10</v>
      </c>
      <c r="E767" s="3" t="s">
        <v>778</v>
      </c>
      <c r="F767" s="3" t="s">
        <v>16</v>
      </c>
      <c r="G767" s="3" t="s">
        <v>17</v>
      </c>
      <c r="H767" s="18">
        <v>83400</v>
      </c>
    </row>
    <row r="768" spans="2:8" ht="18.75" customHeight="1" x14ac:dyDescent="0.3">
      <c r="B768" s="3">
        <v>119438</v>
      </c>
      <c r="C768" s="17">
        <v>44377</v>
      </c>
      <c r="D768" s="3" t="s">
        <v>14</v>
      </c>
      <c r="E768" s="3" t="s">
        <v>779</v>
      </c>
      <c r="F768" s="3" t="s">
        <v>16</v>
      </c>
      <c r="G768" s="3" t="s">
        <v>13</v>
      </c>
      <c r="H768" s="18">
        <v>3000</v>
      </c>
    </row>
    <row r="769" spans="2:8" ht="18.75" customHeight="1" x14ac:dyDescent="0.3">
      <c r="B769" s="3">
        <v>129567</v>
      </c>
      <c r="C769" s="17">
        <v>44377</v>
      </c>
      <c r="D769" s="3" t="s">
        <v>10</v>
      </c>
      <c r="E769" s="3" t="s">
        <v>780</v>
      </c>
      <c r="F769" s="3" t="s">
        <v>16</v>
      </c>
      <c r="G769" s="3" t="s">
        <v>24</v>
      </c>
      <c r="H769" s="18">
        <v>19200</v>
      </c>
    </row>
    <row r="770" spans="2:8" ht="18.75" customHeight="1" x14ac:dyDescent="0.3">
      <c r="B770" s="3">
        <v>104745</v>
      </c>
      <c r="C770" s="17">
        <v>44377</v>
      </c>
      <c r="D770" s="3" t="s">
        <v>14</v>
      </c>
      <c r="E770" s="3" t="s">
        <v>781</v>
      </c>
      <c r="F770" s="3" t="s">
        <v>16</v>
      </c>
      <c r="G770" s="3" t="s">
        <v>24</v>
      </c>
      <c r="H770" s="18">
        <v>58800</v>
      </c>
    </row>
    <row r="771" spans="2:8" ht="18.75" customHeight="1" x14ac:dyDescent="0.3">
      <c r="B771" s="3">
        <v>131954</v>
      </c>
      <c r="C771" s="17">
        <v>44377</v>
      </c>
      <c r="D771" s="3" t="s">
        <v>10</v>
      </c>
      <c r="E771" s="3" t="s">
        <v>782</v>
      </c>
      <c r="F771" s="3" t="s">
        <v>12</v>
      </c>
      <c r="G771" s="3" t="s">
        <v>29</v>
      </c>
      <c r="H771" s="18">
        <v>198000</v>
      </c>
    </row>
    <row r="772" spans="2:8" ht="18.75" customHeight="1" x14ac:dyDescent="0.3">
      <c r="B772" s="3">
        <v>100930</v>
      </c>
      <c r="C772" s="17">
        <v>44377</v>
      </c>
      <c r="D772" s="3" t="s">
        <v>21</v>
      </c>
      <c r="E772" s="3" t="s">
        <v>783</v>
      </c>
      <c r="F772" s="3" t="s">
        <v>20</v>
      </c>
      <c r="G772" s="3" t="s">
        <v>17</v>
      </c>
      <c r="H772" s="18">
        <v>283900</v>
      </c>
    </row>
    <row r="773" spans="2:8" ht="18.75" customHeight="1" x14ac:dyDescent="0.3">
      <c r="B773" s="3">
        <v>137330</v>
      </c>
      <c r="C773" s="17">
        <v>44377</v>
      </c>
      <c r="D773" s="3" t="s">
        <v>14</v>
      </c>
      <c r="E773" s="3" t="s">
        <v>784</v>
      </c>
      <c r="F773" s="3" t="s">
        <v>16</v>
      </c>
      <c r="G773" s="3" t="s">
        <v>13</v>
      </c>
      <c r="H773" s="18">
        <v>21400</v>
      </c>
    </row>
    <row r="774" spans="2:8" ht="18.75" customHeight="1" x14ac:dyDescent="0.3">
      <c r="B774" s="3">
        <v>134474</v>
      </c>
      <c r="C774" s="17">
        <v>44377</v>
      </c>
      <c r="D774" s="3" t="s">
        <v>21</v>
      </c>
      <c r="E774" s="3" t="s">
        <v>785</v>
      </c>
      <c r="F774" s="3" t="s">
        <v>12</v>
      </c>
      <c r="G774" s="3" t="s">
        <v>13</v>
      </c>
      <c r="H774" s="18">
        <v>65100</v>
      </c>
    </row>
    <row r="775" spans="2:8" ht="18.75" customHeight="1" x14ac:dyDescent="0.3">
      <c r="B775" s="3">
        <v>157014</v>
      </c>
      <c r="C775" s="17">
        <v>44377</v>
      </c>
      <c r="D775" s="3" t="s">
        <v>18</v>
      </c>
      <c r="E775" s="3" t="s">
        <v>786</v>
      </c>
      <c r="F775" s="3" t="s">
        <v>20</v>
      </c>
      <c r="G775" s="3" t="s">
        <v>13</v>
      </c>
      <c r="H775" s="18">
        <v>39000</v>
      </c>
    </row>
    <row r="776" spans="2:8" ht="18.75" customHeight="1" x14ac:dyDescent="0.3">
      <c r="B776" s="3">
        <v>121223</v>
      </c>
      <c r="C776" s="17">
        <v>44377</v>
      </c>
      <c r="D776" s="3" t="s">
        <v>18</v>
      </c>
      <c r="E776" s="3" t="s">
        <v>787</v>
      </c>
      <c r="F776" s="3" t="s">
        <v>16</v>
      </c>
      <c r="G776" s="3" t="s">
        <v>13</v>
      </c>
      <c r="H776" s="18">
        <v>9300</v>
      </c>
    </row>
    <row r="777" spans="2:8" ht="18.75" customHeight="1" x14ac:dyDescent="0.3">
      <c r="B777" s="3">
        <v>100790</v>
      </c>
      <c r="C777" s="17">
        <v>44347</v>
      </c>
      <c r="D777" s="3" t="s">
        <v>18</v>
      </c>
      <c r="E777" s="3" t="s">
        <v>444</v>
      </c>
      <c r="F777" s="3" t="s">
        <v>16</v>
      </c>
      <c r="G777" s="3" t="s">
        <v>29</v>
      </c>
      <c r="H777" s="18">
        <v>16200</v>
      </c>
    </row>
    <row r="778" spans="2:8" ht="18.75" customHeight="1" x14ac:dyDescent="0.3">
      <c r="B778" s="3">
        <v>150147</v>
      </c>
      <c r="C778" s="17">
        <v>44347</v>
      </c>
      <c r="D778" s="3" t="s">
        <v>18</v>
      </c>
      <c r="E778" s="3" t="s">
        <v>788</v>
      </c>
      <c r="F778" s="3" t="s">
        <v>12</v>
      </c>
      <c r="G778" s="3" t="s">
        <v>17</v>
      </c>
      <c r="H778" s="18">
        <v>91100</v>
      </c>
    </row>
    <row r="779" spans="2:8" ht="18.75" customHeight="1" x14ac:dyDescent="0.3">
      <c r="B779" s="3">
        <v>129476</v>
      </c>
      <c r="C779" s="17">
        <v>44347</v>
      </c>
      <c r="D779" s="3" t="s">
        <v>14</v>
      </c>
      <c r="E779" s="3" t="s">
        <v>789</v>
      </c>
      <c r="F779" s="3" t="s">
        <v>12</v>
      </c>
      <c r="G779" s="3" t="s">
        <v>13</v>
      </c>
      <c r="H779" s="18">
        <v>374000</v>
      </c>
    </row>
    <row r="780" spans="2:8" ht="18.75" customHeight="1" x14ac:dyDescent="0.3">
      <c r="B780" s="3">
        <v>124653</v>
      </c>
      <c r="C780" s="17">
        <v>44347</v>
      </c>
      <c r="D780" s="3" t="s">
        <v>18</v>
      </c>
      <c r="E780" s="3" t="s">
        <v>790</v>
      </c>
      <c r="F780" s="3" t="s">
        <v>16</v>
      </c>
      <c r="G780" s="3" t="s">
        <v>26</v>
      </c>
      <c r="H780" s="18">
        <v>146100</v>
      </c>
    </row>
    <row r="781" spans="2:8" ht="18.75" customHeight="1" x14ac:dyDescent="0.3">
      <c r="B781" s="3">
        <v>121755</v>
      </c>
      <c r="C781" s="17">
        <v>44347</v>
      </c>
      <c r="D781" s="3" t="s">
        <v>10</v>
      </c>
      <c r="E781" s="3" t="s">
        <v>791</v>
      </c>
      <c r="F781" s="3" t="s">
        <v>12</v>
      </c>
      <c r="G781" s="3" t="s">
        <v>13</v>
      </c>
      <c r="H781" s="18">
        <v>99600</v>
      </c>
    </row>
    <row r="782" spans="2:8" ht="18.75" customHeight="1" x14ac:dyDescent="0.3">
      <c r="B782" s="3">
        <v>135860</v>
      </c>
      <c r="C782" s="17">
        <v>44347</v>
      </c>
      <c r="D782" s="3" t="s">
        <v>14</v>
      </c>
      <c r="E782" s="3" t="s">
        <v>792</v>
      </c>
      <c r="F782" s="3" t="s">
        <v>16</v>
      </c>
      <c r="G782" s="3" t="s">
        <v>29</v>
      </c>
      <c r="H782" s="18">
        <v>57500</v>
      </c>
    </row>
    <row r="783" spans="2:8" ht="18.75" customHeight="1" x14ac:dyDescent="0.3">
      <c r="B783" s="3">
        <v>145583</v>
      </c>
      <c r="C783" s="17">
        <v>44347</v>
      </c>
      <c r="D783" s="3" t="s">
        <v>10</v>
      </c>
      <c r="E783" s="3" t="s">
        <v>793</v>
      </c>
      <c r="F783" s="3" t="s">
        <v>20</v>
      </c>
      <c r="G783" s="3" t="s">
        <v>24</v>
      </c>
      <c r="H783" s="18">
        <v>47400</v>
      </c>
    </row>
    <row r="784" spans="2:8" ht="18.75" customHeight="1" x14ac:dyDescent="0.3">
      <c r="B784" s="3">
        <v>150147</v>
      </c>
      <c r="C784" s="17">
        <v>44347</v>
      </c>
      <c r="D784" s="3" t="s">
        <v>18</v>
      </c>
      <c r="E784" s="3" t="s">
        <v>794</v>
      </c>
      <c r="F784" s="3" t="s">
        <v>16</v>
      </c>
      <c r="G784" s="3" t="s">
        <v>13</v>
      </c>
      <c r="H784" s="18">
        <v>22800</v>
      </c>
    </row>
    <row r="785" spans="2:8" ht="18.75" customHeight="1" x14ac:dyDescent="0.3">
      <c r="B785" s="3">
        <v>137225</v>
      </c>
      <c r="C785" s="17">
        <v>44347</v>
      </c>
      <c r="D785" s="3" t="s">
        <v>18</v>
      </c>
      <c r="E785" s="3" t="s">
        <v>795</v>
      </c>
      <c r="F785" s="3" t="s">
        <v>16</v>
      </c>
      <c r="G785" s="3" t="s">
        <v>13</v>
      </c>
      <c r="H785" s="18">
        <v>3600</v>
      </c>
    </row>
    <row r="786" spans="2:8" ht="18.75" customHeight="1" x14ac:dyDescent="0.3">
      <c r="B786" s="3">
        <v>158834</v>
      </c>
      <c r="C786" s="17">
        <v>44347</v>
      </c>
      <c r="D786" s="3" t="s">
        <v>10</v>
      </c>
      <c r="E786" s="3" t="s">
        <v>796</v>
      </c>
      <c r="F786" s="3" t="s">
        <v>12</v>
      </c>
      <c r="G786" s="3" t="s">
        <v>13</v>
      </c>
      <c r="H786" s="18">
        <v>223500</v>
      </c>
    </row>
    <row r="787" spans="2:8" ht="18.75" customHeight="1" x14ac:dyDescent="0.3">
      <c r="B787" s="3">
        <v>115917</v>
      </c>
      <c r="C787" s="17">
        <v>44316</v>
      </c>
      <c r="D787" s="3" t="s">
        <v>10</v>
      </c>
      <c r="E787" s="3" t="s">
        <v>797</v>
      </c>
      <c r="F787" s="3" t="s">
        <v>20</v>
      </c>
      <c r="G787" s="3" t="s">
        <v>13</v>
      </c>
      <c r="H787" s="18">
        <v>1154100</v>
      </c>
    </row>
    <row r="788" spans="2:8" ht="18.75" customHeight="1" x14ac:dyDescent="0.3">
      <c r="B788" s="3">
        <v>128167</v>
      </c>
      <c r="C788" s="17">
        <v>44316</v>
      </c>
      <c r="D788" s="3" t="s">
        <v>10</v>
      </c>
      <c r="E788" s="3" t="s">
        <v>798</v>
      </c>
      <c r="F788" s="3" t="s">
        <v>16</v>
      </c>
      <c r="G788" s="3" t="s">
        <v>13</v>
      </c>
      <c r="H788" s="18">
        <v>5500</v>
      </c>
    </row>
    <row r="789" spans="2:8" ht="18.75" customHeight="1" x14ac:dyDescent="0.3">
      <c r="B789" s="3">
        <v>158274</v>
      </c>
      <c r="C789" s="17">
        <v>44316</v>
      </c>
      <c r="D789" s="3" t="s">
        <v>21</v>
      </c>
      <c r="E789" s="3" t="s">
        <v>799</v>
      </c>
      <c r="F789" s="3" t="s">
        <v>12</v>
      </c>
      <c r="G789" s="3" t="s">
        <v>17</v>
      </c>
      <c r="H789" s="18">
        <v>31900</v>
      </c>
    </row>
    <row r="790" spans="2:8" ht="18.75" customHeight="1" x14ac:dyDescent="0.3">
      <c r="B790" s="3">
        <v>140858</v>
      </c>
      <c r="C790" s="17">
        <v>44316</v>
      </c>
      <c r="D790" s="3" t="s">
        <v>18</v>
      </c>
      <c r="E790" s="3" t="s">
        <v>800</v>
      </c>
      <c r="F790" s="3" t="s">
        <v>16</v>
      </c>
      <c r="G790" s="3" t="s">
        <v>13</v>
      </c>
      <c r="H790" s="18">
        <v>3500</v>
      </c>
    </row>
    <row r="791" spans="2:8" ht="18.75" customHeight="1" x14ac:dyDescent="0.3">
      <c r="B791" s="3">
        <v>166674</v>
      </c>
      <c r="C791" s="17">
        <v>44316</v>
      </c>
      <c r="D791" s="3" t="s">
        <v>18</v>
      </c>
      <c r="E791" s="3" t="s">
        <v>801</v>
      </c>
      <c r="F791" s="3" t="s">
        <v>16</v>
      </c>
      <c r="G791" s="3" t="s">
        <v>13</v>
      </c>
      <c r="H791" s="18">
        <v>178100</v>
      </c>
    </row>
    <row r="792" spans="2:8" ht="18.75" customHeight="1" x14ac:dyDescent="0.3">
      <c r="B792" s="3">
        <v>134894</v>
      </c>
      <c r="C792" s="17">
        <v>44316</v>
      </c>
      <c r="D792" s="3" t="s">
        <v>21</v>
      </c>
      <c r="E792" s="3" t="s">
        <v>802</v>
      </c>
      <c r="F792" s="3" t="s">
        <v>20</v>
      </c>
      <c r="G792" s="3" t="s">
        <v>13</v>
      </c>
      <c r="H792" s="18">
        <v>312300</v>
      </c>
    </row>
    <row r="793" spans="2:8" ht="18.75" customHeight="1" x14ac:dyDescent="0.3">
      <c r="B793" s="3">
        <v>102414</v>
      </c>
      <c r="C793" s="17">
        <v>44316</v>
      </c>
      <c r="D793" s="3" t="s">
        <v>10</v>
      </c>
      <c r="E793" s="3" t="s">
        <v>803</v>
      </c>
      <c r="F793" s="3" t="s">
        <v>16</v>
      </c>
      <c r="G793" s="3" t="s">
        <v>13</v>
      </c>
      <c r="H793" s="18">
        <v>5200</v>
      </c>
    </row>
    <row r="794" spans="2:8" ht="18.75" customHeight="1" x14ac:dyDescent="0.3">
      <c r="B794" s="3">
        <v>127208</v>
      </c>
      <c r="C794" s="17">
        <v>44316</v>
      </c>
      <c r="D794" s="3" t="s">
        <v>21</v>
      </c>
      <c r="E794" s="3" t="s">
        <v>804</v>
      </c>
      <c r="F794" s="3" t="s">
        <v>16</v>
      </c>
      <c r="G794" s="3" t="s">
        <v>24</v>
      </c>
      <c r="H794" s="18">
        <v>229000</v>
      </c>
    </row>
    <row r="795" spans="2:8" ht="18.75" customHeight="1" x14ac:dyDescent="0.3">
      <c r="B795" s="3">
        <v>145233</v>
      </c>
      <c r="C795" s="17">
        <v>44316</v>
      </c>
      <c r="D795" s="3" t="s">
        <v>10</v>
      </c>
      <c r="E795" s="3" t="s">
        <v>805</v>
      </c>
      <c r="F795" s="3" t="s">
        <v>12</v>
      </c>
      <c r="G795" s="3" t="s">
        <v>13</v>
      </c>
      <c r="H795" s="18">
        <v>517400</v>
      </c>
    </row>
    <row r="796" spans="2:8" ht="18.75" customHeight="1" x14ac:dyDescent="0.3">
      <c r="B796" s="3">
        <v>114440</v>
      </c>
      <c r="C796" s="17">
        <v>44316</v>
      </c>
      <c r="D796" s="3" t="s">
        <v>14</v>
      </c>
      <c r="E796" s="3" t="s">
        <v>806</v>
      </c>
      <c r="F796" s="3" t="s">
        <v>16</v>
      </c>
      <c r="G796" s="3" t="s">
        <v>24</v>
      </c>
      <c r="H796" s="18">
        <v>21000</v>
      </c>
    </row>
    <row r="797" spans="2:8" ht="18.75" customHeight="1" x14ac:dyDescent="0.3">
      <c r="B797" s="3">
        <v>132934</v>
      </c>
      <c r="C797" s="17">
        <v>44316</v>
      </c>
      <c r="D797" s="3" t="s">
        <v>18</v>
      </c>
      <c r="E797" s="3" t="s">
        <v>807</v>
      </c>
      <c r="F797" s="3" t="s">
        <v>12</v>
      </c>
      <c r="G797" s="3" t="s">
        <v>13</v>
      </c>
      <c r="H797" s="18">
        <v>164900</v>
      </c>
    </row>
    <row r="798" spans="2:8" ht="18.75" customHeight="1" x14ac:dyDescent="0.3">
      <c r="B798" s="3">
        <v>110023</v>
      </c>
      <c r="C798" s="17">
        <v>44316</v>
      </c>
      <c r="D798" s="3" t="s">
        <v>18</v>
      </c>
      <c r="E798" s="3" t="s">
        <v>808</v>
      </c>
      <c r="F798" s="3" t="s">
        <v>16</v>
      </c>
      <c r="G798" s="3" t="s">
        <v>13</v>
      </c>
      <c r="H798" s="18">
        <v>16100</v>
      </c>
    </row>
    <row r="799" spans="2:8" ht="18.75" customHeight="1" x14ac:dyDescent="0.3">
      <c r="B799" s="3">
        <v>150630</v>
      </c>
      <c r="C799" s="17">
        <v>44316</v>
      </c>
      <c r="D799" s="3" t="s">
        <v>18</v>
      </c>
      <c r="E799" s="3" t="s">
        <v>809</v>
      </c>
      <c r="F799" s="3" t="s">
        <v>16</v>
      </c>
      <c r="G799" s="3" t="s">
        <v>13</v>
      </c>
      <c r="H799" s="18">
        <v>3600</v>
      </c>
    </row>
    <row r="800" spans="2:8" ht="18.75" customHeight="1" x14ac:dyDescent="0.3">
      <c r="B800" s="3">
        <v>110478</v>
      </c>
      <c r="C800" s="17">
        <v>44316</v>
      </c>
      <c r="D800" s="3" t="s">
        <v>10</v>
      </c>
      <c r="E800" s="3" t="s">
        <v>810</v>
      </c>
      <c r="F800" s="3" t="s">
        <v>16</v>
      </c>
      <c r="G800" s="3" t="s">
        <v>13</v>
      </c>
      <c r="H800" s="18">
        <v>10300</v>
      </c>
    </row>
    <row r="801" spans="2:8" ht="18.75" customHeight="1" x14ac:dyDescent="0.3">
      <c r="B801" s="3">
        <v>165316</v>
      </c>
      <c r="C801" s="17">
        <v>44316</v>
      </c>
      <c r="D801" s="3" t="s">
        <v>21</v>
      </c>
      <c r="E801" s="3" t="s">
        <v>811</v>
      </c>
      <c r="F801" s="3" t="s">
        <v>16</v>
      </c>
      <c r="G801" s="3" t="s">
        <v>13</v>
      </c>
      <c r="H801" s="18">
        <v>26100</v>
      </c>
    </row>
    <row r="802" spans="2:8" ht="18.75" customHeight="1" x14ac:dyDescent="0.3">
      <c r="B802" s="3">
        <v>146262</v>
      </c>
      <c r="C802" s="17">
        <v>44316</v>
      </c>
      <c r="D802" s="3" t="s">
        <v>18</v>
      </c>
      <c r="E802" s="3" t="s">
        <v>812</v>
      </c>
      <c r="F802" s="3" t="s">
        <v>12</v>
      </c>
      <c r="G802" s="3" t="s">
        <v>13</v>
      </c>
      <c r="H802" s="18">
        <v>69300</v>
      </c>
    </row>
    <row r="803" spans="2:8" ht="18.75" customHeight="1" x14ac:dyDescent="0.3">
      <c r="B803" s="3">
        <v>163405</v>
      </c>
      <c r="C803" s="17">
        <v>44316</v>
      </c>
      <c r="D803" s="3" t="s">
        <v>10</v>
      </c>
      <c r="E803" s="3" t="s">
        <v>813</v>
      </c>
      <c r="F803" s="3" t="s">
        <v>16</v>
      </c>
      <c r="G803" s="3" t="s">
        <v>26</v>
      </c>
      <c r="H803" s="18">
        <v>6500</v>
      </c>
    </row>
    <row r="804" spans="2:8" ht="18.75" customHeight="1" x14ac:dyDescent="0.3">
      <c r="B804" s="3">
        <v>156867</v>
      </c>
      <c r="C804" s="17">
        <v>44316</v>
      </c>
      <c r="D804" s="3" t="s">
        <v>10</v>
      </c>
      <c r="E804" s="3" t="s">
        <v>814</v>
      </c>
      <c r="F804" s="3" t="s">
        <v>12</v>
      </c>
      <c r="G804" s="3" t="s">
        <v>13</v>
      </c>
      <c r="H804" s="18">
        <v>262800</v>
      </c>
    </row>
    <row r="805" spans="2:8" ht="18.75" customHeight="1" x14ac:dyDescent="0.3">
      <c r="B805" s="3">
        <v>154508</v>
      </c>
      <c r="C805" s="17">
        <v>44316</v>
      </c>
      <c r="D805" s="3" t="s">
        <v>10</v>
      </c>
      <c r="E805" s="3" t="s">
        <v>815</v>
      </c>
      <c r="F805" s="3" t="s">
        <v>16</v>
      </c>
      <c r="G805" s="3" t="s">
        <v>17</v>
      </c>
      <c r="H805" s="18">
        <v>31200</v>
      </c>
    </row>
    <row r="806" spans="2:8" ht="18.75" customHeight="1" x14ac:dyDescent="0.3">
      <c r="B806" s="3">
        <v>152030</v>
      </c>
      <c r="C806" s="17">
        <v>44316</v>
      </c>
      <c r="D806" s="3" t="s">
        <v>14</v>
      </c>
      <c r="E806" s="3" t="s">
        <v>816</v>
      </c>
      <c r="F806" s="3" t="s">
        <v>20</v>
      </c>
      <c r="G806" s="3" t="s">
        <v>29</v>
      </c>
      <c r="H806" s="18">
        <v>660600</v>
      </c>
    </row>
    <row r="807" spans="2:8" ht="18.75" customHeight="1" x14ac:dyDescent="0.3">
      <c r="B807" s="3">
        <v>158834</v>
      </c>
      <c r="C807" s="17">
        <v>44316</v>
      </c>
      <c r="D807" s="3" t="s">
        <v>10</v>
      </c>
      <c r="E807" s="3" t="s">
        <v>817</v>
      </c>
      <c r="F807" s="3" t="s">
        <v>16</v>
      </c>
      <c r="G807" s="3" t="s">
        <v>13</v>
      </c>
      <c r="H807" s="18">
        <v>173700</v>
      </c>
    </row>
    <row r="808" spans="2:8" ht="18.75" customHeight="1" x14ac:dyDescent="0.3">
      <c r="B808" s="3">
        <v>162775</v>
      </c>
      <c r="C808" s="17">
        <v>44286</v>
      </c>
      <c r="D808" s="3" t="s">
        <v>21</v>
      </c>
      <c r="E808" s="3" t="s">
        <v>818</v>
      </c>
      <c r="F808" s="3" t="s">
        <v>16</v>
      </c>
      <c r="G808" s="3" t="s">
        <v>29</v>
      </c>
      <c r="H808" s="18">
        <v>6200</v>
      </c>
    </row>
    <row r="809" spans="2:8" ht="18.75" customHeight="1" x14ac:dyDescent="0.3">
      <c r="B809" s="3">
        <v>106663</v>
      </c>
      <c r="C809" s="17">
        <v>44286</v>
      </c>
      <c r="D809" s="3" t="s">
        <v>14</v>
      </c>
      <c r="E809" s="3" t="s">
        <v>819</v>
      </c>
      <c r="F809" s="3" t="s">
        <v>16</v>
      </c>
      <c r="G809" s="3" t="s">
        <v>13</v>
      </c>
      <c r="H809" s="18">
        <v>40000</v>
      </c>
    </row>
    <row r="810" spans="2:8" ht="18.75" customHeight="1" x14ac:dyDescent="0.3">
      <c r="B810" s="3">
        <v>146710</v>
      </c>
      <c r="C810" s="17">
        <v>44286</v>
      </c>
      <c r="D810" s="3" t="s">
        <v>14</v>
      </c>
      <c r="E810" s="3" t="s">
        <v>820</v>
      </c>
      <c r="F810" s="3" t="s">
        <v>16</v>
      </c>
      <c r="G810" s="3" t="s">
        <v>13</v>
      </c>
      <c r="H810" s="18">
        <v>60700</v>
      </c>
    </row>
    <row r="811" spans="2:8" ht="18.75" customHeight="1" x14ac:dyDescent="0.3">
      <c r="B811" s="3">
        <v>145583</v>
      </c>
      <c r="C811" s="17">
        <v>44286</v>
      </c>
      <c r="D811" s="3" t="s">
        <v>10</v>
      </c>
      <c r="E811" s="3" t="s">
        <v>821</v>
      </c>
      <c r="F811" s="3" t="s">
        <v>16</v>
      </c>
      <c r="G811" s="3" t="s">
        <v>13</v>
      </c>
      <c r="H811" s="18">
        <v>83800</v>
      </c>
    </row>
    <row r="812" spans="2:8" ht="18.75" customHeight="1" x14ac:dyDescent="0.3">
      <c r="B812" s="3">
        <v>159982</v>
      </c>
      <c r="C812" s="17">
        <v>44286</v>
      </c>
      <c r="D812" s="3" t="s">
        <v>14</v>
      </c>
      <c r="E812" s="3" t="s">
        <v>822</v>
      </c>
      <c r="F812" s="3" t="s">
        <v>16</v>
      </c>
      <c r="G812" s="3" t="s">
        <v>24</v>
      </c>
      <c r="H812" s="18">
        <v>90600</v>
      </c>
    </row>
    <row r="813" spans="2:8" ht="18.75" customHeight="1" x14ac:dyDescent="0.3">
      <c r="B813" s="3">
        <v>138520</v>
      </c>
      <c r="C813" s="17">
        <v>44286</v>
      </c>
      <c r="D813" s="3" t="s">
        <v>18</v>
      </c>
      <c r="E813" s="3" t="s">
        <v>823</v>
      </c>
      <c r="F813" s="3" t="s">
        <v>16</v>
      </c>
      <c r="G813" s="3" t="s">
        <v>17</v>
      </c>
      <c r="H813" s="18">
        <v>37800</v>
      </c>
    </row>
    <row r="814" spans="2:8" ht="18.75" customHeight="1" x14ac:dyDescent="0.3">
      <c r="B814" s="3">
        <v>138611</v>
      </c>
      <c r="C814" s="17">
        <v>44286</v>
      </c>
      <c r="D814" s="3" t="s">
        <v>18</v>
      </c>
      <c r="E814" s="3" t="s">
        <v>824</v>
      </c>
      <c r="F814" s="3" t="s">
        <v>16</v>
      </c>
      <c r="G814" s="3" t="s">
        <v>13</v>
      </c>
      <c r="H814" s="18">
        <v>4000</v>
      </c>
    </row>
    <row r="815" spans="2:8" ht="18.75" customHeight="1" x14ac:dyDescent="0.3">
      <c r="B815" s="3">
        <v>118731</v>
      </c>
      <c r="C815" s="17">
        <v>44286</v>
      </c>
      <c r="D815" s="3" t="s">
        <v>10</v>
      </c>
      <c r="E815" s="3" t="s">
        <v>825</v>
      </c>
      <c r="F815" s="3" t="s">
        <v>20</v>
      </c>
      <c r="G815" s="3" t="s">
        <v>13</v>
      </c>
      <c r="H815" s="18">
        <v>46900</v>
      </c>
    </row>
    <row r="816" spans="2:8" ht="18.75" customHeight="1" x14ac:dyDescent="0.3">
      <c r="B816" s="3">
        <v>133851</v>
      </c>
      <c r="C816" s="17">
        <v>44286</v>
      </c>
      <c r="D816" s="3" t="s">
        <v>10</v>
      </c>
      <c r="E816" s="3" t="s">
        <v>826</v>
      </c>
      <c r="F816" s="3" t="s">
        <v>16</v>
      </c>
      <c r="G816" s="3" t="s">
        <v>24</v>
      </c>
      <c r="H816" s="18">
        <v>25400</v>
      </c>
    </row>
    <row r="817" spans="2:8" ht="18.75" customHeight="1" x14ac:dyDescent="0.3">
      <c r="B817" s="3">
        <v>146710</v>
      </c>
      <c r="C817" s="17">
        <v>44286</v>
      </c>
      <c r="D817" s="3" t="s">
        <v>14</v>
      </c>
      <c r="E817" s="3" t="s">
        <v>827</v>
      </c>
      <c r="F817" s="3" t="s">
        <v>16</v>
      </c>
      <c r="G817" s="3" t="s">
        <v>26</v>
      </c>
      <c r="H817" s="18">
        <v>56700</v>
      </c>
    </row>
    <row r="818" spans="2:8" ht="18.75" customHeight="1" x14ac:dyDescent="0.3">
      <c r="B818" s="3">
        <v>137596</v>
      </c>
      <c r="C818" s="17">
        <v>44286</v>
      </c>
      <c r="D818" s="3" t="s">
        <v>14</v>
      </c>
      <c r="E818" s="3" t="s">
        <v>828</v>
      </c>
      <c r="F818" s="3" t="s">
        <v>12</v>
      </c>
      <c r="G818" s="3" t="s">
        <v>13</v>
      </c>
      <c r="H818" s="18">
        <v>2121700</v>
      </c>
    </row>
    <row r="819" spans="2:8" ht="18.75" customHeight="1" x14ac:dyDescent="0.3">
      <c r="B819" s="3">
        <v>114300</v>
      </c>
      <c r="C819" s="17">
        <v>44286</v>
      </c>
      <c r="D819" s="3" t="s">
        <v>21</v>
      </c>
      <c r="E819" s="3" t="s">
        <v>829</v>
      </c>
      <c r="F819" s="3" t="s">
        <v>20</v>
      </c>
      <c r="G819" s="3" t="s">
        <v>26</v>
      </c>
      <c r="H819" s="18">
        <v>316700</v>
      </c>
    </row>
    <row r="820" spans="2:8" ht="18.75" customHeight="1" x14ac:dyDescent="0.3">
      <c r="B820" s="3">
        <v>123750</v>
      </c>
      <c r="C820" s="17">
        <v>44286</v>
      </c>
      <c r="D820" s="3" t="s">
        <v>21</v>
      </c>
      <c r="E820" s="3" t="s">
        <v>830</v>
      </c>
      <c r="F820" s="3" t="s">
        <v>12</v>
      </c>
      <c r="G820" s="3" t="s">
        <v>17</v>
      </c>
      <c r="H820" s="18">
        <v>449600</v>
      </c>
    </row>
    <row r="821" spans="2:8" ht="18.75" customHeight="1" x14ac:dyDescent="0.3">
      <c r="B821" s="3">
        <v>122336</v>
      </c>
      <c r="C821" s="17">
        <v>44286</v>
      </c>
      <c r="D821" s="3" t="s">
        <v>18</v>
      </c>
      <c r="E821" s="3" t="s">
        <v>831</v>
      </c>
      <c r="F821" s="3" t="s">
        <v>16</v>
      </c>
      <c r="G821" s="3" t="s">
        <v>13</v>
      </c>
      <c r="H821" s="18">
        <v>19600</v>
      </c>
    </row>
    <row r="822" spans="2:8" ht="18.75" customHeight="1" x14ac:dyDescent="0.3">
      <c r="B822" s="3">
        <v>162138</v>
      </c>
      <c r="C822" s="17">
        <v>44255</v>
      </c>
      <c r="D822" s="3" t="s">
        <v>10</v>
      </c>
      <c r="E822" s="3" t="s">
        <v>832</v>
      </c>
      <c r="F822" s="3" t="s">
        <v>12</v>
      </c>
      <c r="G822" s="3" t="s">
        <v>13</v>
      </c>
      <c r="H822" s="18">
        <v>110000</v>
      </c>
    </row>
    <row r="823" spans="2:8" ht="18.75" customHeight="1" x14ac:dyDescent="0.3">
      <c r="B823" s="3">
        <v>145352</v>
      </c>
      <c r="C823" s="17">
        <v>44255</v>
      </c>
      <c r="D823" s="3" t="s">
        <v>21</v>
      </c>
      <c r="E823" s="3" t="s">
        <v>833</v>
      </c>
      <c r="F823" s="3" t="s">
        <v>16</v>
      </c>
      <c r="G823" s="3" t="s">
        <v>13</v>
      </c>
      <c r="H823" s="18">
        <v>6990400</v>
      </c>
    </row>
    <row r="824" spans="2:8" ht="18.75" customHeight="1" x14ac:dyDescent="0.3">
      <c r="B824" s="3">
        <v>123463</v>
      </c>
      <c r="C824" s="17">
        <v>44255</v>
      </c>
      <c r="D824" s="3" t="s">
        <v>10</v>
      </c>
      <c r="E824" s="3" t="s">
        <v>834</v>
      </c>
      <c r="F824" s="3" t="s">
        <v>16</v>
      </c>
      <c r="G824" s="3" t="s">
        <v>13</v>
      </c>
      <c r="H824" s="18">
        <v>14800</v>
      </c>
    </row>
    <row r="825" spans="2:8" ht="18.75" customHeight="1" x14ac:dyDescent="0.3">
      <c r="B825" s="3">
        <v>159982</v>
      </c>
      <c r="C825" s="17">
        <v>44255</v>
      </c>
      <c r="D825" s="3" t="s">
        <v>14</v>
      </c>
      <c r="E825" s="3" t="s">
        <v>835</v>
      </c>
      <c r="F825" s="3" t="s">
        <v>16</v>
      </c>
      <c r="G825" s="3" t="s">
        <v>17</v>
      </c>
      <c r="H825" s="18">
        <v>59300</v>
      </c>
    </row>
    <row r="826" spans="2:8" ht="18.75" customHeight="1" x14ac:dyDescent="0.3">
      <c r="B826" s="3">
        <v>140963</v>
      </c>
      <c r="C826" s="17">
        <v>44255</v>
      </c>
      <c r="D826" s="3" t="s">
        <v>10</v>
      </c>
      <c r="E826" s="3" t="s">
        <v>836</v>
      </c>
      <c r="F826" s="3" t="s">
        <v>20</v>
      </c>
      <c r="G826" s="3" t="s">
        <v>13</v>
      </c>
      <c r="H826" s="18">
        <v>565600</v>
      </c>
    </row>
    <row r="827" spans="2:8" ht="18.75" customHeight="1" x14ac:dyDescent="0.3">
      <c r="B827" s="3">
        <v>112942</v>
      </c>
      <c r="C827" s="17">
        <v>44255</v>
      </c>
      <c r="D827" s="3" t="s">
        <v>10</v>
      </c>
      <c r="E827" s="3" t="s">
        <v>164</v>
      </c>
      <c r="F827" s="3" t="s">
        <v>16</v>
      </c>
      <c r="G827" s="3" t="s">
        <v>13</v>
      </c>
      <c r="H827" s="18">
        <v>161500</v>
      </c>
    </row>
    <row r="828" spans="2:8" ht="18.75" customHeight="1" x14ac:dyDescent="0.3">
      <c r="B828" s="3">
        <v>146941</v>
      </c>
      <c r="C828" s="17">
        <v>44255</v>
      </c>
      <c r="D828" s="3" t="s">
        <v>18</v>
      </c>
      <c r="E828" s="3" t="s">
        <v>837</v>
      </c>
      <c r="F828" s="3" t="s">
        <v>16</v>
      </c>
      <c r="G828" s="3" t="s">
        <v>13</v>
      </c>
      <c r="H828" s="18">
        <v>398100</v>
      </c>
    </row>
    <row r="829" spans="2:8" ht="18.75" customHeight="1" x14ac:dyDescent="0.3">
      <c r="B829" s="3">
        <v>135860</v>
      </c>
      <c r="C829" s="17">
        <v>44255</v>
      </c>
      <c r="D829" s="3" t="s">
        <v>14</v>
      </c>
      <c r="E829" s="3" t="s">
        <v>838</v>
      </c>
      <c r="F829" s="3" t="s">
        <v>16</v>
      </c>
      <c r="G829" s="3" t="s">
        <v>13</v>
      </c>
      <c r="H829" s="18">
        <v>17500</v>
      </c>
    </row>
    <row r="830" spans="2:8" ht="18.75" customHeight="1" x14ac:dyDescent="0.3">
      <c r="B830" s="3">
        <v>111682</v>
      </c>
      <c r="C830" s="17">
        <v>44255</v>
      </c>
      <c r="D830" s="3" t="s">
        <v>18</v>
      </c>
      <c r="E830" s="3" t="s">
        <v>839</v>
      </c>
      <c r="F830" s="3" t="s">
        <v>16</v>
      </c>
      <c r="G830" s="3" t="s">
        <v>13</v>
      </c>
      <c r="H830" s="18">
        <v>35600</v>
      </c>
    </row>
    <row r="831" spans="2:8" ht="18.75" customHeight="1" x14ac:dyDescent="0.3">
      <c r="B831" s="3">
        <v>142902</v>
      </c>
      <c r="C831" s="17">
        <v>44255</v>
      </c>
      <c r="D831" s="3" t="s">
        <v>10</v>
      </c>
      <c r="E831" s="3" t="s">
        <v>840</v>
      </c>
      <c r="F831" s="3" t="s">
        <v>16</v>
      </c>
      <c r="G831" s="3" t="s">
        <v>13</v>
      </c>
      <c r="H831" s="18">
        <v>6900</v>
      </c>
    </row>
    <row r="832" spans="2:8" ht="18.75" customHeight="1" x14ac:dyDescent="0.3">
      <c r="B832" s="3">
        <v>155558</v>
      </c>
      <c r="C832" s="17">
        <v>44255</v>
      </c>
      <c r="D832" s="3" t="s">
        <v>14</v>
      </c>
      <c r="E832" s="3" t="s">
        <v>841</v>
      </c>
      <c r="F832" s="3" t="s">
        <v>16</v>
      </c>
      <c r="G832" s="3" t="s">
        <v>13</v>
      </c>
      <c r="H832" s="18">
        <v>6800</v>
      </c>
    </row>
    <row r="833" spans="2:8" ht="18.75" customHeight="1" x14ac:dyDescent="0.3">
      <c r="B833" s="3">
        <v>140921</v>
      </c>
      <c r="C833" s="17">
        <v>44255</v>
      </c>
      <c r="D833" s="3" t="s">
        <v>14</v>
      </c>
      <c r="E833" s="3" t="s">
        <v>842</v>
      </c>
      <c r="F833" s="3" t="s">
        <v>12</v>
      </c>
      <c r="G833" s="3" t="s">
        <v>24</v>
      </c>
      <c r="H833" s="18">
        <v>165000</v>
      </c>
    </row>
    <row r="834" spans="2:8" ht="18.75" customHeight="1" x14ac:dyDescent="0.3">
      <c r="B834" s="3">
        <v>150707</v>
      </c>
      <c r="C834" s="17">
        <v>44255</v>
      </c>
      <c r="D834" s="3" t="s">
        <v>18</v>
      </c>
      <c r="E834" s="3" t="s">
        <v>843</v>
      </c>
      <c r="F834" s="3" t="s">
        <v>16</v>
      </c>
      <c r="G834" s="3" t="s">
        <v>13</v>
      </c>
      <c r="H834" s="18">
        <v>41400</v>
      </c>
    </row>
    <row r="835" spans="2:8" ht="18.75" customHeight="1" x14ac:dyDescent="0.3">
      <c r="B835" s="3">
        <v>112697</v>
      </c>
      <c r="C835" s="17">
        <v>44255</v>
      </c>
      <c r="D835" s="3" t="s">
        <v>21</v>
      </c>
      <c r="E835" s="3" t="s">
        <v>844</v>
      </c>
      <c r="F835" s="3" t="s">
        <v>16</v>
      </c>
      <c r="G835" s="3" t="s">
        <v>17</v>
      </c>
      <c r="H835" s="18">
        <v>279500</v>
      </c>
    </row>
    <row r="836" spans="2:8" ht="18.75" customHeight="1" x14ac:dyDescent="0.3">
      <c r="B836" s="3">
        <v>161389</v>
      </c>
      <c r="C836" s="17">
        <v>44255</v>
      </c>
      <c r="D836" s="3" t="s">
        <v>10</v>
      </c>
      <c r="E836" s="3" t="s">
        <v>845</v>
      </c>
      <c r="F836" s="3" t="s">
        <v>16</v>
      </c>
      <c r="G836" s="3" t="s">
        <v>24</v>
      </c>
      <c r="H836" s="18">
        <v>448800</v>
      </c>
    </row>
    <row r="837" spans="2:8" ht="18.75" customHeight="1" x14ac:dyDescent="0.3">
      <c r="B837" s="3">
        <v>123344</v>
      </c>
      <c r="C837" s="17">
        <v>44255</v>
      </c>
      <c r="D837" s="3" t="s">
        <v>10</v>
      </c>
      <c r="E837" s="3" t="s">
        <v>846</v>
      </c>
      <c r="F837" s="3" t="s">
        <v>16</v>
      </c>
      <c r="G837" s="3" t="s">
        <v>29</v>
      </c>
      <c r="H837" s="18">
        <v>233200</v>
      </c>
    </row>
    <row r="838" spans="2:8" ht="18.75" customHeight="1" x14ac:dyDescent="0.3">
      <c r="B838" s="3">
        <v>149958</v>
      </c>
      <c r="C838" s="17">
        <v>44227</v>
      </c>
      <c r="D838" s="3" t="s">
        <v>21</v>
      </c>
      <c r="E838" s="3" t="s">
        <v>847</v>
      </c>
      <c r="F838" s="3" t="s">
        <v>20</v>
      </c>
      <c r="G838" s="3" t="s">
        <v>13</v>
      </c>
      <c r="H838" s="18">
        <v>50300</v>
      </c>
    </row>
    <row r="839" spans="2:8" ht="18.75" customHeight="1" x14ac:dyDescent="0.3">
      <c r="B839" s="3">
        <v>126158</v>
      </c>
      <c r="C839" s="17">
        <v>44227</v>
      </c>
      <c r="D839" s="3" t="s">
        <v>10</v>
      </c>
      <c r="E839" s="3" t="s">
        <v>848</v>
      </c>
      <c r="F839" s="3" t="s">
        <v>20</v>
      </c>
      <c r="G839" s="3" t="s">
        <v>26</v>
      </c>
      <c r="H839" s="18">
        <v>281300</v>
      </c>
    </row>
    <row r="840" spans="2:8" ht="18.75" customHeight="1" x14ac:dyDescent="0.3">
      <c r="B840" s="3">
        <v>115987</v>
      </c>
      <c r="C840" s="17">
        <v>44227</v>
      </c>
      <c r="D840" s="3" t="s">
        <v>14</v>
      </c>
      <c r="E840" s="3" t="s">
        <v>849</v>
      </c>
      <c r="F840" s="3" t="s">
        <v>16</v>
      </c>
      <c r="G840" s="3" t="s">
        <v>26</v>
      </c>
      <c r="H840" s="18">
        <v>56300</v>
      </c>
    </row>
    <row r="841" spans="2:8" ht="18.75" customHeight="1" x14ac:dyDescent="0.3">
      <c r="B841" s="3">
        <v>132976</v>
      </c>
      <c r="C841" s="17">
        <v>44227</v>
      </c>
      <c r="D841" s="3" t="s">
        <v>18</v>
      </c>
      <c r="E841" s="3" t="s">
        <v>850</v>
      </c>
      <c r="F841" s="3" t="s">
        <v>16</v>
      </c>
      <c r="G841" s="3" t="s">
        <v>17</v>
      </c>
      <c r="H841" s="18">
        <v>12800</v>
      </c>
    </row>
    <row r="842" spans="2:8" ht="18.75" customHeight="1" x14ac:dyDescent="0.3">
      <c r="B842" s="3">
        <v>100314</v>
      </c>
      <c r="C842" s="17">
        <v>44227</v>
      </c>
      <c r="D842" s="3" t="s">
        <v>14</v>
      </c>
      <c r="E842" s="3" t="s">
        <v>851</v>
      </c>
      <c r="F842" s="3" t="s">
        <v>12</v>
      </c>
      <c r="G842" s="3" t="s">
        <v>29</v>
      </c>
      <c r="H842" s="18">
        <v>370200</v>
      </c>
    </row>
    <row r="843" spans="2:8" ht="18.75" customHeight="1" x14ac:dyDescent="0.3">
      <c r="B843" s="3">
        <v>157945</v>
      </c>
      <c r="C843" s="17">
        <v>44227</v>
      </c>
      <c r="D843" s="3" t="s">
        <v>14</v>
      </c>
      <c r="E843" s="3" t="s">
        <v>852</v>
      </c>
      <c r="F843" s="3" t="s">
        <v>16</v>
      </c>
      <c r="G843" s="3" t="s">
        <v>13</v>
      </c>
      <c r="H843" s="18">
        <v>9800</v>
      </c>
    </row>
    <row r="844" spans="2:8" ht="18.75" customHeight="1" x14ac:dyDescent="0.3">
      <c r="B844" s="3">
        <v>140844</v>
      </c>
      <c r="C844" s="17">
        <v>44227</v>
      </c>
      <c r="D844" s="3" t="s">
        <v>18</v>
      </c>
      <c r="E844" s="3" t="s">
        <v>853</v>
      </c>
      <c r="F844" s="3" t="s">
        <v>16</v>
      </c>
      <c r="G844" s="3" t="s">
        <v>13</v>
      </c>
      <c r="H844" s="18">
        <v>107600</v>
      </c>
    </row>
    <row r="845" spans="2:8" ht="18.75" customHeight="1" x14ac:dyDescent="0.3">
      <c r="B845" s="3">
        <v>147067</v>
      </c>
      <c r="C845" s="17">
        <v>44227</v>
      </c>
      <c r="D845" s="3" t="s">
        <v>14</v>
      </c>
      <c r="E845" s="3" t="s">
        <v>854</v>
      </c>
      <c r="F845" s="3" t="s">
        <v>20</v>
      </c>
      <c r="G845" s="3" t="s">
        <v>13</v>
      </c>
      <c r="H845" s="18">
        <v>20700</v>
      </c>
    </row>
    <row r="846" spans="2:8" ht="18.75" customHeight="1" x14ac:dyDescent="0.3">
      <c r="B846" s="3">
        <v>135720</v>
      </c>
      <c r="C846" s="17">
        <v>44227</v>
      </c>
      <c r="D846" s="3" t="s">
        <v>10</v>
      </c>
      <c r="E846" s="3" t="s">
        <v>855</v>
      </c>
      <c r="F846" s="3" t="s">
        <v>16</v>
      </c>
      <c r="G846" s="3" t="s">
        <v>29</v>
      </c>
      <c r="H846" s="18">
        <v>267700</v>
      </c>
    </row>
    <row r="847" spans="2:8" ht="18.75" customHeight="1" x14ac:dyDescent="0.3">
      <c r="B847" s="3">
        <v>100720</v>
      </c>
      <c r="C847" s="17">
        <v>44227</v>
      </c>
      <c r="D847" s="3" t="s">
        <v>18</v>
      </c>
      <c r="E847" s="3" t="s">
        <v>856</v>
      </c>
      <c r="F847" s="3" t="s">
        <v>12</v>
      </c>
      <c r="G847" s="3" t="s">
        <v>26</v>
      </c>
      <c r="H847" s="18">
        <v>543800</v>
      </c>
    </row>
    <row r="848" spans="2:8" ht="18.75" customHeight="1" x14ac:dyDescent="0.3">
      <c r="B848" s="3">
        <v>117240</v>
      </c>
      <c r="C848" s="17">
        <v>44227</v>
      </c>
      <c r="D848" s="3" t="s">
        <v>18</v>
      </c>
      <c r="E848" s="3" t="s">
        <v>857</v>
      </c>
      <c r="F848" s="3" t="s">
        <v>16</v>
      </c>
      <c r="G848" s="3" t="s">
        <v>24</v>
      </c>
      <c r="H848" s="18">
        <v>14400</v>
      </c>
    </row>
    <row r="849" spans="2:8" ht="18.75" customHeight="1" x14ac:dyDescent="0.3">
      <c r="B849" s="3">
        <v>120880</v>
      </c>
      <c r="C849" s="17">
        <v>44227</v>
      </c>
      <c r="D849" s="3" t="s">
        <v>10</v>
      </c>
      <c r="E849" s="3" t="s">
        <v>858</v>
      </c>
      <c r="F849" s="3" t="s">
        <v>16</v>
      </c>
      <c r="G849" s="3" t="s">
        <v>29</v>
      </c>
      <c r="H849" s="18">
        <v>184500</v>
      </c>
    </row>
    <row r="850" spans="2:8" ht="18.75" customHeight="1" x14ac:dyDescent="0.3">
      <c r="B850" s="3">
        <v>119004</v>
      </c>
      <c r="C850" s="17">
        <v>44227</v>
      </c>
      <c r="D850" s="3" t="s">
        <v>21</v>
      </c>
      <c r="E850" s="3" t="s">
        <v>859</v>
      </c>
      <c r="F850" s="3" t="s">
        <v>16</v>
      </c>
      <c r="G850" s="3" t="s">
        <v>26</v>
      </c>
      <c r="H850" s="18">
        <v>3600</v>
      </c>
    </row>
    <row r="851" spans="2:8" ht="18.75" customHeight="1" x14ac:dyDescent="0.3">
      <c r="B851" s="3">
        <v>140004</v>
      </c>
      <c r="C851" s="17">
        <v>44227</v>
      </c>
      <c r="D851" s="3" t="s">
        <v>18</v>
      </c>
      <c r="E851" s="3" t="s">
        <v>860</v>
      </c>
      <c r="F851" s="3" t="s">
        <v>16</v>
      </c>
      <c r="G851" s="3" t="s">
        <v>13</v>
      </c>
      <c r="H851" s="18">
        <v>6700</v>
      </c>
    </row>
    <row r="852" spans="2:8" ht="18.75" customHeight="1" x14ac:dyDescent="0.3">
      <c r="B852" s="3">
        <v>134306</v>
      </c>
      <c r="C852" s="17">
        <v>44227</v>
      </c>
      <c r="D852" s="3" t="s">
        <v>18</v>
      </c>
      <c r="E852" s="3" t="s">
        <v>861</v>
      </c>
      <c r="F852" s="3" t="s">
        <v>16</v>
      </c>
      <c r="G852" s="3" t="s">
        <v>26</v>
      </c>
      <c r="H852" s="18">
        <v>8300</v>
      </c>
    </row>
    <row r="853" spans="2:8" ht="18.75" customHeight="1" x14ac:dyDescent="0.3">
      <c r="B853" s="3">
        <v>139892</v>
      </c>
      <c r="C853" s="17">
        <v>44196</v>
      </c>
      <c r="D853" s="3" t="s">
        <v>14</v>
      </c>
      <c r="E853" s="3" t="s">
        <v>862</v>
      </c>
      <c r="F853" s="3" t="s">
        <v>16</v>
      </c>
      <c r="G853" s="3" t="s">
        <v>13</v>
      </c>
      <c r="H853" s="18">
        <v>303500</v>
      </c>
    </row>
    <row r="854" spans="2:8" ht="18.75" customHeight="1" x14ac:dyDescent="0.3">
      <c r="B854" s="3">
        <v>157014</v>
      </c>
      <c r="C854" s="17">
        <v>44196</v>
      </c>
      <c r="D854" s="3" t="s">
        <v>18</v>
      </c>
      <c r="E854" s="3" t="s">
        <v>269</v>
      </c>
      <c r="F854" s="3" t="s">
        <v>16</v>
      </c>
      <c r="G854" s="3" t="s">
        <v>13</v>
      </c>
      <c r="H854" s="18">
        <v>35300</v>
      </c>
    </row>
    <row r="855" spans="2:8" ht="18.75" customHeight="1" x14ac:dyDescent="0.3">
      <c r="B855" s="3">
        <v>119291</v>
      </c>
      <c r="C855" s="17">
        <v>44196</v>
      </c>
      <c r="D855" s="3" t="s">
        <v>18</v>
      </c>
      <c r="E855" s="3" t="s">
        <v>863</v>
      </c>
      <c r="F855" s="3" t="s">
        <v>16</v>
      </c>
      <c r="G855" s="3" t="s">
        <v>13</v>
      </c>
      <c r="H855" s="18">
        <v>221100</v>
      </c>
    </row>
    <row r="856" spans="2:8" ht="18.75" customHeight="1" x14ac:dyDescent="0.3">
      <c r="B856" s="3">
        <v>158099</v>
      </c>
      <c r="C856" s="17">
        <v>44196</v>
      </c>
      <c r="D856" s="3" t="s">
        <v>18</v>
      </c>
      <c r="E856" s="3" t="s">
        <v>864</v>
      </c>
      <c r="F856" s="3" t="s">
        <v>12</v>
      </c>
      <c r="G856" s="3" t="s">
        <v>24</v>
      </c>
      <c r="H856" s="18">
        <v>308900</v>
      </c>
    </row>
    <row r="857" spans="2:8" ht="18.75" customHeight="1" x14ac:dyDescent="0.3">
      <c r="B857" s="3">
        <v>163419</v>
      </c>
      <c r="C857" s="17">
        <v>44196</v>
      </c>
      <c r="D857" s="3" t="s">
        <v>10</v>
      </c>
      <c r="E857" s="3" t="s">
        <v>865</v>
      </c>
      <c r="F857" s="3" t="s">
        <v>20</v>
      </c>
      <c r="G857" s="3" t="s">
        <v>13</v>
      </c>
      <c r="H857" s="18">
        <v>664300</v>
      </c>
    </row>
    <row r="858" spans="2:8" ht="18.75" customHeight="1" x14ac:dyDescent="0.3">
      <c r="B858" s="3">
        <v>162537</v>
      </c>
      <c r="C858" s="17">
        <v>44196</v>
      </c>
      <c r="D858" s="3" t="s">
        <v>21</v>
      </c>
      <c r="E858" s="3" t="s">
        <v>866</v>
      </c>
      <c r="F858" s="3" t="s">
        <v>20</v>
      </c>
      <c r="G858" s="3" t="s">
        <v>13</v>
      </c>
      <c r="H858" s="18">
        <v>36400</v>
      </c>
    </row>
    <row r="859" spans="2:8" ht="18.75" customHeight="1" x14ac:dyDescent="0.3">
      <c r="B859" s="3">
        <v>102281</v>
      </c>
      <c r="C859" s="17">
        <v>44196</v>
      </c>
      <c r="D859" s="3" t="s">
        <v>18</v>
      </c>
      <c r="E859" s="3" t="s">
        <v>867</v>
      </c>
      <c r="F859" s="3" t="s">
        <v>20</v>
      </c>
      <c r="G859" s="3" t="s">
        <v>26</v>
      </c>
      <c r="H859" s="18">
        <v>989000</v>
      </c>
    </row>
    <row r="860" spans="2:8" ht="18.75" customHeight="1" x14ac:dyDescent="0.3">
      <c r="B860" s="3">
        <v>144904</v>
      </c>
      <c r="C860" s="17">
        <v>44196</v>
      </c>
      <c r="D860" s="3" t="s">
        <v>18</v>
      </c>
      <c r="E860" s="3" t="s">
        <v>868</v>
      </c>
      <c r="F860" s="3" t="s">
        <v>16</v>
      </c>
      <c r="G860" s="3" t="s">
        <v>13</v>
      </c>
      <c r="H860" s="18">
        <v>6100</v>
      </c>
    </row>
    <row r="861" spans="2:8" ht="18.75" customHeight="1" x14ac:dyDescent="0.3">
      <c r="B861" s="3">
        <v>146136</v>
      </c>
      <c r="C861" s="17">
        <v>44196</v>
      </c>
      <c r="D861" s="3" t="s">
        <v>21</v>
      </c>
      <c r="E861" s="3" t="s">
        <v>869</v>
      </c>
      <c r="F861" s="3" t="s">
        <v>16</v>
      </c>
      <c r="G861" s="3" t="s">
        <v>13</v>
      </c>
      <c r="H861" s="18">
        <v>26900</v>
      </c>
    </row>
    <row r="862" spans="2:8" ht="18.75" customHeight="1" x14ac:dyDescent="0.3">
      <c r="B862" s="3">
        <v>122756</v>
      </c>
      <c r="C862" s="17">
        <v>44165</v>
      </c>
      <c r="D862" s="3" t="s">
        <v>18</v>
      </c>
      <c r="E862" s="3" t="s">
        <v>870</v>
      </c>
      <c r="F862" s="3" t="s">
        <v>12</v>
      </c>
      <c r="G862" s="3" t="s">
        <v>24</v>
      </c>
      <c r="H862" s="18">
        <v>530600</v>
      </c>
    </row>
    <row r="863" spans="2:8" ht="18.75" customHeight="1" x14ac:dyDescent="0.3">
      <c r="B863" s="3">
        <v>131534</v>
      </c>
      <c r="C863" s="17">
        <v>44165</v>
      </c>
      <c r="D863" s="3" t="s">
        <v>10</v>
      </c>
      <c r="E863" s="3" t="s">
        <v>871</v>
      </c>
      <c r="F863" s="3" t="s">
        <v>12</v>
      </c>
      <c r="G863" s="3" t="s">
        <v>29</v>
      </c>
      <c r="H863" s="18">
        <v>182900</v>
      </c>
    </row>
    <row r="864" spans="2:8" ht="18.75" customHeight="1" x14ac:dyDescent="0.3">
      <c r="B864" s="3">
        <v>117933</v>
      </c>
      <c r="C864" s="17">
        <v>44165</v>
      </c>
      <c r="D864" s="3" t="s">
        <v>18</v>
      </c>
      <c r="E864" s="3" t="s">
        <v>872</v>
      </c>
      <c r="F864" s="3" t="s">
        <v>16</v>
      </c>
      <c r="G864" s="3" t="s">
        <v>13</v>
      </c>
      <c r="H864" s="18">
        <v>39500</v>
      </c>
    </row>
    <row r="865" spans="2:8" ht="18.75" customHeight="1" x14ac:dyDescent="0.3">
      <c r="B865" s="3">
        <v>156986</v>
      </c>
      <c r="C865" s="17">
        <v>44165</v>
      </c>
      <c r="D865" s="3" t="s">
        <v>10</v>
      </c>
      <c r="E865" s="3" t="s">
        <v>873</v>
      </c>
      <c r="F865" s="3" t="s">
        <v>16</v>
      </c>
      <c r="G865" s="3" t="s">
        <v>24</v>
      </c>
      <c r="H865" s="18">
        <v>18500</v>
      </c>
    </row>
    <row r="866" spans="2:8" ht="18.75" customHeight="1" x14ac:dyDescent="0.3">
      <c r="B866" s="3">
        <v>102071</v>
      </c>
      <c r="C866" s="17">
        <v>44165</v>
      </c>
      <c r="D866" s="3" t="s">
        <v>10</v>
      </c>
      <c r="E866" s="3" t="s">
        <v>874</v>
      </c>
      <c r="F866" s="3" t="s">
        <v>12</v>
      </c>
      <c r="G866" s="3" t="s">
        <v>17</v>
      </c>
      <c r="H866" s="18">
        <v>74600</v>
      </c>
    </row>
    <row r="867" spans="2:8" ht="18.75" customHeight="1" x14ac:dyDescent="0.3">
      <c r="B867" s="3">
        <v>146563</v>
      </c>
      <c r="C867" s="17">
        <v>44165</v>
      </c>
      <c r="D867" s="3" t="s">
        <v>14</v>
      </c>
      <c r="E867" s="3" t="s">
        <v>875</v>
      </c>
      <c r="F867" s="3" t="s">
        <v>16</v>
      </c>
      <c r="G867" s="3" t="s">
        <v>13</v>
      </c>
      <c r="H867" s="18">
        <v>796500</v>
      </c>
    </row>
    <row r="868" spans="2:8" ht="18.75" customHeight="1" x14ac:dyDescent="0.3">
      <c r="B868" s="3">
        <v>139892</v>
      </c>
      <c r="C868" s="17">
        <v>44165</v>
      </c>
      <c r="D868" s="3" t="s">
        <v>14</v>
      </c>
      <c r="E868" s="3" t="s">
        <v>876</v>
      </c>
      <c r="F868" s="3" t="s">
        <v>12</v>
      </c>
      <c r="G868" s="3" t="s">
        <v>13</v>
      </c>
      <c r="H868" s="18">
        <v>8975900</v>
      </c>
    </row>
    <row r="869" spans="2:8" ht="18.75" customHeight="1" x14ac:dyDescent="0.3">
      <c r="B869" s="3">
        <v>132353</v>
      </c>
      <c r="C869" s="17">
        <v>44165</v>
      </c>
      <c r="D869" s="3" t="s">
        <v>14</v>
      </c>
      <c r="E869" s="3" t="s">
        <v>877</v>
      </c>
      <c r="F869" s="3" t="s">
        <v>12</v>
      </c>
      <c r="G869" s="3" t="s">
        <v>13</v>
      </c>
      <c r="H869" s="18">
        <v>356400</v>
      </c>
    </row>
    <row r="870" spans="2:8" ht="18.75" customHeight="1" x14ac:dyDescent="0.3">
      <c r="B870" s="3">
        <v>123470</v>
      </c>
      <c r="C870" s="17">
        <v>44165</v>
      </c>
      <c r="D870" s="3" t="s">
        <v>10</v>
      </c>
      <c r="E870" s="3" t="s">
        <v>878</v>
      </c>
      <c r="F870" s="3" t="s">
        <v>16</v>
      </c>
      <c r="G870" s="3" t="s">
        <v>29</v>
      </c>
      <c r="H870" s="18">
        <v>20800</v>
      </c>
    </row>
    <row r="871" spans="2:8" ht="18.75" customHeight="1" x14ac:dyDescent="0.3">
      <c r="B871" s="3">
        <v>103947</v>
      </c>
      <c r="C871" s="17">
        <v>44165</v>
      </c>
      <c r="D871" s="3" t="s">
        <v>10</v>
      </c>
      <c r="E871" s="3" t="s">
        <v>879</v>
      </c>
      <c r="F871" s="3" t="s">
        <v>16</v>
      </c>
      <c r="G871" s="3" t="s">
        <v>13</v>
      </c>
      <c r="H871" s="18">
        <v>34700</v>
      </c>
    </row>
    <row r="872" spans="2:8" ht="18.75" customHeight="1" x14ac:dyDescent="0.3">
      <c r="B872" s="3">
        <v>163055</v>
      </c>
      <c r="C872" s="17">
        <v>44165</v>
      </c>
      <c r="D872" s="3" t="s">
        <v>14</v>
      </c>
      <c r="E872" s="3" t="s">
        <v>141</v>
      </c>
      <c r="F872" s="3" t="s">
        <v>16</v>
      </c>
      <c r="G872" s="3" t="s">
        <v>13</v>
      </c>
      <c r="H872" s="18">
        <v>2400</v>
      </c>
    </row>
    <row r="873" spans="2:8" ht="18.75" customHeight="1" x14ac:dyDescent="0.3">
      <c r="B873" s="3">
        <v>145436</v>
      </c>
      <c r="C873" s="17">
        <v>44135</v>
      </c>
      <c r="D873" s="3" t="s">
        <v>21</v>
      </c>
      <c r="E873" s="3" t="s">
        <v>880</v>
      </c>
      <c r="F873" s="3" t="s">
        <v>20</v>
      </c>
      <c r="G873" s="3" t="s">
        <v>13</v>
      </c>
      <c r="H873" s="18">
        <v>177700</v>
      </c>
    </row>
    <row r="874" spans="2:8" ht="18.75" customHeight="1" x14ac:dyDescent="0.3">
      <c r="B874" s="3">
        <v>156951</v>
      </c>
      <c r="C874" s="17">
        <v>44135</v>
      </c>
      <c r="D874" s="3" t="s">
        <v>10</v>
      </c>
      <c r="E874" s="3" t="s">
        <v>204</v>
      </c>
      <c r="F874" s="3" t="s">
        <v>16</v>
      </c>
      <c r="G874" s="3" t="s">
        <v>13</v>
      </c>
      <c r="H874" s="18">
        <v>89200</v>
      </c>
    </row>
    <row r="875" spans="2:8" ht="18.75" customHeight="1" x14ac:dyDescent="0.3">
      <c r="B875" s="3">
        <v>133256</v>
      </c>
      <c r="C875" s="17">
        <v>44135</v>
      </c>
      <c r="D875" s="3" t="s">
        <v>14</v>
      </c>
      <c r="E875" s="3" t="s">
        <v>881</v>
      </c>
      <c r="F875" s="3" t="s">
        <v>12</v>
      </c>
      <c r="G875" s="3" t="s">
        <v>13</v>
      </c>
      <c r="H875" s="18">
        <v>598300</v>
      </c>
    </row>
    <row r="876" spans="2:8" ht="18.75" customHeight="1" x14ac:dyDescent="0.3">
      <c r="B876" s="3">
        <v>135545</v>
      </c>
      <c r="C876" s="17">
        <v>44135</v>
      </c>
      <c r="D876" s="3" t="s">
        <v>10</v>
      </c>
      <c r="E876" s="3" t="s">
        <v>882</v>
      </c>
      <c r="F876" s="3" t="s">
        <v>16</v>
      </c>
      <c r="G876" s="3" t="s">
        <v>13</v>
      </c>
      <c r="H876" s="18">
        <v>28400</v>
      </c>
    </row>
    <row r="877" spans="2:8" ht="18.75" customHeight="1" x14ac:dyDescent="0.3">
      <c r="B877" s="3">
        <v>146262</v>
      </c>
      <c r="C877" s="17">
        <v>44135</v>
      </c>
      <c r="D877" s="3" t="s">
        <v>18</v>
      </c>
      <c r="E877" s="3" t="s">
        <v>883</v>
      </c>
      <c r="F877" s="3" t="s">
        <v>20</v>
      </c>
      <c r="G877" s="3" t="s">
        <v>17</v>
      </c>
      <c r="H877" s="18">
        <v>497700</v>
      </c>
    </row>
    <row r="878" spans="2:8" ht="18.75" customHeight="1" x14ac:dyDescent="0.3">
      <c r="B878" s="3">
        <v>157833</v>
      </c>
      <c r="C878" s="17">
        <v>44135</v>
      </c>
      <c r="D878" s="3" t="s">
        <v>10</v>
      </c>
      <c r="E878" s="3" t="s">
        <v>884</v>
      </c>
      <c r="F878" s="3" t="s">
        <v>16</v>
      </c>
      <c r="G878" s="3" t="s">
        <v>17</v>
      </c>
      <c r="H878" s="18">
        <v>56400</v>
      </c>
    </row>
    <row r="879" spans="2:8" ht="18.75" customHeight="1" x14ac:dyDescent="0.3">
      <c r="B879" s="3">
        <v>100454</v>
      </c>
      <c r="C879" s="17">
        <v>44135</v>
      </c>
      <c r="D879" s="3" t="s">
        <v>18</v>
      </c>
      <c r="E879" s="3" t="s">
        <v>885</v>
      </c>
      <c r="F879" s="3" t="s">
        <v>16</v>
      </c>
      <c r="G879" s="3" t="s">
        <v>26</v>
      </c>
      <c r="H879" s="18">
        <v>12700</v>
      </c>
    </row>
    <row r="880" spans="2:8" ht="18.75" customHeight="1" x14ac:dyDescent="0.3">
      <c r="B880" s="3">
        <v>149958</v>
      </c>
      <c r="C880" s="17">
        <v>44135</v>
      </c>
      <c r="D880" s="3" t="s">
        <v>21</v>
      </c>
      <c r="E880" s="3" t="s">
        <v>886</v>
      </c>
      <c r="F880" s="3" t="s">
        <v>16</v>
      </c>
      <c r="G880" s="3" t="s">
        <v>29</v>
      </c>
      <c r="H880" s="18">
        <v>145100</v>
      </c>
    </row>
    <row r="881" spans="2:8" ht="18.75" customHeight="1" x14ac:dyDescent="0.3">
      <c r="B881" s="3">
        <v>138611</v>
      </c>
      <c r="C881" s="17">
        <v>44135</v>
      </c>
      <c r="D881" s="3" t="s">
        <v>18</v>
      </c>
      <c r="E881" s="3" t="s">
        <v>887</v>
      </c>
      <c r="F881" s="3" t="s">
        <v>12</v>
      </c>
      <c r="G881" s="3" t="s">
        <v>13</v>
      </c>
      <c r="H881" s="18">
        <v>131900</v>
      </c>
    </row>
    <row r="882" spans="2:8" ht="18.75" customHeight="1" x14ac:dyDescent="0.3">
      <c r="B882" s="3">
        <v>119438</v>
      </c>
      <c r="C882" s="17">
        <v>44135</v>
      </c>
      <c r="D882" s="3" t="s">
        <v>14</v>
      </c>
      <c r="E882" s="3" t="s">
        <v>888</v>
      </c>
      <c r="F882" s="3" t="s">
        <v>16</v>
      </c>
      <c r="G882" s="3" t="s">
        <v>17</v>
      </c>
      <c r="H882" s="18">
        <v>201300</v>
      </c>
    </row>
    <row r="883" spans="2:8" ht="18.75" customHeight="1" x14ac:dyDescent="0.3">
      <c r="B883" s="3">
        <v>157812</v>
      </c>
      <c r="C883" s="17">
        <v>44135</v>
      </c>
      <c r="D883" s="3" t="s">
        <v>14</v>
      </c>
      <c r="E883" s="3" t="s">
        <v>889</v>
      </c>
      <c r="F883" s="3" t="s">
        <v>16</v>
      </c>
      <c r="G883" s="3" t="s">
        <v>17</v>
      </c>
      <c r="H883" s="18">
        <v>15500</v>
      </c>
    </row>
    <row r="884" spans="2:8" ht="18.75" customHeight="1" x14ac:dyDescent="0.3">
      <c r="B884" s="3">
        <v>101476</v>
      </c>
      <c r="C884" s="17">
        <v>44135</v>
      </c>
      <c r="D884" s="3" t="s">
        <v>18</v>
      </c>
      <c r="E884" s="3" t="s">
        <v>890</v>
      </c>
      <c r="F884" s="3" t="s">
        <v>12</v>
      </c>
      <c r="G884" s="3" t="s">
        <v>26</v>
      </c>
      <c r="H884" s="18">
        <v>77000</v>
      </c>
    </row>
    <row r="885" spans="2:8" ht="18.75" customHeight="1" x14ac:dyDescent="0.3">
      <c r="B885" s="3">
        <v>164259</v>
      </c>
      <c r="C885" s="17">
        <v>44135</v>
      </c>
      <c r="D885" s="3" t="s">
        <v>18</v>
      </c>
      <c r="E885" s="3" t="s">
        <v>891</v>
      </c>
      <c r="F885" s="3" t="s">
        <v>16</v>
      </c>
      <c r="G885" s="3" t="s">
        <v>24</v>
      </c>
      <c r="H885" s="18">
        <v>109000</v>
      </c>
    </row>
    <row r="886" spans="2:8" ht="18.75" customHeight="1" x14ac:dyDescent="0.3">
      <c r="B886" s="3">
        <v>131954</v>
      </c>
      <c r="C886" s="17">
        <v>44135</v>
      </c>
      <c r="D886" s="3" t="s">
        <v>10</v>
      </c>
      <c r="E886" s="3" t="s">
        <v>892</v>
      </c>
      <c r="F886" s="3" t="s">
        <v>16</v>
      </c>
      <c r="G886" s="3" t="s">
        <v>13</v>
      </c>
      <c r="H886" s="18">
        <v>30700</v>
      </c>
    </row>
    <row r="887" spans="2:8" ht="18.75" customHeight="1" x14ac:dyDescent="0.3">
      <c r="B887" s="3">
        <v>157749</v>
      </c>
      <c r="C887" s="17">
        <v>44135</v>
      </c>
      <c r="D887" s="3" t="s">
        <v>14</v>
      </c>
      <c r="E887" s="3" t="s">
        <v>893</v>
      </c>
      <c r="F887" s="3" t="s">
        <v>20</v>
      </c>
      <c r="G887" s="3" t="s">
        <v>13</v>
      </c>
      <c r="H887" s="18">
        <v>4400</v>
      </c>
    </row>
    <row r="888" spans="2:8" ht="18.75" customHeight="1" x14ac:dyDescent="0.3">
      <c r="B888" s="3">
        <v>119137</v>
      </c>
      <c r="C888" s="17">
        <v>44135</v>
      </c>
      <c r="D888" s="3" t="s">
        <v>10</v>
      </c>
      <c r="E888" s="3" t="s">
        <v>894</v>
      </c>
      <c r="F888" s="3" t="s">
        <v>16</v>
      </c>
      <c r="G888" s="3" t="s">
        <v>13</v>
      </c>
      <c r="H888" s="18">
        <v>10200</v>
      </c>
    </row>
    <row r="889" spans="2:8" ht="18.75" customHeight="1" x14ac:dyDescent="0.3">
      <c r="B889" s="3">
        <v>157812</v>
      </c>
      <c r="C889" s="17">
        <v>44135</v>
      </c>
      <c r="D889" s="3" t="s">
        <v>14</v>
      </c>
      <c r="E889" s="3" t="s">
        <v>895</v>
      </c>
      <c r="F889" s="3" t="s">
        <v>12</v>
      </c>
      <c r="G889" s="3" t="s">
        <v>13</v>
      </c>
      <c r="H889" s="18">
        <v>20200</v>
      </c>
    </row>
    <row r="890" spans="2:8" ht="18.75" customHeight="1" x14ac:dyDescent="0.3">
      <c r="B890" s="3">
        <v>119137</v>
      </c>
      <c r="C890" s="17">
        <v>44104</v>
      </c>
      <c r="D890" s="3" t="s">
        <v>10</v>
      </c>
      <c r="E890" s="3" t="s">
        <v>896</v>
      </c>
      <c r="F890" s="3" t="s">
        <v>16</v>
      </c>
      <c r="G890" s="3" t="s">
        <v>13</v>
      </c>
      <c r="H890" s="18">
        <v>9000</v>
      </c>
    </row>
    <row r="891" spans="2:8" ht="18.75" customHeight="1" x14ac:dyDescent="0.3">
      <c r="B891" s="3">
        <v>132976</v>
      </c>
      <c r="C891" s="17">
        <v>44104</v>
      </c>
      <c r="D891" s="3" t="s">
        <v>18</v>
      </c>
      <c r="E891" s="3" t="s">
        <v>897</v>
      </c>
      <c r="F891" s="3" t="s">
        <v>16</v>
      </c>
      <c r="G891" s="3" t="s">
        <v>29</v>
      </c>
      <c r="H891" s="18">
        <v>27300</v>
      </c>
    </row>
    <row r="892" spans="2:8" ht="18.75" customHeight="1" x14ac:dyDescent="0.3">
      <c r="B892" s="3">
        <v>140081</v>
      </c>
      <c r="C892" s="17">
        <v>44104</v>
      </c>
      <c r="D892" s="3" t="s">
        <v>18</v>
      </c>
      <c r="E892" s="3" t="s">
        <v>898</v>
      </c>
      <c r="F892" s="3" t="s">
        <v>16</v>
      </c>
      <c r="G892" s="3" t="s">
        <v>13</v>
      </c>
      <c r="H892" s="18">
        <v>32700</v>
      </c>
    </row>
    <row r="893" spans="2:8" ht="18.75" customHeight="1" x14ac:dyDescent="0.3">
      <c r="B893" s="3">
        <v>102281</v>
      </c>
      <c r="C893" s="17">
        <v>44104</v>
      </c>
      <c r="D893" s="3" t="s">
        <v>18</v>
      </c>
      <c r="E893" s="3" t="s">
        <v>899</v>
      </c>
      <c r="F893" s="3" t="s">
        <v>12</v>
      </c>
      <c r="G893" s="3" t="s">
        <v>13</v>
      </c>
      <c r="H893" s="18">
        <v>78900</v>
      </c>
    </row>
    <row r="894" spans="2:8" ht="18.75" customHeight="1" x14ac:dyDescent="0.3">
      <c r="B894" s="3">
        <v>164973</v>
      </c>
      <c r="C894" s="17">
        <v>44104</v>
      </c>
      <c r="D894" s="3" t="s">
        <v>18</v>
      </c>
      <c r="E894" s="3" t="s">
        <v>900</v>
      </c>
      <c r="F894" s="3" t="s">
        <v>12</v>
      </c>
      <c r="G894" s="3" t="s">
        <v>13</v>
      </c>
      <c r="H894" s="18">
        <v>303500</v>
      </c>
    </row>
    <row r="895" spans="2:8" ht="18.75" customHeight="1" x14ac:dyDescent="0.3">
      <c r="B895" s="3">
        <v>109869</v>
      </c>
      <c r="C895" s="17">
        <v>44104</v>
      </c>
      <c r="D895" s="3" t="s">
        <v>10</v>
      </c>
      <c r="E895" s="3" t="s">
        <v>901</v>
      </c>
      <c r="F895" s="3" t="s">
        <v>16</v>
      </c>
      <c r="G895" s="3" t="s">
        <v>26</v>
      </c>
      <c r="H895" s="18">
        <v>203900</v>
      </c>
    </row>
    <row r="896" spans="2:8" ht="18.75" customHeight="1" x14ac:dyDescent="0.3">
      <c r="B896" s="3">
        <v>143259</v>
      </c>
      <c r="C896" s="17">
        <v>44104</v>
      </c>
      <c r="D896" s="3" t="s">
        <v>18</v>
      </c>
      <c r="E896" s="3" t="s">
        <v>902</v>
      </c>
      <c r="F896" s="3" t="s">
        <v>12</v>
      </c>
      <c r="G896" s="3" t="s">
        <v>13</v>
      </c>
      <c r="H896" s="18">
        <v>100000</v>
      </c>
    </row>
    <row r="897" spans="2:8" ht="18.75" customHeight="1" x14ac:dyDescent="0.3">
      <c r="B897" s="3">
        <v>130162</v>
      </c>
      <c r="C897" s="17">
        <v>44104</v>
      </c>
      <c r="D897" s="3" t="s">
        <v>10</v>
      </c>
      <c r="E897" s="3" t="s">
        <v>903</v>
      </c>
      <c r="F897" s="3" t="s">
        <v>16</v>
      </c>
      <c r="G897" s="3" t="s">
        <v>13</v>
      </c>
      <c r="H897" s="18">
        <v>102400</v>
      </c>
    </row>
    <row r="898" spans="2:8" ht="18.75" customHeight="1" x14ac:dyDescent="0.3">
      <c r="B898" s="3">
        <v>133333</v>
      </c>
      <c r="C898" s="17">
        <v>44104</v>
      </c>
      <c r="D898" s="3" t="s">
        <v>14</v>
      </c>
      <c r="E898" s="3" t="s">
        <v>904</v>
      </c>
      <c r="F898" s="3" t="s">
        <v>16</v>
      </c>
      <c r="G898" s="3" t="s">
        <v>13</v>
      </c>
      <c r="H898" s="18">
        <v>25000</v>
      </c>
    </row>
    <row r="899" spans="2:8" ht="18.75" customHeight="1" x14ac:dyDescent="0.3">
      <c r="B899" s="3">
        <v>130792</v>
      </c>
      <c r="C899" s="17">
        <v>44104</v>
      </c>
      <c r="D899" s="3" t="s">
        <v>14</v>
      </c>
      <c r="E899" s="3" t="s">
        <v>905</v>
      </c>
      <c r="F899" s="3" t="s">
        <v>16</v>
      </c>
      <c r="G899" s="3" t="s">
        <v>13</v>
      </c>
      <c r="H899" s="18">
        <v>26200</v>
      </c>
    </row>
    <row r="900" spans="2:8" ht="18.75" customHeight="1" x14ac:dyDescent="0.3">
      <c r="B900" s="3">
        <v>142545</v>
      </c>
      <c r="C900" s="17">
        <v>44104</v>
      </c>
      <c r="D900" s="3" t="s">
        <v>18</v>
      </c>
      <c r="E900" s="3" t="s">
        <v>768</v>
      </c>
      <c r="F900" s="3" t="s">
        <v>16</v>
      </c>
      <c r="G900" s="3" t="s">
        <v>13</v>
      </c>
      <c r="H900" s="18">
        <v>62600</v>
      </c>
    </row>
    <row r="901" spans="2:8" ht="18.75" customHeight="1" x14ac:dyDescent="0.3">
      <c r="B901" s="3">
        <v>150861</v>
      </c>
      <c r="C901" s="17">
        <v>44074</v>
      </c>
      <c r="D901" s="3" t="s">
        <v>18</v>
      </c>
      <c r="E901" s="3" t="s">
        <v>906</v>
      </c>
      <c r="F901" s="3" t="s">
        <v>20</v>
      </c>
      <c r="G901" s="3" t="s">
        <v>13</v>
      </c>
      <c r="H901" s="18">
        <v>440000</v>
      </c>
    </row>
    <row r="902" spans="2:8" ht="18.75" customHeight="1" x14ac:dyDescent="0.3">
      <c r="B902" s="3">
        <v>110576</v>
      </c>
      <c r="C902" s="17">
        <v>44074</v>
      </c>
      <c r="D902" s="3" t="s">
        <v>18</v>
      </c>
      <c r="E902" s="3" t="s">
        <v>907</v>
      </c>
      <c r="F902" s="3" t="s">
        <v>16</v>
      </c>
      <c r="G902" s="3" t="s">
        <v>13</v>
      </c>
      <c r="H902" s="18">
        <v>27900</v>
      </c>
    </row>
    <row r="903" spans="2:8" ht="18.75" customHeight="1" x14ac:dyDescent="0.3">
      <c r="B903" s="3">
        <v>155376</v>
      </c>
      <c r="C903" s="17">
        <v>44074</v>
      </c>
      <c r="D903" s="3" t="s">
        <v>14</v>
      </c>
      <c r="E903" s="3" t="s">
        <v>908</v>
      </c>
      <c r="F903" s="3" t="s">
        <v>16</v>
      </c>
      <c r="G903" s="3" t="s">
        <v>24</v>
      </c>
      <c r="H903" s="18">
        <v>923400</v>
      </c>
    </row>
    <row r="904" spans="2:8" ht="18.75" customHeight="1" x14ac:dyDescent="0.3">
      <c r="B904" s="3">
        <v>112158</v>
      </c>
      <c r="C904" s="17">
        <v>44074</v>
      </c>
      <c r="D904" s="3" t="s">
        <v>18</v>
      </c>
      <c r="E904" s="3" t="s">
        <v>909</v>
      </c>
      <c r="F904" s="3" t="s">
        <v>20</v>
      </c>
      <c r="G904" s="3" t="s">
        <v>17</v>
      </c>
      <c r="H904" s="18">
        <v>972300</v>
      </c>
    </row>
    <row r="905" spans="2:8" ht="18.75" customHeight="1" x14ac:dyDescent="0.3">
      <c r="B905" s="3">
        <v>137239</v>
      </c>
      <c r="C905" s="17">
        <v>44074</v>
      </c>
      <c r="D905" s="3" t="s">
        <v>18</v>
      </c>
      <c r="E905" s="3" t="s">
        <v>910</v>
      </c>
      <c r="F905" s="3" t="s">
        <v>16</v>
      </c>
      <c r="G905" s="3" t="s">
        <v>13</v>
      </c>
      <c r="H905" s="18">
        <v>3600</v>
      </c>
    </row>
    <row r="906" spans="2:8" ht="18.75" customHeight="1" x14ac:dyDescent="0.3">
      <c r="B906" s="3">
        <v>164973</v>
      </c>
      <c r="C906" s="17">
        <v>44074</v>
      </c>
      <c r="D906" s="3" t="s">
        <v>18</v>
      </c>
      <c r="E906" s="3" t="s">
        <v>911</v>
      </c>
      <c r="F906" s="3" t="s">
        <v>16</v>
      </c>
      <c r="G906" s="3" t="s">
        <v>26</v>
      </c>
      <c r="H906" s="18">
        <v>47900</v>
      </c>
    </row>
    <row r="907" spans="2:8" ht="18.75" customHeight="1" x14ac:dyDescent="0.3">
      <c r="B907" s="3">
        <v>126158</v>
      </c>
      <c r="C907" s="17">
        <v>44074</v>
      </c>
      <c r="D907" s="3" t="s">
        <v>10</v>
      </c>
      <c r="E907" s="3" t="s">
        <v>912</v>
      </c>
      <c r="F907" s="3" t="s">
        <v>20</v>
      </c>
      <c r="G907" s="3" t="s">
        <v>26</v>
      </c>
      <c r="H907" s="18">
        <v>76200</v>
      </c>
    </row>
    <row r="908" spans="2:8" ht="18.75" customHeight="1" x14ac:dyDescent="0.3">
      <c r="B908" s="3">
        <v>115812</v>
      </c>
      <c r="C908" s="17">
        <v>44074</v>
      </c>
      <c r="D908" s="3" t="s">
        <v>10</v>
      </c>
      <c r="E908" s="3" t="s">
        <v>913</v>
      </c>
      <c r="F908" s="3" t="s">
        <v>12</v>
      </c>
      <c r="G908" s="3" t="s">
        <v>26</v>
      </c>
      <c r="H908" s="18">
        <v>1002600</v>
      </c>
    </row>
    <row r="909" spans="2:8" ht="18.75" customHeight="1" x14ac:dyDescent="0.3">
      <c r="B909" s="3">
        <v>133851</v>
      </c>
      <c r="C909" s="17">
        <v>44074</v>
      </c>
      <c r="D909" s="3" t="s">
        <v>10</v>
      </c>
      <c r="E909" s="3" t="s">
        <v>914</v>
      </c>
      <c r="F909" s="3" t="s">
        <v>16</v>
      </c>
      <c r="G909" s="3" t="s">
        <v>13</v>
      </c>
      <c r="H909" s="18">
        <v>8100</v>
      </c>
    </row>
    <row r="910" spans="2:8" ht="18.75" customHeight="1" x14ac:dyDescent="0.3">
      <c r="B910" s="3">
        <v>104269</v>
      </c>
      <c r="C910" s="17">
        <v>44074</v>
      </c>
      <c r="D910" s="3" t="s">
        <v>10</v>
      </c>
      <c r="E910" s="3" t="s">
        <v>915</v>
      </c>
      <c r="F910" s="3" t="s">
        <v>20</v>
      </c>
      <c r="G910" s="3" t="s">
        <v>26</v>
      </c>
      <c r="H910" s="18">
        <v>503300</v>
      </c>
    </row>
    <row r="911" spans="2:8" ht="18.75" customHeight="1" x14ac:dyDescent="0.3">
      <c r="B911" s="3">
        <v>156097</v>
      </c>
      <c r="C911" s="17">
        <v>44074</v>
      </c>
      <c r="D911" s="3" t="s">
        <v>14</v>
      </c>
      <c r="E911" s="3" t="s">
        <v>916</v>
      </c>
      <c r="F911" s="3" t="s">
        <v>20</v>
      </c>
      <c r="G911" s="3" t="s">
        <v>24</v>
      </c>
      <c r="H911" s="18">
        <v>771500</v>
      </c>
    </row>
    <row r="912" spans="2:8" ht="18.75" customHeight="1" x14ac:dyDescent="0.3">
      <c r="B912" s="3">
        <v>131450</v>
      </c>
      <c r="C912" s="17">
        <v>44074</v>
      </c>
      <c r="D912" s="3" t="s">
        <v>10</v>
      </c>
      <c r="E912" s="3" t="s">
        <v>208</v>
      </c>
      <c r="F912" s="3" t="s">
        <v>16</v>
      </c>
      <c r="G912" s="3" t="s">
        <v>13</v>
      </c>
      <c r="H912" s="18">
        <v>83700</v>
      </c>
    </row>
    <row r="913" spans="2:8" ht="18.75" customHeight="1" x14ac:dyDescent="0.3">
      <c r="B913" s="3">
        <v>146563</v>
      </c>
      <c r="C913" s="17">
        <v>44074</v>
      </c>
      <c r="D913" s="3" t="s">
        <v>14</v>
      </c>
      <c r="E913" s="3" t="s">
        <v>917</v>
      </c>
      <c r="F913" s="3" t="s">
        <v>20</v>
      </c>
      <c r="G913" s="3" t="s">
        <v>13</v>
      </c>
      <c r="H913" s="18">
        <v>1010700</v>
      </c>
    </row>
    <row r="914" spans="2:8" ht="18.75" customHeight="1" x14ac:dyDescent="0.3">
      <c r="B914" s="3">
        <v>115812</v>
      </c>
      <c r="C914" s="17">
        <v>44043</v>
      </c>
      <c r="D914" s="3" t="s">
        <v>10</v>
      </c>
      <c r="E914" s="3" t="s">
        <v>918</v>
      </c>
      <c r="F914" s="3" t="s">
        <v>20</v>
      </c>
      <c r="G914" s="3" t="s">
        <v>13</v>
      </c>
      <c r="H914" s="18">
        <v>53700</v>
      </c>
    </row>
    <row r="915" spans="2:8" ht="18.75" customHeight="1" x14ac:dyDescent="0.3">
      <c r="B915" s="3">
        <v>169397</v>
      </c>
      <c r="C915" s="17">
        <v>44043</v>
      </c>
      <c r="D915" s="3" t="s">
        <v>18</v>
      </c>
      <c r="E915" s="3" t="s">
        <v>919</v>
      </c>
      <c r="F915" s="3" t="s">
        <v>20</v>
      </c>
      <c r="G915" s="3" t="s">
        <v>13</v>
      </c>
      <c r="H915" s="18">
        <v>80000</v>
      </c>
    </row>
    <row r="916" spans="2:8" ht="18.75" customHeight="1" x14ac:dyDescent="0.3">
      <c r="B916" s="3">
        <v>150861</v>
      </c>
      <c r="C916" s="17">
        <v>44043</v>
      </c>
      <c r="D916" s="3" t="s">
        <v>18</v>
      </c>
      <c r="E916" s="3" t="s">
        <v>920</v>
      </c>
      <c r="F916" s="3" t="s">
        <v>16</v>
      </c>
      <c r="G916" s="3" t="s">
        <v>13</v>
      </c>
      <c r="H916" s="18">
        <v>37000</v>
      </c>
    </row>
    <row r="917" spans="2:8" ht="18.75" customHeight="1" x14ac:dyDescent="0.3">
      <c r="B917" s="3">
        <v>119137</v>
      </c>
      <c r="C917" s="17">
        <v>44043</v>
      </c>
      <c r="D917" s="3" t="s">
        <v>10</v>
      </c>
      <c r="E917" s="3" t="s">
        <v>921</v>
      </c>
      <c r="F917" s="3" t="s">
        <v>12</v>
      </c>
      <c r="G917" s="3" t="s">
        <v>24</v>
      </c>
      <c r="H917" s="18">
        <v>1126300</v>
      </c>
    </row>
    <row r="918" spans="2:8" ht="18.75" customHeight="1" x14ac:dyDescent="0.3">
      <c r="B918" s="3">
        <v>113243</v>
      </c>
      <c r="C918" s="17">
        <v>44043</v>
      </c>
      <c r="D918" s="3" t="s">
        <v>10</v>
      </c>
      <c r="E918" s="3" t="s">
        <v>922</v>
      </c>
      <c r="F918" s="3" t="s">
        <v>20</v>
      </c>
      <c r="G918" s="3" t="s">
        <v>13</v>
      </c>
      <c r="H918" s="18">
        <v>1469200</v>
      </c>
    </row>
    <row r="919" spans="2:8" ht="18.75" customHeight="1" x14ac:dyDescent="0.3">
      <c r="B919" s="3">
        <v>123470</v>
      </c>
      <c r="C919" s="17">
        <v>44043</v>
      </c>
      <c r="D919" s="3" t="s">
        <v>10</v>
      </c>
      <c r="E919" s="3" t="s">
        <v>923</v>
      </c>
      <c r="F919" s="3" t="s">
        <v>16</v>
      </c>
      <c r="G919" s="3" t="s">
        <v>24</v>
      </c>
      <c r="H919" s="18">
        <v>134600</v>
      </c>
    </row>
    <row r="920" spans="2:8" ht="18.75" customHeight="1" x14ac:dyDescent="0.3">
      <c r="B920" s="3">
        <v>163405</v>
      </c>
      <c r="C920" s="17">
        <v>44043</v>
      </c>
      <c r="D920" s="3" t="s">
        <v>10</v>
      </c>
      <c r="E920" s="3" t="s">
        <v>924</v>
      </c>
      <c r="F920" s="3" t="s">
        <v>16</v>
      </c>
      <c r="G920" s="3" t="s">
        <v>13</v>
      </c>
      <c r="H920" s="18">
        <v>7300</v>
      </c>
    </row>
    <row r="921" spans="2:8" ht="18.75" customHeight="1" x14ac:dyDescent="0.3">
      <c r="B921" s="3">
        <v>165316</v>
      </c>
      <c r="C921" s="17">
        <v>44043</v>
      </c>
      <c r="D921" s="3" t="s">
        <v>21</v>
      </c>
      <c r="E921" s="3" t="s">
        <v>925</v>
      </c>
      <c r="F921" s="3" t="s">
        <v>16</v>
      </c>
      <c r="G921" s="3" t="s">
        <v>17</v>
      </c>
      <c r="H921" s="18">
        <v>38700</v>
      </c>
    </row>
    <row r="922" spans="2:8" ht="18.75" customHeight="1" x14ac:dyDescent="0.3">
      <c r="B922" s="3">
        <v>143686</v>
      </c>
      <c r="C922" s="17">
        <v>44043</v>
      </c>
      <c r="D922" s="3" t="s">
        <v>10</v>
      </c>
      <c r="E922" s="3" t="s">
        <v>926</v>
      </c>
      <c r="F922" s="3" t="s">
        <v>12</v>
      </c>
      <c r="G922" s="3" t="s">
        <v>17</v>
      </c>
      <c r="H922" s="18">
        <v>1539900</v>
      </c>
    </row>
    <row r="923" spans="2:8" ht="18.75" customHeight="1" x14ac:dyDescent="0.3">
      <c r="B923" s="3">
        <v>137946</v>
      </c>
      <c r="C923" s="17">
        <v>44043</v>
      </c>
      <c r="D923" s="3" t="s">
        <v>10</v>
      </c>
      <c r="E923" s="3" t="s">
        <v>927</v>
      </c>
      <c r="F923" s="3" t="s">
        <v>16</v>
      </c>
      <c r="G923" s="3" t="s">
        <v>13</v>
      </c>
      <c r="H923" s="18">
        <v>5200</v>
      </c>
    </row>
    <row r="924" spans="2:8" ht="18.75" customHeight="1" x14ac:dyDescent="0.3">
      <c r="B924" s="3">
        <v>114104</v>
      </c>
      <c r="C924" s="17">
        <v>44043</v>
      </c>
      <c r="D924" s="3" t="s">
        <v>14</v>
      </c>
      <c r="E924" s="3" t="s">
        <v>928</v>
      </c>
      <c r="F924" s="3" t="s">
        <v>16</v>
      </c>
      <c r="G924" s="3" t="s">
        <v>13</v>
      </c>
      <c r="H924" s="18">
        <v>16100</v>
      </c>
    </row>
    <row r="925" spans="2:8" ht="18.75" customHeight="1" x14ac:dyDescent="0.3">
      <c r="B925" s="3">
        <v>131954</v>
      </c>
      <c r="C925" s="17">
        <v>44043</v>
      </c>
      <c r="D925" s="3" t="s">
        <v>10</v>
      </c>
      <c r="E925" s="3" t="s">
        <v>929</v>
      </c>
      <c r="F925" s="3" t="s">
        <v>20</v>
      </c>
      <c r="G925" s="3" t="s">
        <v>13</v>
      </c>
      <c r="H925" s="18">
        <v>93500</v>
      </c>
    </row>
    <row r="926" spans="2:8" ht="18.75" customHeight="1" x14ac:dyDescent="0.3">
      <c r="B926" s="3">
        <v>105578</v>
      </c>
      <c r="C926" s="17">
        <v>44043</v>
      </c>
      <c r="D926" s="3" t="s">
        <v>10</v>
      </c>
      <c r="E926" s="3" t="s">
        <v>930</v>
      </c>
      <c r="F926" s="3" t="s">
        <v>20</v>
      </c>
      <c r="G926" s="3" t="s">
        <v>29</v>
      </c>
      <c r="H926" s="18">
        <v>881700</v>
      </c>
    </row>
    <row r="927" spans="2:8" ht="18.75" customHeight="1" x14ac:dyDescent="0.3">
      <c r="B927" s="3">
        <v>115756</v>
      </c>
      <c r="C927" s="17">
        <v>44012</v>
      </c>
      <c r="D927" s="3" t="s">
        <v>14</v>
      </c>
      <c r="E927" s="3" t="s">
        <v>931</v>
      </c>
      <c r="F927" s="3" t="s">
        <v>16</v>
      </c>
      <c r="G927" s="3" t="s">
        <v>13</v>
      </c>
      <c r="H927" s="18">
        <v>100500</v>
      </c>
    </row>
    <row r="928" spans="2:8" ht="18.75" customHeight="1" x14ac:dyDescent="0.3">
      <c r="B928" s="3">
        <v>153787</v>
      </c>
      <c r="C928" s="17">
        <v>44012</v>
      </c>
      <c r="D928" s="3" t="s">
        <v>10</v>
      </c>
      <c r="E928" s="3" t="s">
        <v>932</v>
      </c>
      <c r="F928" s="3" t="s">
        <v>16</v>
      </c>
      <c r="G928" s="3" t="s">
        <v>24</v>
      </c>
      <c r="H928" s="18">
        <v>106900</v>
      </c>
    </row>
    <row r="929" spans="2:8" ht="18.75" customHeight="1" x14ac:dyDescent="0.3">
      <c r="B929" s="3">
        <v>130883</v>
      </c>
      <c r="C929" s="17">
        <v>44012</v>
      </c>
      <c r="D929" s="3" t="s">
        <v>10</v>
      </c>
      <c r="E929" s="3" t="s">
        <v>933</v>
      </c>
      <c r="F929" s="3" t="s">
        <v>16</v>
      </c>
      <c r="G929" s="3" t="s">
        <v>13</v>
      </c>
      <c r="H929" s="18">
        <v>155900</v>
      </c>
    </row>
    <row r="930" spans="2:8" ht="18.75" customHeight="1" x14ac:dyDescent="0.3">
      <c r="B930" s="3">
        <v>126074</v>
      </c>
      <c r="C930" s="17">
        <v>44012</v>
      </c>
      <c r="D930" s="3" t="s">
        <v>14</v>
      </c>
      <c r="E930" s="3" t="s">
        <v>934</v>
      </c>
      <c r="F930" s="3" t="s">
        <v>20</v>
      </c>
      <c r="G930" s="3" t="s">
        <v>17</v>
      </c>
      <c r="H930" s="18">
        <v>173500</v>
      </c>
    </row>
    <row r="931" spans="2:8" ht="18.75" customHeight="1" x14ac:dyDescent="0.3">
      <c r="B931" s="3">
        <v>130736</v>
      </c>
      <c r="C931" s="17">
        <v>44012</v>
      </c>
      <c r="D931" s="3" t="s">
        <v>10</v>
      </c>
      <c r="E931" s="3" t="s">
        <v>935</v>
      </c>
      <c r="F931" s="3" t="s">
        <v>16</v>
      </c>
      <c r="G931" s="3" t="s">
        <v>13</v>
      </c>
      <c r="H931" s="18">
        <v>2900</v>
      </c>
    </row>
    <row r="932" spans="2:8" ht="18.75" customHeight="1" x14ac:dyDescent="0.3">
      <c r="B932" s="3">
        <v>140088</v>
      </c>
      <c r="C932" s="17">
        <v>44012</v>
      </c>
      <c r="D932" s="3" t="s">
        <v>21</v>
      </c>
      <c r="E932" s="3" t="s">
        <v>936</v>
      </c>
      <c r="F932" s="3" t="s">
        <v>20</v>
      </c>
      <c r="G932" s="3" t="s">
        <v>13</v>
      </c>
      <c r="H932" s="18">
        <v>332200</v>
      </c>
    </row>
    <row r="933" spans="2:8" ht="18.75" customHeight="1" x14ac:dyDescent="0.3">
      <c r="B933" s="3">
        <v>121223</v>
      </c>
      <c r="C933" s="17">
        <v>44012</v>
      </c>
      <c r="D933" s="3" t="s">
        <v>18</v>
      </c>
      <c r="E933" s="3" t="s">
        <v>937</v>
      </c>
      <c r="F933" s="3" t="s">
        <v>12</v>
      </c>
      <c r="G933" s="3" t="s">
        <v>17</v>
      </c>
      <c r="H933" s="18">
        <v>801800</v>
      </c>
    </row>
    <row r="934" spans="2:8" ht="18.75" customHeight="1" x14ac:dyDescent="0.3">
      <c r="B934" s="3">
        <v>129903</v>
      </c>
      <c r="C934" s="17">
        <v>44012</v>
      </c>
      <c r="D934" s="3" t="s">
        <v>14</v>
      </c>
      <c r="E934" s="3" t="s">
        <v>938</v>
      </c>
      <c r="F934" s="3" t="s">
        <v>16</v>
      </c>
      <c r="G934" s="3" t="s">
        <v>13</v>
      </c>
      <c r="H934" s="18">
        <v>26300</v>
      </c>
    </row>
    <row r="935" spans="2:8" ht="18.75" customHeight="1" x14ac:dyDescent="0.3">
      <c r="B935" s="3">
        <v>113747</v>
      </c>
      <c r="C935" s="17">
        <v>44012</v>
      </c>
      <c r="D935" s="3" t="s">
        <v>21</v>
      </c>
      <c r="E935" s="3" t="s">
        <v>939</v>
      </c>
      <c r="F935" s="3" t="s">
        <v>16</v>
      </c>
      <c r="G935" s="3" t="s">
        <v>13</v>
      </c>
      <c r="H935" s="18">
        <v>204500</v>
      </c>
    </row>
    <row r="936" spans="2:8" ht="18.75" customHeight="1" x14ac:dyDescent="0.3">
      <c r="B936" s="3">
        <v>111745</v>
      </c>
      <c r="C936" s="17">
        <v>44012</v>
      </c>
      <c r="D936" s="3" t="s">
        <v>10</v>
      </c>
      <c r="E936" s="3" t="s">
        <v>940</v>
      </c>
      <c r="F936" s="3" t="s">
        <v>12</v>
      </c>
      <c r="G936" s="3" t="s">
        <v>26</v>
      </c>
      <c r="H936" s="18">
        <v>176000</v>
      </c>
    </row>
    <row r="937" spans="2:8" ht="18.75" customHeight="1" x14ac:dyDescent="0.3">
      <c r="B937" s="3">
        <v>145352</v>
      </c>
      <c r="C937" s="17">
        <v>44012</v>
      </c>
      <c r="D937" s="3" t="s">
        <v>21</v>
      </c>
      <c r="E937" s="3" t="s">
        <v>941</v>
      </c>
      <c r="F937" s="3" t="s">
        <v>16</v>
      </c>
      <c r="G937" s="3" t="s">
        <v>13</v>
      </c>
      <c r="H937" s="18">
        <v>3000</v>
      </c>
    </row>
    <row r="938" spans="2:8" ht="18.75" customHeight="1" x14ac:dyDescent="0.3">
      <c r="B938" s="3">
        <v>111682</v>
      </c>
      <c r="C938" s="17">
        <v>44012</v>
      </c>
      <c r="D938" s="3" t="s">
        <v>18</v>
      </c>
      <c r="E938" s="3" t="s">
        <v>942</v>
      </c>
      <c r="F938" s="3" t="s">
        <v>16</v>
      </c>
      <c r="G938" s="3" t="s">
        <v>17</v>
      </c>
      <c r="H938" s="18">
        <v>1800</v>
      </c>
    </row>
    <row r="939" spans="2:8" ht="18.75" customHeight="1" x14ac:dyDescent="0.3">
      <c r="B939" s="3">
        <v>140634</v>
      </c>
      <c r="C939" s="17">
        <v>44012</v>
      </c>
      <c r="D939" s="3" t="s">
        <v>14</v>
      </c>
      <c r="E939" s="3" t="s">
        <v>784</v>
      </c>
      <c r="F939" s="3" t="s">
        <v>16</v>
      </c>
      <c r="G939" s="3" t="s">
        <v>13</v>
      </c>
      <c r="H939" s="18">
        <v>17200</v>
      </c>
    </row>
    <row r="940" spans="2:8" ht="18.75" customHeight="1" x14ac:dyDescent="0.3">
      <c r="B940" s="3">
        <v>108987</v>
      </c>
      <c r="C940" s="17">
        <v>44012</v>
      </c>
      <c r="D940" s="3" t="s">
        <v>14</v>
      </c>
      <c r="E940" s="3" t="s">
        <v>943</v>
      </c>
      <c r="F940" s="3" t="s">
        <v>16</v>
      </c>
      <c r="G940" s="3" t="s">
        <v>13</v>
      </c>
      <c r="H940" s="18">
        <v>144200</v>
      </c>
    </row>
    <row r="941" spans="2:8" ht="18.75" customHeight="1" x14ac:dyDescent="0.3">
      <c r="B941" s="3">
        <v>115364</v>
      </c>
      <c r="C941" s="17">
        <v>44012</v>
      </c>
      <c r="D941" s="3" t="s">
        <v>10</v>
      </c>
      <c r="E941" s="3" t="s">
        <v>944</v>
      </c>
      <c r="F941" s="3" t="s">
        <v>16</v>
      </c>
      <c r="G941" s="3" t="s">
        <v>24</v>
      </c>
      <c r="H941" s="18">
        <v>92100</v>
      </c>
    </row>
    <row r="942" spans="2:8" ht="18.75" customHeight="1" x14ac:dyDescent="0.3">
      <c r="B942" s="3">
        <v>162929</v>
      </c>
      <c r="C942" s="17">
        <v>44012</v>
      </c>
      <c r="D942" s="3" t="s">
        <v>18</v>
      </c>
      <c r="E942" s="3" t="s">
        <v>945</v>
      </c>
      <c r="F942" s="3" t="s">
        <v>16</v>
      </c>
      <c r="G942" s="3" t="s">
        <v>13</v>
      </c>
      <c r="H942" s="18">
        <v>14700</v>
      </c>
    </row>
    <row r="943" spans="2:8" ht="18.75" customHeight="1" x14ac:dyDescent="0.3">
      <c r="B943" s="3">
        <v>100650</v>
      </c>
      <c r="C943" s="17">
        <v>44012</v>
      </c>
      <c r="D943" s="3" t="s">
        <v>10</v>
      </c>
      <c r="E943" s="3" t="s">
        <v>946</v>
      </c>
      <c r="F943" s="3" t="s">
        <v>16</v>
      </c>
      <c r="G943" s="3" t="s">
        <v>24</v>
      </c>
      <c r="H943" s="18">
        <v>1425400</v>
      </c>
    </row>
    <row r="944" spans="2:8" ht="18.75" customHeight="1" x14ac:dyDescent="0.3">
      <c r="B944" s="3">
        <v>153549</v>
      </c>
      <c r="C944" s="17">
        <v>43982</v>
      </c>
      <c r="D944" s="3" t="s">
        <v>21</v>
      </c>
      <c r="E944" s="3" t="s">
        <v>947</v>
      </c>
      <c r="F944" s="3" t="s">
        <v>20</v>
      </c>
      <c r="G944" s="3" t="s">
        <v>13</v>
      </c>
      <c r="H944" s="18">
        <v>1283600</v>
      </c>
    </row>
    <row r="945" spans="2:8" ht="18.75" customHeight="1" x14ac:dyDescent="0.3">
      <c r="B945" s="3">
        <v>130477</v>
      </c>
      <c r="C945" s="17">
        <v>43982</v>
      </c>
      <c r="D945" s="3" t="s">
        <v>10</v>
      </c>
      <c r="E945" s="3" t="s">
        <v>948</v>
      </c>
      <c r="F945" s="3" t="s">
        <v>16</v>
      </c>
      <c r="G945" s="3" t="s">
        <v>24</v>
      </c>
      <c r="H945" s="18">
        <v>22000</v>
      </c>
    </row>
    <row r="946" spans="2:8" ht="18.75" customHeight="1" x14ac:dyDescent="0.3">
      <c r="B946" s="3">
        <v>146780</v>
      </c>
      <c r="C946" s="17">
        <v>43982</v>
      </c>
      <c r="D946" s="3" t="s">
        <v>18</v>
      </c>
      <c r="E946" s="3" t="s">
        <v>949</v>
      </c>
      <c r="F946" s="3" t="s">
        <v>20</v>
      </c>
      <c r="G946" s="3" t="s">
        <v>13</v>
      </c>
      <c r="H946" s="18">
        <v>46200</v>
      </c>
    </row>
    <row r="947" spans="2:8" ht="18.75" customHeight="1" x14ac:dyDescent="0.3">
      <c r="B947" s="3">
        <v>131926</v>
      </c>
      <c r="C947" s="17">
        <v>43982</v>
      </c>
      <c r="D947" s="3" t="s">
        <v>14</v>
      </c>
      <c r="E947" s="3" t="s">
        <v>950</v>
      </c>
      <c r="F947" s="3" t="s">
        <v>16</v>
      </c>
      <c r="G947" s="3" t="s">
        <v>26</v>
      </c>
      <c r="H947" s="18">
        <v>28500</v>
      </c>
    </row>
    <row r="948" spans="2:8" ht="18.75" customHeight="1" x14ac:dyDescent="0.3">
      <c r="B948" s="3">
        <v>155516</v>
      </c>
      <c r="C948" s="17">
        <v>43982</v>
      </c>
      <c r="D948" s="3" t="s">
        <v>18</v>
      </c>
      <c r="E948" s="3" t="s">
        <v>951</v>
      </c>
      <c r="F948" s="3" t="s">
        <v>16</v>
      </c>
      <c r="G948" s="3" t="s">
        <v>13</v>
      </c>
      <c r="H948" s="18">
        <v>115300</v>
      </c>
    </row>
    <row r="949" spans="2:8" ht="18.75" customHeight="1" x14ac:dyDescent="0.3">
      <c r="B949" s="3">
        <v>142545</v>
      </c>
      <c r="C949" s="17">
        <v>43982</v>
      </c>
      <c r="D949" s="3" t="s">
        <v>18</v>
      </c>
      <c r="E949" s="3" t="s">
        <v>952</v>
      </c>
      <c r="F949" s="3" t="s">
        <v>16</v>
      </c>
      <c r="G949" s="3" t="s">
        <v>17</v>
      </c>
      <c r="H949" s="18">
        <v>15700</v>
      </c>
    </row>
    <row r="950" spans="2:8" ht="18.75" customHeight="1" x14ac:dyDescent="0.3">
      <c r="B950" s="3">
        <v>166674</v>
      </c>
      <c r="C950" s="17">
        <v>43982</v>
      </c>
      <c r="D950" s="3" t="s">
        <v>18</v>
      </c>
      <c r="E950" s="3" t="s">
        <v>953</v>
      </c>
      <c r="F950" s="3" t="s">
        <v>12</v>
      </c>
      <c r="G950" s="3" t="s">
        <v>26</v>
      </c>
      <c r="H950" s="18">
        <v>38600</v>
      </c>
    </row>
    <row r="951" spans="2:8" ht="18.75" customHeight="1" x14ac:dyDescent="0.3">
      <c r="B951" s="3">
        <v>156986</v>
      </c>
      <c r="C951" s="17">
        <v>43982</v>
      </c>
      <c r="D951" s="3" t="s">
        <v>10</v>
      </c>
      <c r="E951" s="3" t="s">
        <v>954</v>
      </c>
      <c r="F951" s="3" t="s">
        <v>16</v>
      </c>
      <c r="G951" s="3" t="s">
        <v>13</v>
      </c>
      <c r="H951" s="18">
        <v>11400</v>
      </c>
    </row>
    <row r="952" spans="2:8" ht="18.75" customHeight="1" x14ac:dyDescent="0.3">
      <c r="B952" s="3">
        <v>126221</v>
      </c>
      <c r="C952" s="17">
        <v>43982</v>
      </c>
      <c r="D952" s="3" t="s">
        <v>14</v>
      </c>
      <c r="E952" s="3" t="s">
        <v>955</v>
      </c>
      <c r="F952" s="3" t="s">
        <v>16</v>
      </c>
      <c r="G952" s="3" t="s">
        <v>26</v>
      </c>
      <c r="H952" s="18">
        <v>230200</v>
      </c>
    </row>
    <row r="953" spans="2:8" ht="18.75" customHeight="1" x14ac:dyDescent="0.3">
      <c r="B953" s="3">
        <v>144267</v>
      </c>
      <c r="C953" s="17">
        <v>43982</v>
      </c>
      <c r="D953" s="3" t="s">
        <v>10</v>
      </c>
      <c r="E953" s="3" t="s">
        <v>956</v>
      </c>
      <c r="F953" s="3" t="s">
        <v>16</v>
      </c>
      <c r="G953" s="3" t="s">
        <v>29</v>
      </c>
      <c r="H953" s="18">
        <v>65900</v>
      </c>
    </row>
    <row r="954" spans="2:8" ht="18.75" customHeight="1" x14ac:dyDescent="0.3">
      <c r="B954" s="3">
        <v>124653</v>
      </c>
      <c r="C954" s="17">
        <v>43982</v>
      </c>
      <c r="D954" s="3" t="s">
        <v>18</v>
      </c>
      <c r="E954" s="3" t="s">
        <v>957</v>
      </c>
      <c r="F954" s="3" t="s">
        <v>16</v>
      </c>
      <c r="G954" s="3" t="s">
        <v>26</v>
      </c>
      <c r="H954" s="18">
        <v>14300</v>
      </c>
    </row>
    <row r="955" spans="2:8" ht="18.75" customHeight="1" x14ac:dyDescent="0.3">
      <c r="B955" s="3">
        <v>120929</v>
      </c>
      <c r="C955" s="17">
        <v>43982</v>
      </c>
      <c r="D955" s="3" t="s">
        <v>21</v>
      </c>
      <c r="E955" s="3" t="s">
        <v>958</v>
      </c>
      <c r="F955" s="3" t="s">
        <v>20</v>
      </c>
      <c r="G955" s="3" t="s">
        <v>26</v>
      </c>
      <c r="H955" s="18">
        <v>208900</v>
      </c>
    </row>
    <row r="956" spans="2:8" ht="18.75" customHeight="1" x14ac:dyDescent="0.3">
      <c r="B956" s="3">
        <v>135972</v>
      </c>
      <c r="C956" s="17">
        <v>43982</v>
      </c>
      <c r="D956" s="3" t="s">
        <v>10</v>
      </c>
      <c r="E956" s="3" t="s">
        <v>959</v>
      </c>
      <c r="F956" s="3" t="s">
        <v>12</v>
      </c>
      <c r="G956" s="3" t="s">
        <v>13</v>
      </c>
      <c r="H956" s="18">
        <v>1980000</v>
      </c>
    </row>
    <row r="957" spans="2:8" ht="18.75" customHeight="1" x14ac:dyDescent="0.3">
      <c r="B957" s="3">
        <v>105256</v>
      </c>
      <c r="C957" s="17">
        <v>43982</v>
      </c>
      <c r="D957" s="3" t="s">
        <v>21</v>
      </c>
      <c r="E957" s="3" t="s">
        <v>960</v>
      </c>
      <c r="F957" s="3" t="s">
        <v>12</v>
      </c>
      <c r="G957" s="3" t="s">
        <v>13</v>
      </c>
      <c r="H957" s="18">
        <v>1500400</v>
      </c>
    </row>
    <row r="958" spans="2:8" ht="18.75" customHeight="1" x14ac:dyDescent="0.3">
      <c r="B958" s="3">
        <v>126956</v>
      </c>
      <c r="C958" s="17">
        <v>43982</v>
      </c>
      <c r="D958" s="3" t="s">
        <v>14</v>
      </c>
      <c r="E958" s="3" t="s">
        <v>576</v>
      </c>
      <c r="F958" s="3" t="s">
        <v>16</v>
      </c>
      <c r="G958" s="3" t="s">
        <v>24</v>
      </c>
      <c r="H958" s="18">
        <v>38500</v>
      </c>
    </row>
    <row r="959" spans="2:8" ht="18.75" customHeight="1" x14ac:dyDescent="0.3">
      <c r="B959" s="3">
        <v>118038</v>
      </c>
      <c r="C959" s="17">
        <v>43982</v>
      </c>
      <c r="D959" s="3" t="s">
        <v>14</v>
      </c>
      <c r="E959" s="3" t="s">
        <v>961</v>
      </c>
      <c r="F959" s="3" t="s">
        <v>16</v>
      </c>
      <c r="G959" s="3" t="s">
        <v>26</v>
      </c>
      <c r="H959" s="18">
        <v>30000</v>
      </c>
    </row>
    <row r="960" spans="2:8" ht="18.75" customHeight="1" x14ac:dyDescent="0.3">
      <c r="B960" s="3">
        <v>155516</v>
      </c>
      <c r="C960" s="17">
        <v>43982</v>
      </c>
      <c r="D960" s="3" t="s">
        <v>18</v>
      </c>
      <c r="E960" s="3" t="s">
        <v>962</v>
      </c>
      <c r="F960" s="3" t="s">
        <v>16</v>
      </c>
      <c r="G960" s="3" t="s">
        <v>17</v>
      </c>
      <c r="H960" s="18">
        <v>25500</v>
      </c>
    </row>
    <row r="961" spans="2:8" ht="18.75" customHeight="1" x14ac:dyDescent="0.3">
      <c r="B961" s="3">
        <v>139451</v>
      </c>
      <c r="C961" s="17">
        <v>43951</v>
      </c>
      <c r="D961" s="3" t="s">
        <v>10</v>
      </c>
      <c r="E961" s="3" t="s">
        <v>963</v>
      </c>
      <c r="F961" s="3" t="s">
        <v>16</v>
      </c>
      <c r="G961" s="3" t="s">
        <v>24</v>
      </c>
      <c r="H961" s="18">
        <v>23500</v>
      </c>
    </row>
    <row r="962" spans="2:8" ht="18.75" customHeight="1" x14ac:dyDescent="0.3">
      <c r="B962" s="3">
        <v>131926</v>
      </c>
      <c r="C962" s="17">
        <v>43951</v>
      </c>
      <c r="D962" s="3" t="s">
        <v>14</v>
      </c>
      <c r="E962" s="3" t="s">
        <v>964</v>
      </c>
      <c r="F962" s="3" t="s">
        <v>16</v>
      </c>
      <c r="G962" s="3" t="s">
        <v>26</v>
      </c>
      <c r="H962" s="18">
        <v>183400</v>
      </c>
    </row>
    <row r="963" spans="2:8" ht="18.75" customHeight="1" x14ac:dyDescent="0.3">
      <c r="B963" s="3">
        <v>149797</v>
      </c>
      <c r="C963" s="17">
        <v>43951</v>
      </c>
      <c r="D963" s="3" t="s">
        <v>18</v>
      </c>
      <c r="E963" s="3" t="s">
        <v>965</v>
      </c>
      <c r="F963" s="3" t="s">
        <v>16</v>
      </c>
      <c r="G963" s="3" t="s">
        <v>13</v>
      </c>
      <c r="H963" s="18">
        <v>925700</v>
      </c>
    </row>
    <row r="964" spans="2:8" ht="18.75" customHeight="1" x14ac:dyDescent="0.3">
      <c r="B964" s="3">
        <v>107272</v>
      </c>
      <c r="C964" s="17">
        <v>43951</v>
      </c>
      <c r="D964" s="3" t="s">
        <v>10</v>
      </c>
      <c r="E964" s="3" t="s">
        <v>966</v>
      </c>
      <c r="F964" s="3" t="s">
        <v>16</v>
      </c>
      <c r="G964" s="3" t="s">
        <v>29</v>
      </c>
      <c r="H964" s="18">
        <v>268400</v>
      </c>
    </row>
    <row r="965" spans="2:8" ht="18.75" customHeight="1" x14ac:dyDescent="0.3">
      <c r="B965" s="3">
        <v>106663</v>
      </c>
      <c r="C965" s="17">
        <v>43951</v>
      </c>
      <c r="D965" s="3" t="s">
        <v>14</v>
      </c>
      <c r="E965" s="3" t="s">
        <v>967</v>
      </c>
      <c r="F965" s="3" t="s">
        <v>20</v>
      </c>
      <c r="G965" s="3" t="s">
        <v>26</v>
      </c>
      <c r="H965" s="18">
        <v>26400</v>
      </c>
    </row>
    <row r="966" spans="2:8" ht="18.75" customHeight="1" x14ac:dyDescent="0.3">
      <c r="B966" s="3">
        <v>108966</v>
      </c>
      <c r="C966" s="17">
        <v>43951</v>
      </c>
      <c r="D966" s="3" t="s">
        <v>21</v>
      </c>
      <c r="E966" s="3" t="s">
        <v>968</v>
      </c>
      <c r="F966" s="3" t="s">
        <v>20</v>
      </c>
      <c r="G966" s="3" t="s">
        <v>17</v>
      </c>
      <c r="H966" s="18">
        <v>1053300</v>
      </c>
    </row>
    <row r="967" spans="2:8" ht="18.75" customHeight="1" x14ac:dyDescent="0.3">
      <c r="B967" s="3">
        <v>102519</v>
      </c>
      <c r="C967" s="17">
        <v>43951</v>
      </c>
      <c r="D967" s="3" t="s">
        <v>14</v>
      </c>
      <c r="E967" s="3" t="s">
        <v>969</v>
      </c>
      <c r="F967" s="3" t="s">
        <v>20</v>
      </c>
      <c r="G967" s="3" t="s">
        <v>24</v>
      </c>
      <c r="H967" s="18">
        <v>51600</v>
      </c>
    </row>
    <row r="968" spans="2:8" ht="18.75" customHeight="1" x14ac:dyDescent="0.3">
      <c r="B968" s="3">
        <v>140928</v>
      </c>
      <c r="C968" s="17">
        <v>43951</v>
      </c>
      <c r="D968" s="3" t="s">
        <v>21</v>
      </c>
      <c r="E968" s="3" t="s">
        <v>970</v>
      </c>
      <c r="F968" s="3" t="s">
        <v>20</v>
      </c>
      <c r="G968" s="3" t="s">
        <v>17</v>
      </c>
      <c r="H968" s="18">
        <v>421800</v>
      </c>
    </row>
    <row r="969" spans="2:8" ht="18.75" customHeight="1" x14ac:dyDescent="0.3">
      <c r="B969" s="3">
        <v>118255</v>
      </c>
      <c r="C969" s="17">
        <v>43951</v>
      </c>
      <c r="D969" s="3" t="s">
        <v>14</v>
      </c>
      <c r="E969" s="3" t="s">
        <v>971</v>
      </c>
      <c r="F969" s="3" t="s">
        <v>16</v>
      </c>
      <c r="G969" s="3" t="s">
        <v>13</v>
      </c>
      <c r="H969" s="18">
        <v>19200</v>
      </c>
    </row>
    <row r="970" spans="2:8" ht="18.75" customHeight="1" x14ac:dyDescent="0.3">
      <c r="B970" s="3">
        <v>142048</v>
      </c>
      <c r="C970" s="17">
        <v>43951</v>
      </c>
      <c r="D970" s="3" t="s">
        <v>10</v>
      </c>
      <c r="E970" s="3" t="s">
        <v>972</v>
      </c>
      <c r="F970" s="3" t="s">
        <v>12</v>
      </c>
      <c r="G970" s="3" t="s">
        <v>17</v>
      </c>
      <c r="H970" s="18">
        <v>216400</v>
      </c>
    </row>
    <row r="971" spans="2:8" ht="18.75" customHeight="1" x14ac:dyDescent="0.3">
      <c r="B971" s="3">
        <v>133753</v>
      </c>
      <c r="C971" s="17">
        <v>43921</v>
      </c>
      <c r="D971" s="3" t="s">
        <v>14</v>
      </c>
      <c r="E971" s="3" t="s">
        <v>973</v>
      </c>
      <c r="F971" s="3" t="s">
        <v>12</v>
      </c>
      <c r="G971" s="3" t="s">
        <v>13</v>
      </c>
      <c r="H971" s="18">
        <v>8800</v>
      </c>
    </row>
    <row r="972" spans="2:8" ht="18.75" customHeight="1" x14ac:dyDescent="0.3">
      <c r="B972" s="3">
        <v>119004</v>
      </c>
      <c r="C972" s="17">
        <v>43921</v>
      </c>
      <c r="D972" s="3" t="s">
        <v>21</v>
      </c>
      <c r="E972" s="3" t="s">
        <v>974</v>
      </c>
      <c r="F972" s="3" t="s">
        <v>12</v>
      </c>
      <c r="G972" s="3" t="s">
        <v>13</v>
      </c>
      <c r="H972" s="18">
        <v>81500</v>
      </c>
    </row>
    <row r="973" spans="2:8" ht="18.75" customHeight="1" x14ac:dyDescent="0.3">
      <c r="B973" s="3">
        <v>111682</v>
      </c>
      <c r="C973" s="17">
        <v>43921</v>
      </c>
      <c r="D973" s="3" t="s">
        <v>18</v>
      </c>
      <c r="E973" s="3" t="s">
        <v>975</v>
      </c>
      <c r="F973" s="3" t="s">
        <v>12</v>
      </c>
      <c r="G973" s="3" t="s">
        <v>17</v>
      </c>
      <c r="H973" s="18">
        <v>33000</v>
      </c>
    </row>
    <row r="974" spans="2:8" ht="18.75" customHeight="1" x14ac:dyDescent="0.3">
      <c r="B974" s="3">
        <v>156951</v>
      </c>
      <c r="C974" s="17">
        <v>43921</v>
      </c>
      <c r="D974" s="3" t="s">
        <v>10</v>
      </c>
      <c r="E974" s="3" t="s">
        <v>976</v>
      </c>
      <c r="F974" s="3" t="s">
        <v>16</v>
      </c>
      <c r="G974" s="3" t="s">
        <v>24</v>
      </c>
      <c r="H974" s="18">
        <v>21400</v>
      </c>
    </row>
    <row r="975" spans="2:8" ht="18.75" customHeight="1" x14ac:dyDescent="0.3">
      <c r="B975" s="3">
        <v>106103</v>
      </c>
      <c r="C975" s="17">
        <v>43921</v>
      </c>
      <c r="D975" s="3" t="s">
        <v>14</v>
      </c>
      <c r="E975" s="3" t="s">
        <v>977</v>
      </c>
      <c r="F975" s="3" t="s">
        <v>12</v>
      </c>
      <c r="G975" s="3" t="s">
        <v>13</v>
      </c>
      <c r="H975" s="18">
        <v>145800</v>
      </c>
    </row>
    <row r="976" spans="2:8" ht="18.75" customHeight="1" x14ac:dyDescent="0.3">
      <c r="B976" s="3">
        <v>104220</v>
      </c>
      <c r="C976" s="17">
        <v>43921</v>
      </c>
      <c r="D976" s="3" t="s">
        <v>14</v>
      </c>
      <c r="E976" s="3" t="s">
        <v>978</v>
      </c>
      <c r="F976" s="3" t="s">
        <v>20</v>
      </c>
      <c r="G976" s="3" t="s">
        <v>17</v>
      </c>
      <c r="H976" s="18">
        <v>38000</v>
      </c>
    </row>
    <row r="977" spans="2:8" ht="18.75" customHeight="1" x14ac:dyDescent="0.3">
      <c r="B977" s="3">
        <v>109869</v>
      </c>
      <c r="C977" s="17">
        <v>43921</v>
      </c>
      <c r="D977" s="3" t="s">
        <v>10</v>
      </c>
      <c r="E977" s="3" t="s">
        <v>979</v>
      </c>
      <c r="F977" s="3" t="s">
        <v>20</v>
      </c>
      <c r="G977" s="3" t="s">
        <v>13</v>
      </c>
      <c r="H977" s="18">
        <v>25900</v>
      </c>
    </row>
    <row r="978" spans="2:8" ht="18.75" customHeight="1" x14ac:dyDescent="0.3">
      <c r="B978" s="3">
        <v>106992</v>
      </c>
      <c r="C978" s="17">
        <v>43921</v>
      </c>
      <c r="D978" s="3" t="s">
        <v>14</v>
      </c>
      <c r="E978" s="3" t="s">
        <v>980</v>
      </c>
      <c r="F978" s="3" t="s">
        <v>12</v>
      </c>
      <c r="G978" s="3" t="s">
        <v>24</v>
      </c>
      <c r="H978" s="18">
        <v>2772000</v>
      </c>
    </row>
    <row r="979" spans="2:8" ht="18.75" customHeight="1" x14ac:dyDescent="0.3">
      <c r="B979" s="3">
        <v>100720</v>
      </c>
      <c r="C979" s="17">
        <v>43921</v>
      </c>
      <c r="D979" s="3" t="s">
        <v>18</v>
      </c>
      <c r="E979" s="3" t="s">
        <v>981</v>
      </c>
      <c r="F979" s="3" t="s">
        <v>16</v>
      </c>
      <c r="G979" s="3" t="s">
        <v>13</v>
      </c>
      <c r="H979" s="18">
        <v>6400</v>
      </c>
    </row>
    <row r="980" spans="2:8" ht="18.75" customHeight="1" x14ac:dyDescent="0.3">
      <c r="B980" s="3">
        <v>101511</v>
      </c>
      <c r="C980" s="17">
        <v>43921</v>
      </c>
      <c r="D980" s="3" t="s">
        <v>18</v>
      </c>
      <c r="E980" s="3" t="s">
        <v>982</v>
      </c>
      <c r="F980" s="3" t="s">
        <v>20</v>
      </c>
      <c r="G980" s="3" t="s">
        <v>13</v>
      </c>
      <c r="H980" s="18">
        <v>436500</v>
      </c>
    </row>
    <row r="981" spans="2:8" ht="18.75" customHeight="1" x14ac:dyDescent="0.3">
      <c r="B981" s="3">
        <v>136539</v>
      </c>
      <c r="C981" s="17">
        <v>43890</v>
      </c>
      <c r="D981" s="3" t="s">
        <v>14</v>
      </c>
      <c r="E981" s="3" t="s">
        <v>983</v>
      </c>
      <c r="F981" s="3" t="s">
        <v>16</v>
      </c>
      <c r="G981" s="3" t="s">
        <v>13</v>
      </c>
      <c r="H981" s="18">
        <v>29900</v>
      </c>
    </row>
    <row r="982" spans="2:8" ht="18.75" customHeight="1" x14ac:dyDescent="0.3">
      <c r="B982" s="3">
        <v>156433</v>
      </c>
      <c r="C982" s="17">
        <v>43890</v>
      </c>
      <c r="D982" s="3" t="s">
        <v>10</v>
      </c>
      <c r="E982" s="3" t="s">
        <v>984</v>
      </c>
      <c r="F982" s="3" t="s">
        <v>16</v>
      </c>
      <c r="G982" s="3" t="s">
        <v>13</v>
      </c>
      <c r="H982" s="18">
        <v>23900</v>
      </c>
    </row>
    <row r="983" spans="2:8" ht="18.75" customHeight="1" x14ac:dyDescent="0.3">
      <c r="B983" s="3">
        <v>134782</v>
      </c>
      <c r="C983" s="17">
        <v>43890</v>
      </c>
      <c r="D983" s="3" t="s">
        <v>21</v>
      </c>
      <c r="E983" s="3" t="s">
        <v>985</v>
      </c>
      <c r="F983" s="3" t="s">
        <v>16</v>
      </c>
      <c r="G983" s="3" t="s">
        <v>17</v>
      </c>
      <c r="H983" s="18">
        <v>116000</v>
      </c>
    </row>
    <row r="984" spans="2:8" ht="18.75" customHeight="1" x14ac:dyDescent="0.3">
      <c r="B984" s="3">
        <v>161991</v>
      </c>
      <c r="C984" s="17">
        <v>43890</v>
      </c>
      <c r="D984" s="3" t="s">
        <v>14</v>
      </c>
      <c r="E984" s="3" t="s">
        <v>986</v>
      </c>
      <c r="F984" s="3" t="s">
        <v>16</v>
      </c>
      <c r="G984" s="3" t="s">
        <v>29</v>
      </c>
      <c r="H984" s="18">
        <v>2300</v>
      </c>
    </row>
    <row r="985" spans="2:8" ht="18.75" customHeight="1" x14ac:dyDescent="0.3">
      <c r="B985" s="3">
        <v>134313</v>
      </c>
      <c r="C985" s="17">
        <v>43890</v>
      </c>
      <c r="D985" s="3" t="s">
        <v>10</v>
      </c>
      <c r="E985" s="3" t="s">
        <v>987</v>
      </c>
      <c r="F985" s="3" t="s">
        <v>12</v>
      </c>
      <c r="G985" s="3" t="s">
        <v>13</v>
      </c>
      <c r="H985" s="18">
        <v>2182400</v>
      </c>
    </row>
    <row r="986" spans="2:8" ht="18.75" customHeight="1" x14ac:dyDescent="0.3">
      <c r="B986" s="3">
        <v>113817</v>
      </c>
      <c r="C986" s="17">
        <v>43890</v>
      </c>
      <c r="D986" s="3" t="s">
        <v>10</v>
      </c>
      <c r="E986" s="3" t="s">
        <v>988</v>
      </c>
      <c r="F986" s="3" t="s">
        <v>16</v>
      </c>
      <c r="G986" s="3" t="s">
        <v>26</v>
      </c>
      <c r="H986" s="18">
        <v>30400</v>
      </c>
    </row>
    <row r="987" spans="2:8" ht="18.75" customHeight="1" x14ac:dyDescent="0.3">
      <c r="B987" s="3">
        <v>160745</v>
      </c>
      <c r="C987" s="17">
        <v>43890</v>
      </c>
      <c r="D987" s="3" t="s">
        <v>10</v>
      </c>
      <c r="E987" s="3" t="s">
        <v>989</v>
      </c>
      <c r="F987" s="3" t="s">
        <v>12</v>
      </c>
      <c r="G987" s="3" t="s">
        <v>29</v>
      </c>
      <c r="H987" s="18">
        <v>347600</v>
      </c>
    </row>
    <row r="988" spans="2:8" ht="18.75" customHeight="1" x14ac:dyDescent="0.3">
      <c r="B988" s="3">
        <v>144267</v>
      </c>
      <c r="C988" s="17">
        <v>43890</v>
      </c>
      <c r="D988" s="3" t="s">
        <v>10</v>
      </c>
      <c r="E988" s="3" t="s">
        <v>990</v>
      </c>
      <c r="F988" s="3" t="s">
        <v>16</v>
      </c>
      <c r="G988" s="3" t="s">
        <v>13</v>
      </c>
      <c r="H988" s="18">
        <v>4700</v>
      </c>
    </row>
    <row r="989" spans="2:8" ht="18.75" customHeight="1" x14ac:dyDescent="0.3">
      <c r="B989" s="3">
        <v>147851</v>
      </c>
      <c r="C989" s="17">
        <v>43890</v>
      </c>
      <c r="D989" s="3" t="s">
        <v>18</v>
      </c>
      <c r="E989" s="3" t="s">
        <v>991</v>
      </c>
      <c r="F989" s="3" t="s">
        <v>16</v>
      </c>
      <c r="G989" s="3" t="s">
        <v>26</v>
      </c>
      <c r="H989" s="18">
        <v>11800</v>
      </c>
    </row>
    <row r="990" spans="2:8" ht="18.75" customHeight="1" x14ac:dyDescent="0.3">
      <c r="B990" s="3">
        <v>162775</v>
      </c>
      <c r="C990" s="17">
        <v>43890</v>
      </c>
      <c r="D990" s="3" t="s">
        <v>21</v>
      </c>
      <c r="E990" s="3" t="s">
        <v>992</v>
      </c>
      <c r="F990" s="3" t="s">
        <v>12</v>
      </c>
      <c r="G990" s="3" t="s">
        <v>13</v>
      </c>
      <c r="H990" s="18">
        <v>711400</v>
      </c>
    </row>
    <row r="991" spans="2:8" ht="18.75" customHeight="1" x14ac:dyDescent="0.3">
      <c r="B991" s="3">
        <v>129714</v>
      </c>
      <c r="C991" s="17">
        <v>43861</v>
      </c>
      <c r="D991" s="3" t="s">
        <v>18</v>
      </c>
      <c r="E991" s="3" t="s">
        <v>993</v>
      </c>
      <c r="F991" s="3" t="s">
        <v>16</v>
      </c>
      <c r="G991" s="3" t="s">
        <v>13</v>
      </c>
      <c r="H991" s="18">
        <v>3400</v>
      </c>
    </row>
    <row r="992" spans="2:8" ht="18.75" customHeight="1" x14ac:dyDescent="0.3">
      <c r="B992" s="3">
        <v>115259</v>
      </c>
      <c r="C992" s="17">
        <v>43861</v>
      </c>
      <c r="D992" s="3" t="s">
        <v>18</v>
      </c>
      <c r="E992" s="3" t="s">
        <v>994</v>
      </c>
      <c r="F992" s="3" t="s">
        <v>16</v>
      </c>
      <c r="G992" s="3" t="s">
        <v>13</v>
      </c>
      <c r="H992" s="18">
        <v>26400</v>
      </c>
    </row>
    <row r="993" spans="2:8" ht="18.75" customHeight="1" x14ac:dyDescent="0.3">
      <c r="B993" s="3">
        <v>156951</v>
      </c>
      <c r="C993" s="17">
        <v>43861</v>
      </c>
      <c r="D993" s="3" t="s">
        <v>10</v>
      </c>
      <c r="E993" s="3" t="s">
        <v>995</v>
      </c>
      <c r="F993" s="3" t="s">
        <v>20</v>
      </c>
      <c r="G993" s="3" t="s">
        <v>26</v>
      </c>
      <c r="H993" s="18">
        <v>496300</v>
      </c>
    </row>
    <row r="994" spans="2:8" ht="18.75" customHeight="1" x14ac:dyDescent="0.3">
      <c r="B994" s="3">
        <v>144932</v>
      </c>
      <c r="C994" s="17">
        <v>43861</v>
      </c>
      <c r="D994" s="3" t="s">
        <v>18</v>
      </c>
      <c r="E994" s="3" t="s">
        <v>996</v>
      </c>
      <c r="F994" s="3" t="s">
        <v>16</v>
      </c>
      <c r="G994" s="3" t="s">
        <v>13</v>
      </c>
      <c r="H994" s="18">
        <v>15300</v>
      </c>
    </row>
    <row r="995" spans="2:8" ht="18.75" customHeight="1" x14ac:dyDescent="0.3">
      <c r="B995" s="3">
        <v>135279</v>
      </c>
      <c r="C995" s="17">
        <v>43861</v>
      </c>
      <c r="D995" s="3" t="s">
        <v>18</v>
      </c>
      <c r="E995" s="3" t="s">
        <v>997</v>
      </c>
      <c r="F995" s="3" t="s">
        <v>16</v>
      </c>
      <c r="G995" s="3" t="s">
        <v>13</v>
      </c>
      <c r="H995" s="18">
        <v>9500</v>
      </c>
    </row>
    <row r="996" spans="2:8" ht="18.75" customHeight="1" x14ac:dyDescent="0.3">
      <c r="B996" s="3">
        <v>122259</v>
      </c>
      <c r="C996" s="17">
        <v>43861</v>
      </c>
      <c r="D996" s="3" t="s">
        <v>14</v>
      </c>
      <c r="E996" s="3" t="s">
        <v>998</v>
      </c>
      <c r="F996" s="3" t="s">
        <v>16</v>
      </c>
      <c r="G996" s="3" t="s">
        <v>24</v>
      </c>
      <c r="H996" s="18">
        <v>77100</v>
      </c>
    </row>
    <row r="997" spans="2:8" ht="18.75" customHeight="1" x14ac:dyDescent="0.3">
      <c r="B997" s="3">
        <v>128139</v>
      </c>
      <c r="C997" s="17">
        <v>43861</v>
      </c>
      <c r="D997" s="3" t="s">
        <v>21</v>
      </c>
      <c r="E997" s="3" t="s">
        <v>999</v>
      </c>
      <c r="F997" s="3" t="s">
        <v>20</v>
      </c>
      <c r="G997" s="3" t="s">
        <v>24</v>
      </c>
      <c r="H997" s="18">
        <v>78100</v>
      </c>
    </row>
    <row r="998" spans="2:8" ht="18.75" customHeight="1" x14ac:dyDescent="0.3">
      <c r="B998" s="3">
        <v>119438</v>
      </c>
      <c r="C998" s="17">
        <v>43861</v>
      </c>
      <c r="D998" s="3" t="s">
        <v>14</v>
      </c>
      <c r="E998" s="3" t="s">
        <v>1000</v>
      </c>
      <c r="F998" s="3" t="s">
        <v>12</v>
      </c>
      <c r="G998" s="3" t="s">
        <v>29</v>
      </c>
      <c r="H998" s="18">
        <v>30600</v>
      </c>
    </row>
    <row r="999" spans="2:8" ht="18.75" customHeight="1" x14ac:dyDescent="0.3">
      <c r="B999" s="3">
        <v>101798</v>
      </c>
      <c r="C999" s="17">
        <v>43861</v>
      </c>
      <c r="D999" s="3" t="s">
        <v>18</v>
      </c>
      <c r="E999" s="3" t="s">
        <v>1001</v>
      </c>
      <c r="F999" s="3" t="s">
        <v>16</v>
      </c>
      <c r="G999" s="3" t="s">
        <v>13</v>
      </c>
      <c r="H999" s="18">
        <v>25700</v>
      </c>
    </row>
    <row r="1000" spans="2:8" ht="18.75" customHeight="1" x14ac:dyDescent="0.3">
      <c r="B1000" s="3">
        <v>168004</v>
      </c>
      <c r="C1000" s="17">
        <v>43861</v>
      </c>
      <c r="D1000" s="3" t="s">
        <v>21</v>
      </c>
      <c r="E1000" s="3" t="s">
        <v>1002</v>
      </c>
      <c r="F1000" s="3" t="s">
        <v>20</v>
      </c>
      <c r="G1000" s="3" t="s">
        <v>17</v>
      </c>
      <c r="H1000" s="18">
        <v>432200</v>
      </c>
    </row>
    <row r="1001" spans="2:8" ht="18.75" customHeight="1" x14ac:dyDescent="0.3">
      <c r="B1001" s="3">
        <v>111689</v>
      </c>
      <c r="C1001" s="17">
        <v>43861</v>
      </c>
      <c r="D1001" s="3" t="s">
        <v>18</v>
      </c>
      <c r="E1001" s="3" t="s">
        <v>1003</v>
      </c>
      <c r="F1001" s="3" t="s">
        <v>16</v>
      </c>
      <c r="G1001" s="3" t="s">
        <v>13</v>
      </c>
      <c r="H1001" s="18">
        <v>75300</v>
      </c>
    </row>
    <row r="1002" spans="2:8" ht="18.75" customHeight="1" x14ac:dyDescent="0.3">
      <c r="B1002" s="3">
        <v>111682</v>
      </c>
      <c r="C1002" s="17">
        <v>43861</v>
      </c>
      <c r="D1002" s="3" t="s">
        <v>18</v>
      </c>
      <c r="E1002" s="3" t="s">
        <v>1004</v>
      </c>
      <c r="F1002" s="3" t="s">
        <v>16</v>
      </c>
      <c r="G1002" s="3" t="s">
        <v>24</v>
      </c>
      <c r="H1002" s="18">
        <v>229400</v>
      </c>
    </row>
    <row r="1003" spans="2:8" ht="18.75" customHeight="1" x14ac:dyDescent="0.3">
      <c r="B1003" s="3">
        <v>138009</v>
      </c>
      <c r="C1003" s="17">
        <v>43861</v>
      </c>
      <c r="D1003" s="3" t="s">
        <v>14</v>
      </c>
      <c r="E1003" s="3" t="s">
        <v>1005</v>
      </c>
      <c r="F1003" s="3" t="s">
        <v>16</v>
      </c>
      <c r="G1003" s="3" t="s">
        <v>13</v>
      </c>
      <c r="H1003" s="18">
        <v>575800</v>
      </c>
    </row>
    <row r="1004" spans="2:8" ht="18.75" customHeight="1" x14ac:dyDescent="0.3">
      <c r="B1004" s="3">
        <v>118983</v>
      </c>
      <c r="C1004" s="17">
        <v>43861</v>
      </c>
      <c r="D1004" s="3" t="s">
        <v>14</v>
      </c>
      <c r="E1004" s="3" t="s">
        <v>1006</v>
      </c>
      <c r="F1004" s="3" t="s">
        <v>16</v>
      </c>
      <c r="G1004" s="3" t="s">
        <v>17</v>
      </c>
      <c r="H1004" s="18">
        <v>75700</v>
      </c>
    </row>
    <row r="1005" spans="2:8" ht="18.75" customHeight="1" x14ac:dyDescent="0.3">
      <c r="B1005" s="3">
        <v>133753</v>
      </c>
      <c r="C1005" s="17">
        <v>43861</v>
      </c>
      <c r="D1005" s="3" t="s">
        <v>14</v>
      </c>
      <c r="E1005" s="3" t="s">
        <v>1007</v>
      </c>
      <c r="F1005" s="3" t="s">
        <v>16</v>
      </c>
      <c r="G1005" s="3" t="s">
        <v>29</v>
      </c>
      <c r="H1005" s="18">
        <v>77400</v>
      </c>
    </row>
    <row r="1006" spans="2:8" ht="18.75" customHeight="1" x14ac:dyDescent="0.3">
      <c r="B1006" s="3">
        <v>103730</v>
      </c>
      <c r="C1006" s="17">
        <v>43861</v>
      </c>
      <c r="D1006" s="3" t="s">
        <v>18</v>
      </c>
      <c r="E1006" s="3" t="s">
        <v>1008</v>
      </c>
      <c r="F1006" s="3" t="s">
        <v>16</v>
      </c>
      <c r="G1006" s="3" t="s">
        <v>24</v>
      </c>
      <c r="H1006" s="18">
        <v>33900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6C31-90C8-4D58-8523-2C26B573AB72}">
  <dimension ref="A1:N507"/>
  <sheetViews>
    <sheetView showGridLines="0" zoomScale="130" zoomScaleNormal="130" workbookViewId="0"/>
  </sheetViews>
  <sheetFormatPr defaultColWidth="9" defaultRowHeight="18.75" customHeight="1" x14ac:dyDescent="0.3"/>
  <cols>
    <col min="1" max="1" width="3.25" style="2" customWidth="1"/>
    <col min="2" max="2" width="10.5" style="2" customWidth="1"/>
    <col min="3" max="4" width="10.5" style="2" bestFit="1" customWidth="1"/>
    <col min="5" max="5" width="12.25" style="2" bestFit="1" customWidth="1"/>
    <col min="6" max="6" width="10.5" style="93" bestFit="1" customWidth="1"/>
    <col min="7" max="7" width="8.75" style="2" bestFit="1" customWidth="1"/>
    <col min="8" max="8" width="8.75" style="33" bestFit="1" customWidth="1"/>
    <col min="9" max="9" width="10.5" style="18" bestFit="1" customWidth="1"/>
    <col min="10" max="10" width="8.75" style="3" bestFit="1" customWidth="1"/>
    <col min="11" max="11" width="8.75" style="2" bestFit="1" customWidth="1"/>
    <col min="12" max="12" width="12.25" style="2" bestFit="1" customWidth="1"/>
    <col min="13" max="13" width="50.25" style="2" bestFit="1" customWidth="1"/>
    <col min="14" max="14" width="21.375" style="2" bestFit="1" customWidth="1"/>
    <col min="15" max="15" width="3.125" style="2" customWidth="1"/>
    <col min="16" max="16384" width="9" style="2"/>
  </cols>
  <sheetData>
    <row r="1" spans="1:14" s="10" customFormat="1" ht="6.75" customHeight="1" x14ac:dyDescent="0.3">
      <c r="A1" s="13"/>
      <c r="B1" s="13"/>
      <c r="C1" s="13"/>
      <c r="D1" s="13"/>
      <c r="E1" s="13"/>
      <c r="F1" s="91"/>
      <c r="G1" s="13"/>
      <c r="H1" s="31"/>
      <c r="I1" s="144"/>
      <c r="J1" s="12"/>
      <c r="K1" s="11"/>
      <c r="L1" s="11"/>
      <c r="M1" s="11"/>
      <c r="N1" s="11"/>
    </row>
    <row r="2" spans="1:14" s="10" customFormat="1" ht="18.75" customHeight="1" x14ac:dyDescent="0.3">
      <c r="A2" s="13"/>
      <c r="B2" s="15" t="s">
        <v>1794</v>
      </c>
      <c r="C2" s="13"/>
      <c r="D2" s="13"/>
      <c r="E2" s="13"/>
      <c r="F2" s="91"/>
      <c r="G2" s="13"/>
      <c r="H2" s="31"/>
      <c r="I2" s="144"/>
      <c r="J2" s="12"/>
      <c r="K2" s="11"/>
      <c r="L2" s="11"/>
      <c r="M2" s="11"/>
      <c r="N2" s="11"/>
    </row>
    <row r="3" spans="1:14" s="10" customFormat="1" ht="15" customHeight="1" x14ac:dyDescent="0.3">
      <c r="A3" s="13"/>
      <c r="B3" s="14" t="s">
        <v>1795</v>
      </c>
      <c r="C3" s="13"/>
      <c r="D3" s="13"/>
      <c r="E3" s="13"/>
      <c r="F3" s="91"/>
      <c r="G3" s="13"/>
      <c r="H3" s="31"/>
      <c r="I3" s="144"/>
      <c r="J3" s="12"/>
      <c r="K3" s="11"/>
      <c r="L3" s="11"/>
      <c r="M3" s="11"/>
      <c r="N3" s="11"/>
    </row>
    <row r="4" spans="1:14" s="10" customFormat="1" ht="4.5" customHeight="1" x14ac:dyDescent="0.3">
      <c r="A4" s="13"/>
      <c r="B4" s="14"/>
      <c r="C4" s="13"/>
      <c r="D4" s="13"/>
      <c r="E4" s="13"/>
      <c r="F4" s="91"/>
      <c r="G4" s="13"/>
      <c r="H4" s="31"/>
      <c r="I4" s="144"/>
      <c r="J4" s="12"/>
      <c r="K4" s="11"/>
      <c r="L4" s="11"/>
      <c r="M4" s="11"/>
      <c r="N4" s="11"/>
    </row>
    <row r="5" spans="1:14" s="7" customFormat="1" ht="18.75" customHeight="1" x14ac:dyDescent="0.3">
      <c r="B5" s="158" t="s">
        <v>1796</v>
      </c>
      <c r="F5" s="92"/>
      <c r="H5" s="32"/>
      <c r="I5" s="145"/>
      <c r="J5" s="9"/>
      <c r="K5" s="8"/>
      <c r="L5" s="8"/>
      <c r="M5" s="8"/>
      <c r="N5" s="8"/>
    </row>
    <row r="6" spans="1:14" s="1" customFormat="1" ht="6.6" customHeight="1" x14ac:dyDescent="0.3">
      <c r="F6" s="93"/>
      <c r="H6" s="33"/>
      <c r="I6" s="18"/>
      <c r="J6" s="3"/>
      <c r="K6" s="2"/>
      <c r="L6" s="2"/>
      <c r="M6" s="2"/>
      <c r="N6" s="2"/>
    </row>
    <row r="7" spans="1:14" ht="18.75" customHeight="1" x14ac:dyDescent="0.3">
      <c r="B7" s="59" t="s">
        <v>1797</v>
      </c>
      <c r="C7" s="19" t="s">
        <v>1798</v>
      </c>
      <c r="D7" s="19" t="s">
        <v>6</v>
      </c>
      <c r="E7" s="19" t="s">
        <v>1079</v>
      </c>
      <c r="F7" s="19" t="s">
        <v>1080</v>
      </c>
      <c r="G7" s="19" t="s">
        <v>1799</v>
      </c>
      <c r="H7" s="34" t="s">
        <v>1800</v>
      </c>
      <c r="I7" s="34" t="s">
        <v>1801</v>
      </c>
      <c r="J7" s="19" t="s">
        <v>5</v>
      </c>
      <c r="K7" s="19" t="s">
        <v>1802</v>
      </c>
      <c r="L7" s="19" t="s">
        <v>1803</v>
      </c>
    </row>
    <row r="8" spans="1:14" ht="18.75" customHeight="1" x14ac:dyDescent="0.3">
      <c r="B8" s="4" t="s">
        <v>1804</v>
      </c>
      <c r="C8" s="146" t="s">
        <v>1805</v>
      </c>
      <c r="D8" s="4" t="s">
        <v>1806</v>
      </c>
      <c r="E8" s="4" t="s">
        <v>1120</v>
      </c>
      <c r="F8" s="4" t="s">
        <v>1807</v>
      </c>
      <c r="G8" s="4">
        <v>1</v>
      </c>
      <c r="H8" s="18">
        <v>290739</v>
      </c>
      <c r="I8" s="18">
        <v>290739</v>
      </c>
      <c r="J8" s="4" t="s">
        <v>1808</v>
      </c>
      <c r="K8" s="4" t="s">
        <v>1809</v>
      </c>
      <c r="L8" s="4" t="s">
        <v>1810</v>
      </c>
    </row>
    <row r="9" spans="1:14" ht="18.75" customHeight="1" x14ac:dyDescent="0.3">
      <c r="B9" s="4" t="s">
        <v>1804</v>
      </c>
      <c r="C9" s="146" t="s">
        <v>1811</v>
      </c>
      <c r="D9" s="4" t="s">
        <v>1812</v>
      </c>
      <c r="E9" s="4" t="s">
        <v>1092</v>
      </c>
      <c r="F9" s="4" t="s">
        <v>1813</v>
      </c>
      <c r="G9" s="4">
        <v>1</v>
      </c>
      <c r="H9" s="18">
        <v>549145</v>
      </c>
      <c r="I9" s="18">
        <v>549145</v>
      </c>
      <c r="J9" s="4" t="s">
        <v>1234</v>
      </c>
      <c r="K9" s="4" t="s">
        <v>1814</v>
      </c>
      <c r="L9" s="4" t="s">
        <v>1815</v>
      </c>
    </row>
    <row r="10" spans="1:14" ht="18.75" customHeight="1" x14ac:dyDescent="0.3">
      <c r="B10" s="4" t="s">
        <v>1804</v>
      </c>
      <c r="C10" s="146" t="s">
        <v>1816</v>
      </c>
      <c r="D10" s="4" t="s">
        <v>1817</v>
      </c>
      <c r="E10" s="4" t="s">
        <v>1120</v>
      </c>
      <c r="F10" s="4" t="s">
        <v>1807</v>
      </c>
      <c r="G10" s="4">
        <v>2</v>
      </c>
      <c r="H10" s="18">
        <v>155657</v>
      </c>
      <c r="I10" s="18">
        <v>311314</v>
      </c>
      <c r="J10" s="4" t="s">
        <v>1808</v>
      </c>
      <c r="K10" s="4" t="s">
        <v>1814</v>
      </c>
      <c r="L10" s="4" t="s">
        <v>1810</v>
      </c>
    </row>
    <row r="11" spans="1:14" ht="18.75" customHeight="1" x14ac:dyDescent="0.3">
      <c r="B11" s="4" t="s">
        <v>1804</v>
      </c>
      <c r="C11" s="146" t="s">
        <v>1818</v>
      </c>
      <c r="D11" s="4" t="s">
        <v>1819</v>
      </c>
      <c r="E11" s="4" t="s">
        <v>1105</v>
      </c>
      <c r="F11" s="4" t="s">
        <v>1222</v>
      </c>
      <c r="G11" s="4">
        <v>3</v>
      </c>
      <c r="H11" s="18">
        <v>342391</v>
      </c>
      <c r="I11" s="18">
        <v>1027173</v>
      </c>
      <c r="J11" s="4" t="s">
        <v>1234</v>
      </c>
      <c r="K11" s="4" t="s">
        <v>1809</v>
      </c>
      <c r="L11" s="4" t="s">
        <v>1820</v>
      </c>
    </row>
    <row r="12" spans="1:14" ht="18.75" customHeight="1" x14ac:dyDescent="0.3">
      <c r="B12" s="4" t="s">
        <v>1821</v>
      </c>
      <c r="C12" s="146" t="s">
        <v>1822</v>
      </c>
      <c r="D12" s="4" t="s">
        <v>1823</v>
      </c>
      <c r="E12" s="4" t="s">
        <v>1105</v>
      </c>
      <c r="F12" s="4" t="s">
        <v>1222</v>
      </c>
      <c r="G12" s="4">
        <v>3</v>
      </c>
      <c r="H12" s="18">
        <v>396519</v>
      </c>
      <c r="I12" s="18">
        <v>1189557</v>
      </c>
      <c r="J12" s="4" t="s">
        <v>1283</v>
      </c>
      <c r="K12" s="4" t="s">
        <v>1814</v>
      </c>
      <c r="L12" s="4" t="s">
        <v>1820</v>
      </c>
    </row>
    <row r="13" spans="1:14" ht="18.75" customHeight="1" x14ac:dyDescent="0.3">
      <c r="B13" s="4" t="s">
        <v>1824</v>
      </c>
      <c r="C13" s="146" t="s">
        <v>1825</v>
      </c>
      <c r="D13" s="4" t="s">
        <v>1826</v>
      </c>
      <c r="E13" s="4" t="s">
        <v>1120</v>
      </c>
      <c r="F13" s="4" t="s">
        <v>1807</v>
      </c>
      <c r="G13" s="4">
        <v>3</v>
      </c>
      <c r="H13" s="18">
        <v>85438</v>
      </c>
      <c r="I13" s="18">
        <v>256314</v>
      </c>
      <c r="J13" s="4" t="s">
        <v>1808</v>
      </c>
      <c r="K13" s="4" t="s">
        <v>1809</v>
      </c>
      <c r="L13" s="4" t="s">
        <v>1810</v>
      </c>
    </row>
    <row r="14" spans="1:14" ht="18.75" customHeight="1" x14ac:dyDescent="0.3">
      <c r="B14" s="4" t="s">
        <v>1824</v>
      </c>
      <c r="C14" s="146" t="s">
        <v>1827</v>
      </c>
      <c r="D14" s="4" t="s">
        <v>895</v>
      </c>
      <c r="E14" s="4" t="s">
        <v>1111</v>
      </c>
      <c r="F14" s="4" t="s">
        <v>1828</v>
      </c>
      <c r="G14" s="4">
        <v>2</v>
      </c>
      <c r="H14" s="18">
        <v>491578</v>
      </c>
      <c r="I14" s="18">
        <v>983156</v>
      </c>
      <c r="J14" s="4" t="s">
        <v>1283</v>
      </c>
      <c r="K14" s="4" t="s">
        <v>1829</v>
      </c>
      <c r="L14" s="4" t="s">
        <v>1820</v>
      </c>
    </row>
    <row r="15" spans="1:14" ht="18.75" customHeight="1" x14ac:dyDescent="0.3">
      <c r="B15" s="4" t="s">
        <v>1824</v>
      </c>
      <c r="C15" s="146" t="s">
        <v>1830</v>
      </c>
      <c r="D15" s="4" t="s">
        <v>1831</v>
      </c>
      <c r="E15" s="4" t="s">
        <v>1108</v>
      </c>
      <c r="F15" s="4" t="s">
        <v>1832</v>
      </c>
      <c r="G15" s="4">
        <v>4</v>
      </c>
      <c r="H15" s="18">
        <v>147837</v>
      </c>
      <c r="I15" s="18">
        <v>591348</v>
      </c>
      <c r="J15" s="4" t="s">
        <v>14</v>
      </c>
      <c r="K15" s="4" t="s">
        <v>1814</v>
      </c>
      <c r="L15" s="4" t="s">
        <v>1820</v>
      </c>
    </row>
    <row r="16" spans="1:14" ht="18.75" customHeight="1" x14ac:dyDescent="0.3">
      <c r="B16" s="4" t="s">
        <v>1833</v>
      </c>
      <c r="C16" s="146" t="s">
        <v>1825</v>
      </c>
      <c r="D16" s="4" t="s">
        <v>1826</v>
      </c>
      <c r="E16" s="4" t="s">
        <v>1834</v>
      </c>
      <c r="F16" s="4" t="s">
        <v>1233</v>
      </c>
      <c r="G16" s="4">
        <v>4</v>
      </c>
      <c r="H16" s="18">
        <v>545824</v>
      </c>
      <c r="I16" s="18">
        <v>2183296</v>
      </c>
      <c r="J16" s="4" t="s">
        <v>1808</v>
      </c>
      <c r="K16" s="4" t="s">
        <v>1809</v>
      </c>
      <c r="L16" s="4" t="s">
        <v>1815</v>
      </c>
    </row>
    <row r="17" spans="2:12" ht="18.75" customHeight="1" x14ac:dyDescent="0.3">
      <c r="B17" s="4" t="s">
        <v>1833</v>
      </c>
      <c r="C17" s="146" t="s">
        <v>1835</v>
      </c>
      <c r="D17" s="4" t="s">
        <v>1836</v>
      </c>
      <c r="E17" s="4" t="s">
        <v>1116</v>
      </c>
      <c r="F17" s="4" t="s">
        <v>1837</v>
      </c>
      <c r="G17" s="4">
        <v>1</v>
      </c>
      <c r="H17" s="18">
        <v>338459</v>
      </c>
      <c r="I17" s="18">
        <v>338459</v>
      </c>
      <c r="J17" s="4" t="s">
        <v>14</v>
      </c>
      <c r="K17" s="4" t="s">
        <v>1814</v>
      </c>
      <c r="L17" s="4" t="s">
        <v>1810</v>
      </c>
    </row>
    <row r="18" spans="2:12" ht="18.75" customHeight="1" x14ac:dyDescent="0.3">
      <c r="B18" s="4" t="s">
        <v>1833</v>
      </c>
      <c r="C18" s="146" t="s">
        <v>1838</v>
      </c>
      <c r="D18" s="4" t="s">
        <v>1839</v>
      </c>
      <c r="E18" s="4" t="s">
        <v>1111</v>
      </c>
      <c r="F18" s="4" t="s">
        <v>1828</v>
      </c>
      <c r="G18" s="4">
        <v>1</v>
      </c>
      <c r="H18" s="18">
        <v>582499</v>
      </c>
      <c r="I18" s="18">
        <v>582499</v>
      </c>
      <c r="J18" s="4" t="s">
        <v>1226</v>
      </c>
      <c r="K18" s="4" t="s">
        <v>1809</v>
      </c>
      <c r="L18" s="4" t="s">
        <v>1820</v>
      </c>
    </row>
    <row r="19" spans="2:12" ht="18.75" customHeight="1" x14ac:dyDescent="0.3">
      <c r="B19" s="4" t="s">
        <v>1840</v>
      </c>
      <c r="C19" s="146" t="s">
        <v>1841</v>
      </c>
      <c r="D19" s="4" t="s">
        <v>1842</v>
      </c>
      <c r="E19" s="4" t="s">
        <v>1834</v>
      </c>
      <c r="F19" s="4" t="s">
        <v>1233</v>
      </c>
      <c r="G19" s="4">
        <v>2</v>
      </c>
      <c r="H19" s="18">
        <v>743623</v>
      </c>
      <c r="I19" s="18">
        <v>1487246</v>
      </c>
      <c r="J19" s="4" t="s">
        <v>1283</v>
      </c>
      <c r="K19" s="4" t="s">
        <v>1809</v>
      </c>
      <c r="L19" s="4" t="s">
        <v>1815</v>
      </c>
    </row>
    <row r="20" spans="2:12" ht="18.75" customHeight="1" x14ac:dyDescent="0.3">
      <c r="B20" s="4" t="s">
        <v>1843</v>
      </c>
      <c r="C20" s="146" t="s">
        <v>1844</v>
      </c>
      <c r="D20" s="4" t="s">
        <v>1845</v>
      </c>
      <c r="E20" s="4" t="s">
        <v>1834</v>
      </c>
      <c r="F20" s="4" t="s">
        <v>1233</v>
      </c>
      <c r="G20" s="4">
        <v>3</v>
      </c>
      <c r="H20" s="18">
        <v>480028</v>
      </c>
      <c r="I20" s="18">
        <v>1440084</v>
      </c>
      <c r="J20" s="4" t="s">
        <v>1846</v>
      </c>
      <c r="K20" s="4" t="s">
        <v>1814</v>
      </c>
      <c r="L20" s="4" t="s">
        <v>1815</v>
      </c>
    </row>
    <row r="21" spans="2:12" ht="18.75" customHeight="1" x14ac:dyDescent="0.3">
      <c r="B21" s="4" t="s">
        <v>1843</v>
      </c>
      <c r="C21" s="146" t="s">
        <v>1847</v>
      </c>
      <c r="D21" s="4" t="s">
        <v>1848</v>
      </c>
      <c r="E21" s="4" t="s">
        <v>1118</v>
      </c>
      <c r="F21" s="4" t="s">
        <v>1849</v>
      </c>
      <c r="G21" s="4">
        <v>1</v>
      </c>
      <c r="H21" s="18">
        <v>35915</v>
      </c>
      <c r="I21" s="18">
        <v>35915</v>
      </c>
      <c r="J21" s="4" t="s">
        <v>18</v>
      </c>
      <c r="K21" s="4" t="s">
        <v>1850</v>
      </c>
      <c r="L21" s="4" t="s">
        <v>1810</v>
      </c>
    </row>
    <row r="22" spans="2:12" ht="18.75" customHeight="1" x14ac:dyDescent="0.3">
      <c r="B22" s="4" t="s">
        <v>1843</v>
      </c>
      <c r="C22" s="146" t="s">
        <v>1851</v>
      </c>
      <c r="D22" s="4" t="s">
        <v>1852</v>
      </c>
      <c r="E22" s="4" t="s">
        <v>1116</v>
      </c>
      <c r="F22" s="4" t="s">
        <v>1837</v>
      </c>
      <c r="G22" s="4">
        <v>3</v>
      </c>
      <c r="H22" s="18">
        <v>262922</v>
      </c>
      <c r="I22" s="18">
        <v>788766</v>
      </c>
      <c r="J22" s="4" t="s">
        <v>1808</v>
      </c>
      <c r="K22" s="4" t="s">
        <v>1814</v>
      </c>
      <c r="L22" s="4" t="s">
        <v>1810</v>
      </c>
    </row>
    <row r="23" spans="2:12" ht="18.75" customHeight="1" x14ac:dyDescent="0.3">
      <c r="B23" s="4" t="s">
        <v>1853</v>
      </c>
      <c r="C23" s="146" t="s">
        <v>1854</v>
      </c>
      <c r="D23" s="4" t="s">
        <v>1855</v>
      </c>
      <c r="E23" s="4" t="s">
        <v>1096</v>
      </c>
      <c r="F23" s="4" t="s">
        <v>1856</v>
      </c>
      <c r="G23" s="4">
        <v>3</v>
      </c>
      <c r="H23" s="18">
        <v>361586</v>
      </c>
      <c r="I23" s="18">
        <v>1084758</v>
      </c>
      <c r="J23" s="4" t="s">
        <v>1226</v>
      </c>
      <c r="K23" s="4" t="s">
        <v>1829</v>
      </c>
      <c r="L23" s="4" t="s">
        <v>1815</v>
      </c>
    </row>
    <row r="24" spans="2:12" ht="18.75" customHeight="1" x14ac:dyDescent="0.3">
      <c r="B24" s="4" t="s">
        <v>1857</v>
      </c>
      <c r="C24" s="146" t="s">
        <v>1858</v>
      </c>
      <c r="D24" s="4" t="s">
        <v>1859</v>
      </c>
      <c r="E24" s="4" t="s">
        <v>1111</v>
      </c>
      <c r="F24" s="4" t="s">
        <v>1828</v>
      </c>
      <c r="G24" s="4">
        <v>2</v>
      </c>
      <c r="H24" s="18">
        <v>519838</v>
      </c>
      <c r="I24" s="18">
        <v>1039676</v>
      </c>
      <c r="J24" s="4" t="s">
        <v>1283</v>
      </c>
      <c r="K24" s="4" t="s">
        <v>1809</v>
      </c>
      <c r="L24" s="4" t="s">
        <v>1820</v>
      </c>
    </row>
    <row r="25" spans="2:12" ht="18.75" customHeight="1" x14ac:dyDescent="0.3">
      <c r="B25" s="4" t="s">
        <v>1857</v>
      </c>
      <c r="C25" s="146" t="s">
        <v>1860</v>
      </c>
      <c r="D25" s="4" t="s">
        <v>1861</v>
      </c>
      <c r="E25" s="4" t="s">
        <v>1096</v>
      </c>
      <c r="F25" s="4" t="s">
        <v>1856</v>
      </c>
      <c r="G25" s="4">
        <v>1</v>
      </c>
      <c r="H25" s="18">
        <v>589021</v>
      </c>
      <c r="I25" s="18">
        <v>589021</v>
      </c>
      <c r="J25" s="4" t="s">
        <v>1228</v>
      </c>
      <c r="K25" s="4" t="s">
        <v>1809</v>
      </c>
      <c r="L25" s="4" t="s">
        <v>1815</v>
      </c>
    </row>
    <row r="26" spans="2:12" ht="18.75" customHeight="1" x14ac:dyDescent="0.3">
      <c r="B26" s="4" t="s">
        <v>1862</v>
      </c>
      <c r="C26" s="146" t="s">
        <v>1863</v>
      </c>
      <c r="D26" s="4" t="s">
        <v>1864</v>
      </c>
      <c r="E26" s="4" t="s">
        <v>1116</v>
      </c>
      <c r="F26" s="4" t="s">
        <v>1837</v>
      </c>
      <c r="G26" s="4">
        <v>2</v>
      </c>
      <c r="H26" s="18">
        <v>136600</v>
      </c>
      <c r="I26" s="18">
        <v>273200</v>
      </c>
      <c r="J26" s="4" t="s">
        <v>1808</v>
      </c>
      <c r="K26" s="4" t="s">
        <v>1809</v>
      </c>
      <c r="L26" s="4" t="s">
        <v>1810</v>
      </c>
    </row>
    <row r="27" spans="2:12" ht="18.75" customHeight="1" x14ac:dyDescent="0.3">
      <c r="B27" s="4" t="s">
        <v>1865</v>
      </c>
      <c r="C27" s="146" t="s">
        <v>1866</v>
      </c>
      <c r="D27" s="4" t="s">
        <v>1867</v>
      </c>
      <c r="E27" s="4" t="s">
        <v>1118</v>
      </c>
      <c r="F27" s="4" t="s">
        <v>1849</v>
      </c>
      <c r="G27" s="4">
        <v>2</v>
      </c>
      <c r="H27" s="18">
        <v>20336</v>
      </c>
      <c r="I27" s="18">
        <v>40672</v>
      </c>
      <c r="J27" s="4" t="s">
        <v>1283</v>
      </c>
      <c r="K27" s="4" t="s">
        <v>1809</v>
      </c>
      <c r="L27" s="4" t="s">
        <v>1810</v>
      </c>
    </row>
    <row r="28" spans="2:12" ht="18.75" customHeight="1" x14ac:dyDescent="0.3">
      <c r="B28" s="4" t="s">
        <v>1868</v>
      </c>
      <c r="C28" s="146" t="s">
        <v>1869</v>
      </c>
      <c r="D28" s="4" t="s">
        <v>1870</v>
      </c>
      <c r="E28" s="4" t="s">
        <v>1118</v>
      </c>
      <c r="F28" s="4" t="s">
        <v>1849</v>
      </c>
      <c r="G28" s="4">
        <v>2</v>
      </c>
      <c r="H28" s="18">
        <v>39476</v>
      </c>
      <c r="I28" s="18">
        <v>78952</v>
      </c>
      <c r="J28" s="4" t="s">
        <v>14</v>
      </c>
      <c r="K28" s="4" t="s">
        <v>1809</v>
      </c>
      <c r="L28" s="4" t="s">
        <v>1810</v>
      </c>
    </row>
    <row r="29" spans="2:12" ht="18.75" customHeight="1" x14ac:dyDescent="0.3">
      <c r="B29" s="4" t="s">
        <v>1871</v>
      </c>
      <c r="C29" s="146" t="s">
        <v>1872</v>
      </c>
      <c r="D29" s="4" t="s">
        <v>1873</v>
      </c>
      <c r="E29" s="4" t="s">
        <v>1118</v>
      </c>
      <c r="F29" s="4" t="s">
        <v>1849</v>
      </c>
      <c r="G29" s="4">
        <v>3</v>
      </c>
      <c r="H29" s="18">
        <v>79682</v>
      </c>
      <c r="I29" s="18">
        <v>239046</v>
      </c>
      <c r="J29" s="4" t="s">
        <v>1234</v>
      </c>
      <c r="K29" s="4" t="s">
        <v>1829</v>
      </c>
      <c r="L29" s="4" t="s">
        <v>1810</v>
      </c>
    </row>
    <row r="30" spans="2:12" ht="18.75" customHeight="1" x14ac:dyDescent="0.3">
      <c r="B30" s="4" t="s">
        <v>1874</v>
      </c>
      <c r="C30" s="146" t="s">
        <v>1851</v>
      </c>
      <c r="D30" s="4" t="s">
        <v>1852</v>
      </c>
      <c r="E30" s="4" t="s">
        <v>1118</v>
      </c>
      <c r="F30" s="4" t="s">
        <v>1849</v>
      </c>
      <c r="G30" s="4">
        <v>2</v>
      </c>
      <c r="H30" s="18">
        <v>50613</v>
      </c>
      <c r="I30" s="18">
        <v>101226</v>
      </c>
      <c r="J30" s="4" t="s">
        <v>1808</v>
      </c>
      <c r="K30" s="4" t="s">
        <v>1814</v>
      </c>
      <c r="L30" s="4" t="s">
        <v>1810</v>
      </c>
    </row>
    <row r="31" spans="2:12" ht="18.75" customHeight="1" x14ac:dyDescent="0.3">
      <c r="B31" s="4" t="s">
        <v>1874</v>
      </c>
      <c r="C31" s="146" t="s">
        <v>1875</v>
      </c>
      <c r="D31" s="4" t="s">
        <v>1876</v>
      </c>
      <c r="E31" s="4" t="s">
        <v>1108</v>
      </c>
      <c r="F31" s="4" t="s">
        <v>1832</v>
      </c>
      <c r="G31" s="4">
        <v>3</v>
      </c>
      <c r="H31" s="18">
        <v>447964</v>
      </c>
      <c r="I31" s="18">
        <v>1343892</v>
      </c>
      <c r="J31" s="4" t="s">
        <v>1234</v>
      </c>
      <c r="K31" s="4" t="s">
        <v>1850</v>
      </c>
      <c r="L31" s="4" t="s">
        <v>1820</v>
      </c>
    </row>
    <row r="32" spans="2:12" ht="18.75" customHeight="1" x14ac:dyDescent="0.3">
      <c r="B32" s="4" t="s">
        <v>1874</v>
      </c>
      <c r="C32" s="146" t="s">
        <v>1877</v>
      </c>
      <c r="D32" s="4" t="s">
        <v>1878</v>
      </c>
      <c r="E32" s="4" t="s">
        <v>1092</v>
      </c>
      <c r="F32" s="4" t="s">
        <v>1813</v>
      </c>
      <c r="G32" s="4">
        <v>4</v>
      </c>
      <c r="H32" s="18">
        <v>505239</v>
      </c>
      <c r="I32" s="18">
        <v>2020956</v>
      </c>
      <c r="J32" s="4" t="s">
        <v>1808</v>
      </c>
      <c r="K32" s="4" t="s">
        <v>1814</v>
      </c>
      <c r="L32" s="4" t="s">
        <v>1815</v>
      </c>
    </row>
    <row r="33" spans="2:12" ht="18.75" customHeight="1" x14ac:dyDescent="0.3">
      <c r="B33" s="4" t="s">
        <v>1874</v>
      </c>
      <c r="C33" s="146" t="s">
        <v>1879</v>
      </c>
      <c r="D33" s="4" t="s">
        <v>1880</v>
      </c>
      <c r="E33" s="4" t="s">
        <v>1116</v>
      </c>
      <c r="F33" s="4" t="s">
        <v>1837</v>
      </c>
      <c r="G33" s="4">
        <v>2</v>
      </c>
      <c r="H33" s="18">
        <v>314946</v>
      </c>
      <c r="I33" s="18">
        <v>629892</v>
      </c>
      <c r="J33" s="4" t="s">
        <v>14</v>
      </c>
      <c r="K33" s="4" t="s">
        <v>1814</v>
      </c>
      <c r="L33" s="4" t="s">
        <v>1810</v>
      </c>
    </row>
    <row r="34" spans="2:12" ht="18.75" customHeight="1" x14ac:dyDescent="0.3">
      <c r="B34" s="4" t="s">
        <v>1881</v>
      </c>
      <c r="C34" s="146" t="s">
        <v>1882</v>
      </c>
      <c r="D34" s="4" t="s">
        <v>1883</v>
      </c>
      <c r="E34" s="4" t="s">
        <v>1111</v>
      </c>
      <c r="F34" s="4" t="s">
        <v>1828</v>
      </c>
      <c r="G34" s="4">
        <v>2</v>
      </c>
      <c r="H34" s="18">
        <v>513176</v>
      </c>
      <c r="I34" s="18">
        <v>1026352</v>
      </c>
      <c r="J34" s="4" t="s">
        <v>1228</v>
      </c>
      <c r="K34" s="4" t="s">
        <v>1809</v>
      </c>
      <c r="L34" s="4" t="s">
        <v>1820</v>
      </c>
    </row>
    <row r="35" spans="2:12" ht="18.75" customHeight="1" x14ac:dyDescent="0.3">
      <c r="B35" s="4" t="s">
        <v>1881</v>
      </c>
      <c r="C35" s="146" t="s">
        <v>1884</v>
      </c>
      <c r="D35" s="4" t="s">
        <v>1885</v>
      </c>
      <c r="E35" s="4" t="s">
        <v>1118</v>
      </c>
      <c r="F35" s="4" t="s">
        <v>1849</v>
      </c>
      <c r="G35" s="4">
        <v>3</v>
      </c>
      <c r="H35" s="18">
        <v>61505</v>
      </c>
      <c r="I35" s="18">
        <v>184515</v>
      </c>
      <c r="J35" s="4" t="s">
        <v>1808</v>
      </c>
      <c r="K35" s="4" t="s">
        <v>1809</v>
      </c>
      <c r="L35" s="4" t="s">
        <v>1810</v>
      </c>
    </row>
    <row r="36" spans="2:12" ht="18.75" customHeight="1" x14ac:dyDescent="0.3">
      <c r="B36" s="4" t="s">
        <v>1886</v>
      </c>
      <c r="C36" s="146" t="s">
        <v>1887</v>
      </c>
      <c r="D36" s="4" t="s">
        <v>1888</v>
      </c>
      <c r="E36" s="4" t="s">
        <v>1889</v>
      </c>
      <c r="F36" s="4" t="s">
        <v>1224</v>
      </c>
      <c r="G36" s="4">
        <v>3</v>
      </c>
      <c r="H36" s="18">
        <v>1292348</v>
      </c>
      <c r="I36" s="18">
        <v>3877044</v>
      </c>
      <c r="J36" s="4" t="s">
        <v>1283</v>
      </c>
      <c r="K36" s="4" t="s">
        <v>1809</v>
      </c>
      <c r="L36" s="4" t="s">
        <v>1815</v>
      </c>
    </row>
    <row r="37" spans="2:12" ht="18.75" customHeight="1" x14ac:dyDescent="0.3">
      <c r="B37" s="4" t="s">
        <v>1890</v>
      </c>
      <c r="C37" s="146" t="s">
        <v>1891</v>
      </c>
      <c r="D37" s="4" t="s">
        <v>233</v>
      </c>
      <c r="E37" s="4" t="s">
        <v>1116</v>
      </c>
      <c r="F37" s="4" t="s">
        <v>1837</v>
      </c>
      <c r="G37" s="4">
        <v>1</v>
      </c>
      <c r="H37" s="18">
        <v>327526</v>
      </c>
      <c r="I37" s="18">
        <v>327526</v>
      </c>
      <c r="J37" s="4" t="s">
        <v>18</v>
      </c>
      <c r="K37" s="4" t="s">
        <v>1809</v>
      </c>
      <c r="L37" s="4" t="s">
        <v>1810</v>
      </c>
    </row>
    <row r="38" spans="2:12" ht="18.75" customHeight="1" x14ac:dyDescent="0.3">
      <c r="B38" s="4" t="s">
        <v>1890</v>
      </c>
      <c r="C38" s="146" t="s">
        <v>1892</v>
      </c>
      <c r="D38" s="4" t="s">
        <v>1893</v>
      </c>
      <c r="E38" s="4" t="s">
        <v>1103</v>
      </c>
      <c r="F38" s="4" t="s">
        <v>1230</v>
      </c>
      <c r="G38" s="4">
        <v>3</v>
      </c>
      <c r="H38" s="18">
        <v>110964</v>
      </c>
      <c r="I38" s="18">
        <v>332892</v>
      </c>
      <c r="J38" s="4" t="s">
        <v>18</v>
      </c>
      <c r="K38" s="4" t="s">
        <v>1829</v>
      </c>
      <c r="L38" s="4" t="s">
        <v>1820</v>
      </c>
    </row>
    <row r="39" spans="2:12" ht="18.75" customHeight="1" x14ac:dyDescent="0.3">
      <c r="B39" s="4" t="s">
        <v>1890</v>
      </c>
      <c r="C39" s="146" t="s">
        <v>1892</v>
      </c>
      <c r="D39" s="4" t="s">
        <v>1893</v>
      </c>
      <c r="E39" s="4" t="s">
        <v>1092</v>
      </c>
      <c r="F39" s="4" t="s">
        <v>1813</v>
      </c>
      <c r="G39" s="4">
        <v>3</v>
      </c>
      <c r="H39" s="18">
        <v>775876</v>
      </c>
      <c r="I39" s="18">
        <v>2327628</v>
      </c>
      <c r="J39" s="4" t="s">
        <v>18</v>
      </c>
      <c r="K39" s="4" t="s">
        <v>1809</v>
      </c>
      <c r="L39" s="4" t="s">
        <v>1815</v>
      </c>
    </row>
    <row r="40" spans="2:12" ht="18.75" customHeight="1" x14ac:dyDescent="0.3">
      <c r="B40" s="4" t="s">
        <v>1894</v>
      </c>
      <c r="C40" s="146" t="s">
        <v>1895</v>
      </c>
      <c r="D40" s="4" t="s">
        <v>1896</v>
      </c>
      <c r="E40" s="4" t="s">
        <v>1120</v>
      </c>
      <c r="F40" s="4" t="s">
        <v>1807</v>
      </c>
      <c r="G40" s="4">
        <v>2</v>
      </c>
      <c r="H40" s="18">
        <v>287754</v>
      </c>
      <c r="I40" s="18">
        <v>575508</v>
      </c>
      <c r="J40" s="4" t="s">
        <v>1228</v>
      </c>
      <c r="K40" s="4" t="s">
        <v>1814</v>
      </c>
      <c r="L40" s="4" t="s">
        <v>1810</v>
      </c>
    </row>
    <row r="41" spans="2:12" ht="18.75" customHeight="1" x14ac:dyDescent="0.3">
      <c r="B41" s="4" t="s">
        <v>1894</v>
      </c>
      <c r="C41" s="146" t="s">
        <v>1897</v>
      </c>
      <c r="D41" s="4" t="s">
        <v>1898</v>
      </c>
      <c r="E41" s="4" t="s">
        <v>1111</v>
      </c>
      <c r="F41" s="4" t="s">
        <v>1828</v>
      </c>
      <c r="G41" s="4">
        <v>2</v>
      </c>
      <c r="H41" s="18">
        <v>508159</v>
      </c>
      <c r="I41" s="18">
        <v>1016318</v>
      </c>
      <c r="J41" s="4" t="s">
        <v>1283</v>
      </c>
      <c r="K41" s="4" t="s">
        <v>1809</v>
      </c>
      <c r="L41" s="4" t="s">
        <v>1820</v>
      </c>
    </row>
    <row r="42" spans="2:12" ht="18.75" customHeight="1" x14ac:dyDescent="0.3">
      <c r="B42" s="4" t="s">
        <v>1899</v>
      </c>
      <c r="C42" s="146" t="s">
        <v>1900</v>
      </c>
      <c r="D42" s="4" t="s">
        <v>1901</v>
      </c>
      <c r="E42" s="4" t="s">
        <v>1105</v>
      </c>
      <c r="F42" s="4" t="s">
        <v>1222</v>
      </c>
      <c r="G42" s="4">
        <v>2</v>
      </c>
      <c r="H42" s="18">
        <v>320947</v>
      </c>
      <c r="I42" s="18">
        <v>641894</v>
      </c>
      <c r="J42" s="4" t="s">
        <v>1902</v>
      </c>
      <c r="K42" s="4" t="s">
        <v>1809</v>
      </c>
      <c r="L42" s="4" t="s">
        <v>1820</v>
      </c>
    </row>
    <row r="43" spans="2:12" ht="18.75" customHeight="1" x14ac:dyDescent="0.3">
      <c r="B43" s="4" t="s">
        <v>1899</v>
      </c>
      <c r="C43" s="146" t="s">
        <v>1903</v>
      </c>
      <c r="D43" s="4" t="s">
        <v>1904</v>
      </c>
      <c r="E43" s="4" t="s">
        <v>1111</v>
      </c>
      <c r="F43" s="4" t="s">
        <v>1828</v>
      </c>
      <c r="G43" s="4">
        <v>1</v>
      </c>
      <c r="H43" s="18">
        <v>232824</v>
      </c>
      <c r="I43" s="18">
        <v>232824</v>
      </c>
      <c r="J43" s="4" t="s">
        <v>18</v>
      </c>
      <c r="K43" s="4" t="s">
        <v>1809</v>
      </c>
      <c r="L43" s="4" t="s">
        <v>1820</v>
      </c>
    </row>
    <row r="44" spans="2:12" ht="18.75" customHeight="1" x14ac:dyDescent="0.3">
      <c r="B44" s="4" t="s">
        <v>1899</v>
      </c>
      <c r="C44" s="146" t="s">
        <v>1830</v>
      </c>
      <c r="D44" s="4" t="s">
        <v>1831</v>
      </c>
      <c r="E44" s="4" t="s">
        <v>1108</v>
      </c>
      <c r="F44" s="4" t="s">
        <v>1832</v>
      </c>
      <c r="G44" s="4">
        <v>3</v>
      </c>
      <c r="H44" s="18">
        <v>461923</v>
      </c>
      <c r="I44" s="18">
        <v>1385769</v>
      </c>
      <c r="J44" s="4" t="s">
        <v>14</v>
      </c>
      <c r="K44" s="4" t="s">
        <v>1809</v>
      </c>
      <c r="L44" s="4" t="s">
        <v>1820</v>
      </c>
    </row>
    <row r="45" spans="2:12" ht="18.75" customHeight="1" x14ac:dyDescent="0.3">
      <c r="B45" s="4" t="s">
        <v>1899</v>
      </c>
      <c r="C45" s="146" t="s">
        <v>1835</v>
      </c>
      <c r="D45" s="4" t="s">
        <v>1836</v>
      </c>
      <c r="E45" s="4" t="s">
        <v>1100</v>
      </c>
      <c r="F45" s="4" t="s">
        <v>1227</v>
      </c>
      <c r="G45" s="4">
        <v>4</v>
      </c>
      <c r="H45" s="18">
        <v>112182</v>
      </c>
      <c r="I45" s="18">
        <v>448728</v>
      </c>
      <c r="J45" s="4" t="s">
        <v>14</v>
      </c>
      <c r="K45" s="4" t="s">
        <v>1809</v>
      </c>
      <c r="L45" s="4" t="s">
        <v>1820</v>
      </c>
    </row>
    <row r="46" spans="2:12" ht="18.75" customHeight="1" x14ac:dyDescent="0.3">
      <c r="B46" s="4" t="s">
        <v>1899</v>
      </c>
      <c r="C46" s="146" t="s">
        <v>1818</v>
      </c>
      <c r="D46" s="4" t="s">
        <v>1819</v>
      </c>
      <c r="E46" s="4" t="s">
        <v>1100</v>
      </c>
      <c r="F46" s="4" t="s">
        <v>1227</v>
      </c>
      <c r="G46" s="4">
        <v>3</v>
      </c>
      <c r="H46" s="18">
        <v>267589</v>
      </c>
      <c r="I46" s="18">
        <v>802767</v>
      </c>
      <c r="J46" s="4" t="s">
        <v>1234</v>
      </c>
      <c r="K46" s="4" t="s">
        <v>1809</v>
      </c>
      <c r="L46" s="4" t="s">
        <v>1820</v>
      </c>
    </row>
    <row r="47" spans="2:12" ht="18.75" customHeight="1" x14ac:dyDescent="0.3">
      <c r="B47" s="4" t="s">
        <v>1899</v>
      </c>
      <c r="C47" s="146" t="s">
        <v>1897</v>
      </c>
      <c r="D47" s="4" t="s">
        <v>1898</v>
      </c>
      <c r="E47" s="4" t="s">
        <v>1120</v>
      </c>
      <c r="F47" s="4" t="s">
        <v>1807</v>
      </c>
      <c r="G47" s="4">
        <v>5</v>
      </c>
      <c r="H47" s="18">
        <v>92856</v>
      </c>
      <c r="I47" s="18">
        <v>464280</v>
      </c>
      <c r="J47" s="4" t="s">
        <v>1283</v>
      </c>
      <c r="K47" s="4" t="s">
        <v>1809</v>
      </c>
      <c r="L47" s="4" t="s">
        <v>1810</v>
      </c>
    </row>
    <row r="48" spans="2:12" ht="18.75" customHeight="1" x14ac:dyDescent="0.3">
      <c r="B48" s="4" t="s">
        <v>1905</v>
      </c>
      <c r="C48" s="146" t="s">
        <v>1906</v>
      </c>
      <c r="D48" s="4" t="s">
        <v>1907</v>
      </c>
      <c r="E48" s="4" t="s">
        <v>1092</v>
      </c>
      <c r="F48" s="4" t="s">
        <v>1813</v>
      </c>
      <c r="G48" s="4">
        <v>3</v>
      </c>
      <c r="H48" s="18">
        <v>629642</v>
      </c>
      <c r="I48" s="18">
        <v>1888926</v>
      </c>
      <c r="J48" s="4" t="s">
        <v>18</v>
      </c>
      <c r="K48" s="4" t="s">
        <v>1814</v>
      </c>
      <c r="L48" s="4" t="s">
        <v>1815</v>
      </c>
    </row>
    <row r="49" spans="2:12" ht="18.75" customHeight="1" x14ac:dyDescent="0.3">
      <c r="B49" s="4" t="s">
        <v>1908</v>
      </c>
      <c r="C49" s="146" t="s">
        <v>1838</v>
      </c>
      <c r="D49" s="4" t="s">
        <v>1839</v>
      </c>
      <c r="E49" s="4" t="s">
        <v>1120</v>
      </c>
      <c r="F49" s="4" t="s">
        <v>1807</v>
      </c>
      <c r="G49" s="4">
        <v>2</v>
      </c>
      <c r="H49" s="18">
        <v>258482</v>
      </c>
      <c r="I49" s="18">
        <v>516964</v>
      </c>
      <c r="J49" s="4" t="s">
        <v>1226</v>
      </c>
      <c r="K49" s="4" t="s">
        <v>1809</v>
      </c>
      <c r="L49" s="4" t="s">
        <v>1810</v>
      </c>
    </row>
    <row r="50" spans="2:12" ht="18.75" customHeight="1" x14ac:dyDescent="0.3">
      <c r="B50" s="4" t="s">
        <v>1908</v>
      </c>
      <c r="C50" s="146" t="s">
        <v>1811</v>
      </c>
      <c r="D50" s="4" t="s">
        <v>1812</v>
      </c>
      <c r="E50" s="4" t="s">
        <v>1092</v>
      </c>
      <c r="F50" s="4" t="s">
        <v>1813</v>
      </c>
      <c r="G50" s="4">
        <v>1</v>
      </c>
      <c r="H50" s="18">
        <v>862236</v>
      </c>
      <c r="I50" s="18">
        <v>862236</v>
      </c>
      <c r="J50" s="4" t="s">
        <v>1234</v>
      </c>
      <c r="K50" s="4" t="s">
        <v>1809</v>
      </c>
      <c r="L50" s="4" t="s">
        <v>1815</v>
      </c>
    </row>
    <row r="51" spans="2:12" ht="18.75" customHeight="1" x14ac:dyDescent="0.3">
      <c r="B51" s="4" t="s">
        <v>1909</v>
      </c>
      <c r="C51" s="146" t="s">
        <v>1910</v>
      </c>
      <c r="D51" s="4" t="s">
        <v>1911</v>
      </c>
      <c r="E51" s="4" t="s">
        <v>1105</v>
      </c>
      <c r="F51" s="4" t="s">
        <v>1222</v>
      </c>
      <c r="G51" s="4">
        <v>2</v>
      </c>
      <c r="H51" s="18">
        <v>297843</v>
      </c>
      <c r="I51" s="18">
        <v>595686</v>
      </c>
      <c r="J51" s="4" t="s">
        <v>1902</v>
      </c>
      <c r="K51" s="4" t="s">
        <v>1814</v>
      </c>
      <c r="L51" s="4" t="s">
        <v>1820</v>
      </c>
    </row>
    <row r="52" spans="2:12" ht="18.75" customHeight="1" x14ac:dyDescent="0.3">
      <c r="B52" s="4" t="s">
        <v>1909</v>
      </c>
      <c r="C52" s="146" t="s">
        <v>1912</v>
      </c>
      <c r="D52" s="4" t="s">
        <v>841</v>
      </c>
      <c r="E52" s="4" t="s">
        <v>1120</v>
      </c>
      <c r="F52" s="4" t="s">
        <v>1807</v>
      </c>
      <c r="G52" s="4">
        <v>1</v>
      </c>
      <c r="H52" s="18">
        <v>151441</v>
      </c>
      <c r="I52" s="18">
        <v>151441</v>
      </c>
      <c r="J52" s="4" t="s">
        <v>1902</v>
      </c>
      <c r="K52" s="4" t="s">
        <v>1814</v>
      </c>
      <c r="L52" s="4" t="s">
        <v>1810</v>
      </c>
    </row>
    <row r="53" spans="2:12" ht="18.75" customHeight="1" x14ac:dyDescent="0.3">
      <c r="B53" s="4" t="s">
        <v>1909</v>
      </c>
      <c r="C53" s="146" t="s">
        <v>1913</v>
      </c>
      <c r="D53" s="4" t="s">
        <v>1914</v>
      </c>
      <c r="E53" s="4" t="s">
        <v>1105</v>
      </c>
      <c r="F53" s="4" t="s">
        <v>1222</v>
      </c>
      <c r="G53" s="4">
        <v>2</v>
      </c>
      <c r="H53" s="18">
        <v>140382</v>
      </c>
      <c r="I53" s="18">
        <v>280764</v>
      </c>
      <c r="J53" s="4" t="s">
        <v>1808</v>
      </c>
      <c r="K53" s="4" t="s">
        <v>1850</v>
      </c>
      <c r="L53" s="4" t="s">
        <v>1820</v>
      </c>
    </row>
    <row r="54" spans="2:12" ht="18.75" customHeight="1" x14ac:dyDescent="0.3">
      <c r="B54" s="4" t="s">
        <v>1915</v>
      </c>
      <c r="C54" s="146" t="s">
        <v>1891</v>
      </c>
      <c r="D54" s="4" t="s">
        <v>233</v>
      </c>
      <c r="E54" s="4" t="s">
        <v>1120</v>
      </c>
      <c r="F54" s="4" t="s">
        <v>1807</v>
      </c>
      <c r="G54" s="4">
        <v>4</v>
      </c>
      <c r="H54" s="18">
        <v>256791</v>
      </c>
      <c r="I54" s="18">
        <v>1027164</v>
      </c>
      <c r="J54" s="4" t="s">
        <v>18</v>
      </c>
      <c r="K54" s="4" t="s">
        <v>1850</v>
      </c>
      <c r="L54" s="4" t="s">
        <v>1810</v>
      </c>
    </row>
    <row r="55" spans="2:12" ht="18.75" customHeight="1" x14ac:dyDescent="0.3">
      <c r="B55" s="4" t="s">
        <v>1916</v>
      </c>
      <c r="C55" s="146" t="s">
        <v>1912</v>
      </c>
      <c r="D55" s="4" t="s">
        <v>841</v>
      </c>
      <c r="E55" s="4" t="s">
        <v>1096</v>
      </c>
      <c r="F55" s="4" t="s">
        <v>1856</v>
      </c>
      <c r="G55" s="4">
        <v>2</v>
      </c>
      <c r="H55" s="18">
        <v>307297</v>
      </c>
      <c r="I55" s="18">
        <v>614594</v>
      </c>
      <c r="J55" s="4" t="s">
        <v>1902</v>
      </c>
      <c r="K55" s="4" t="s">
        <v>1809</v>
      </c>
      <c r="L55" s="4" t="s">
        <v>1815</v>
      </c>
    </row>
    <row r="56" spans="2:12" ht="18.75" customHeight="1" x14ac:dyDescent="0.3">
      <c r="B56" s="4" t="s">
        <v>1917</v>
      </c>
      <c r="C56" s="146" t="s">
        <v>1884</v>
      </c>
      <c r="D56" s="4" t="s">
        <v>1885</v>
      </c>
      <c r="E56" s="4" t="s">
        <v>1120</v>
      </c>
      <c r="F56" s="4" t="s">
        <v>1807</v>
      </c>
      <c r="G56" s="4">
        <v>3</v>
      </c>
      <c r="H56" s="18">
        <v>148724</v>
      </c>
      <c r="I56" s="18">
        <v>446172</v>
      </c>
      <c r="J56" s="4" t="s">
        <v>1808</v>
      </c>
      <c r="K56" s="4" t="s">
        <v>1809</v>
      </c>
      <c r="L56" s="4" t="s">
        <v>1810</v>
      </c>
    </row>
    <row r="57" spans="2:12" ht="18.75" customHeight="1" x14ac:dyDescent="0.3">
      <c r="B57" s="4" t="s">
        <v>1917</v>
      </c>
      <c r="C57" s="146" t="s">
        <v>1918</v>
      </c>
      <c r="D57" s="4" t="s">
        <v>1919</v>
      </c>
      <c r="E57" s="4" t="s">
        <v>1834</v>
      </c>
      <c r="F57" s="4" t="s">
        <v>1233</v>
      </c>
      <c r="G57" s="4">
        <v>1</v>
      </c>
      <c r="H57" s="18">
        <v>694379</v>
      </c>
      <c r="I57" s="18">
        <v>694379</v>
      </c>
      <c r="J57" s="4" t="s">
        <v>1228</v>
      </c>
      <c r="K57" s="4" t="s">
        <v>1809</v>
      </c>
      <c r="L57" s="4" t="s">
        <v>1815</v>
      </c>
    </row>
    <row r="58" spans="2:12" ht="18.75" customHeight="1" x14ac:dyDescent="0.3">
      <c r="B58" s="4" t="s">
        <v>1917</v>
      </c>
      <c r="C58" s="146" t="s">
        <v>1920</v>
      </c>
      <c r="D58" s="4" t="s">
        <v>1921</v>
      </c>
      <c r="E58" s="4" t="s">
        <v>1116</v>
      </c>
      <c r="F58" s="4" t="s">
        <v>1837</v>
      </c>
      <c r="G58" s="4">
        <v>3</v>
      </c>
      <c r="H58" s="18">
        <v>133143</v>
      </c>
      <c r="I58" s="18">
        <v>399429</v>
      </c>
      <c r="J58" s="4" t="s">
        <v>14</v>
      </c>
      <c r="K58" s="4" t="s">
        <v>1829</v>
      </c>
      <c r="L58" s="4" t="s">
        <v>1810</v>
      </c>
    </row>
    <row r="59" spans="2:12" ht="18.75" customHeight="1" x14ac:dyDescent="0.3">
      <c r="B59" s="4" t="s">
        <v>1922</v>
      </c>
      <c r="C59" s="146" t="s">
        <v>1923</v>
      </c>
      <c r="D59" s="4" t="s">
        <v>1924</v>
      </c>
      <c r="E59" s="4" t="s">
        <v>1118</v>
      </c>
      <c r="F59" s="4" t="s">
        <v>1849</v>
      </c>
      <c r="G59" s="4">
        <v>1</v>
      </c>
      <c r="H59" s="18">
        <v>35292</v>
      </c>
      <c r="I59" s="18">
        <v>35292</v>
      </c>
      <c r="J59" s="4" t="s">
        <v>14</v>
      </c>
      <c r="K59" s="4" t="s">
        <v>1814</v>
      </c>
      <c r="L59" s="4" t="s">
        <v>1810</v>
      </c>
    </row>
    <row r="60" spans="2:12" ht="18.75" customHeight="1" x14ac:dyDescent="0.3">
      <c r="B60" s="4" t="s">
        <v>1922</v>
      </c>
      <c r="C60" s="146" t="s">
        <v>1925</v>
      </c>
      <c r="D60" s="4" t="s">
        <v>1926</v>
      </c>
      <c r="E60" s="4" t="s">
        <v>1889</v>
      </c>
      <c r="F60" s="4" t="s">
        <v>1224</v>
      </c>
      <c r="G60" s="4">
        <v>5</v>
      </c>
      <c r="H60" s="18">
        <v>1292411</v>
      </c>
      <c r="I60" s="18">
        <v>6462055</v>
      </c>
      <c r="J60" s="4" t="s">
        <v>1234</v>
      </c>
      <c r="K60" s="4" t="s">
        <v>1814</v>
      </c>
      <c r="L60" s="4" t="s">
        <v>1815</v>
      </c>
    </row>
    <row r="61" spans="2:12" ht="18.75" customHeight="1" x14ac:dyDescent="0.3">
      <c r="B61" s="4" t="s">
        <v>1922</v>
      </c>
      <c r="C61" s="146" t="s">
        <v>1927</v>
      </c>
      <c r="D61" s="4" t="s">
        <v>1885</v>
      </c>
      <c r="E61" s="4" t="s">
        <v>1120</v>
      </c>
      <c r="F61" s="4" t="s">
        <v>1807</v>
      </c>
      <c r="G61" s="4">
        <v>2</v>
      </c>
      <c r="H61" s="18">
        <v>221608</v>
      </c>
      <c r="I61" s="18">
        <v>443216</v>
      </c>
      <c r="J61" s="4" t="s">
        <v>1283</v>
      </c>
      <c r="K61" s="4" t="s">
        <v>1809</v>
      </c>
      <c r="L61" s="4" t="s">
        <v>1810</v>
      </c>
    </row>
    <row r="62" spans="2:12" ht="18.75" customHeight="1" x14ac:dyDescent="0.3">
      <c r="B62" s="4" t="s">
        <v>1922</v>
      </c>
      <c r="C62" s="146" t="s">
        <v>1928</v>
      </c>
      <c r="D62" s="4" t="s">
        <v>1929</v>
      </c>
      <c r="E62" s="4" t="s">
        <v>1116</v>
      </c>
      <c r="F62" s="4" t="s">
        <v>1837</v>
      </c>
      <c r="G62" s="4">
        <v>3</v>
      </c>
      <c r="H62" s="18">
        <v>356558</v>
      </c>
      <c r="I62" s="18">
        <v>1069674</v>
      </c>
      <c r="J62" s="4" t="s">
        <v>1846</v>
      </c>
      <c r="K62" s="4" t="s">
        <v>1809</v>
      </c>
      <c r="L62" s="4" t="s">
        <v>1810</v>
      </c>
    </row>
    <row r="63" spans="2:12" ht="18.75" customHeight="1" x14ac:dyDescent="0.3">
      <c r="B63" s="4" t="s">
        <v>1930</v>
      </c>
      <c r="C63" s="146" t="s">
        <v>1931</v>
      </c>
      <c r="D63" s="4" t="s">
        <v>1932</v>
      </c>
      <c r="E63" s="4" t="s">
        <v>1118</v>
      </c>
      <c r="F63" s="4" t="s">
        <v>1849</v>
      </c>
      <c r="G63" s="4">
        <v>4</v>
      </c>
      <c r="H63" s="18">
        <v>48477</v>
      </c>
      <c r="I63" s="18">
        <v>193908</v>
      </c>
      <c r="J63" s="4" t="s">
        <v>1846</v>
      </c>
      <c r="K63" s="4" t="s">
        <v>1809</v>
      </c>
      <c r="L63" s="4" t="s">
        <v>1810</v>
      </c>
    </row>
    <row r="64" spans="2:12" ht="18.75" customHeight="1" x14ac:dyDescent="0.3">
      <c r="B64" s="4" t="s">
        <v>1933</v>
      </c>
      <c r="C64" s="146" t="s">
        <v>1934</v>
      </c>
      <c r="D64" s="4" t="s">
        <v>1935</v>
      </c>
      <c r="E64" s="4" t="s">
        <v>1092</v>
      </c>
      <c r="F64" s="4" t="s">
        <v>1813</v>
      </c>
      <c r="G64" s="4">
        <v>3</v>
      </c>
      <c r="H64" s="18">
        <v>970913</v>
      </c>
      <c r="I64" s="18">
        <v>2912739</v>
      </c>
      <c r="J64" s="4" t="s">
        <v>1846</v>
      </c>
      <c r="K64" s="4" t="s">
        <v>1814</v>
      </c>
      <c r="L64" s="4" t="s">
        <v>1815</v>
      </c>
    </row>
    <row r="65" spans="2:12" ht="18.75" customHeight="1" x14ac:dyDescent="0.3">
      <c r="B65" s="4" t="s">
        <v>1933</v>
      </c>
      <c r="C65" s="146" t="s">
        <v>1879</v>
      </c>
      <c r="D65" s="4" t="s">
        <v>1880</v>
      </c>
      <c r="E65" s="4" t="s">
        <v>1100</v>
      </c>
      <c r="F65" s="4" t="s">
        <v>1227</v>
      </c>
      <c r="G65" s="4">
        <v>2</v>
      </c>
      <c r="H65" s="18">
        <v>223740</v>
      </c>
      <c r="I65" s="18">
        <v>447480</v>
      </c>
      <c r="J65" s="4" t="s">
        <v>14</v>
      </c>
      <c r="K65" s="4" t="s">
        <v>1809</v>
      </c>
      <c r="L65" s="4" t="s">
        <v>1820</v>
      </c>
    </row>
    <row r="66" spans="2:12" ht="18.75" customHeight="1" x14ac:dyDescent="0.3">
      <c r="B66" s="4" t="s">
        <v>1933</v>
      </c>
      <c r="C66" s="146" t="s">
        <v>1936</v>
      </c>
      <c r="D66" s="4" t="s">
        <v>1937</v>
      </c>
      <c r="E66" s="4" t="s">
        <v>1092</v>
      </c>
      <c r="F66" s="4" t="s">
        <v>1813</v>
      </c>
      <c r="G66" s="4">
        <v>2</v>
      </c>
      <c r="H66" s="18">
        <v>655400</v>
      </c>
      <c r="I66" s="18">
        <v>1310800</v>
      </c>
      <c r="J66" s="4" t="s">
        <v>14</v>
      </c>
      <c r="K66" s="4" t="s">
        <v>1809</v>
      </c>
      <c r="L66" s="4" t="s">
        <v>1815</v>
      </c>
    </row>
    <row r="67" spans="2:12" ht="18.75" customHeight="1" x14ac:dyDescent="0.3">
      <c r="B67" s="4" t="s">
        <v>1938</v>
      </c>
      <c r="C67" s="146" t="s">
        <v>1939</v>
      </c>
      <c r="D67" s="4" t="s">
        <v>1940</v>
      </c>
      <c r="E67" s="4" t="s">
        <v>1116</v>
      </c>
      <c r="F67" s="4" t="s">
        <v>1837</v>
      </c>
      <c r="G67" s="4">
        <v>2</v>
      </c>
      <c r="H67" s="18">
        <v>213220</v>
      </c>
      <c r="I67" s="18">
        <v>426440</v>
      </c>
      <c r="J67" s="4" t="s">
        <v>18</v>
      </c>
      <c r="K67" s="4" t="s">
        <v>1814</v>
      </c>
      <c r="L67" s="4" t="s">
        <v>1810</v>
      </c>
    </row>
    <row r="68" spans="2:12" ht="18.75" customHeight="1" x14ac:dyDescent="0.3">
      <c r="B68" s="4" t="s">
        <v>1938</v>
      </c>
      <c r="C68" s="146" t="s">
        <v>1847</v>
      </c>
      <c r="D68" s="4" t="s">
        <v>1848</v>
      </c>
      <c r="E68" s="4" t="s">
        <v>1116</v>
      </c>
      <c r="F68" s="4" t="s">
        <v>1837</v>
      </c>
      <c r="G68" s="4">
        <v>2</v>
      </c>
      <c r="H68" s="18">
        <v>245371</v>
      </c>
      <c r="I68" s="18">
        <v>490742</v>
      </c>
      <c r="J68" s="4" t="s">
        <v>18</v>
      </c>
      <c r="K68" s="4" t="s">
        <v>1850</v>
      </c>
      <c r="L68" s="4" t="s">
        <v>1810</v>
      </c>
    </row>
    <row r="69" spans="2:12" ht="18.75" customHeight="1" x14ac:dyDescent="0.3">
      <c r="B69" s="4" t="s">
        <v>1938</v>
      </c>
      <c r="C69" s="146" t="s">
        <v>1827</v>
      </c>
      <c r="D69" s="4" t="s">
        <v>895</v>
      </c>
      <c r="E69" s="4" t="s">
        <v>1889</v>
      </c>
      <c r="F69" s="4" t="s">
        <v>1224</v>
      </c>
      <c r="G69" s="4">
        <v>1</v>
      </c>
      <c r="H69" s="18">
        <v>1076411</v>
      </c>
      <c r="I69" s="18">
        <v>1076411</v>
      </c>
      <c r="J69" s="4" t="s">
        <v>1283</v>
      </c>
      <c r="K69" s="4" t="s">
        <v>1809</v>
      </c>
      <c r="L69" s="4" t="s">
        <v>1815</v>
      </c>
    </row>
    <row r="70" spans="2:12" ht="18.75" customHeight="1" x14ac:dyDescent="0.3">
      <c r="B70" s="4" t="s">
        <v>1941</v>
      </c>
      <c r="C70" s="146" t="s">
        <v>1942</v>
      </c>
      <c r="D70" s="4" t="s">
        <v>1943</v>
      </c>
      <c r="E70" s="4" t="s">
        <v>1100</v>
      </c>
      <c r="F70" s="4" t="s">
        <v>1227</v>
      </c>
      <c r="G70" s="4">
        <v>2</v>
      </c>
      <c r="H70" s="18">
        <v>95677</v>
      </c>
      <c r="I70" s="18">
        <v>191354</v>
      </c>
      <c r="J70" s="4" t="s">
        <v>14</v>
      </c>
      <c r="K70" s="4" t="s">
        <v>1814</v>
      </c>
      <c r="L70" s="4" t="s">
        <v>1820</v>
      </c>
    </row>
    <row r="71" spans="2:12" ht="18.75" customHeight="1" x14ac:dyDescent="0.3">
      <c r="B71" s="4" t="s">
        <v>1941</v>
      </c>
      <c r="C71" s="146" t="s">
        <v>1944</v>
      </c>
      <c r="D71" s="4" t="s">
        <v>1945</v>
      </c>
      <c r="E71" s="4" t="s">
        <v>1889</v>
      </c>
      <c r="F71" s="4" t="s">
        <v>1224</v>
      </c>
      <c r="G71" s="4">
        <v>2</v>
      </c>
      <c r="H71" s="18">
        <v>1798760</v>
      </c>
      <c r="I71" s="18">
        <v>3597520</v>
      </c>
      <c r="J71" s="4" t="s">
        <v>1846</v>
      </c>
      <c r="K71" s="4" t="s">
        <v>1809</v>
      </c>
      <c r="L71" s="4" t="s">
        <v>1815</v>
      </c>
    </row>
    <row r="72" spans="2:12" ht="18.75" customHeight="1" x14ac:dyDescent="0.3">
      <c r="B72" s="4" t="s">
        <v>1946</v>
      </c>
      <c r="C72" s="146" t="s">
        <v>1897</v>
      </c>
      <c r="D72" s="4" t="s">
        <v>1898</v>
      </c>
      <c r="E72" s="4" t="s">
        <v>1111</v>
      </c>
      <c r="F72" s="4" t="s">
        <v>1828</v>
      </c>
      <c r="G72" s="4">
        <v>5</v>
      </c>
      <c r="H72" s="18">
        <v>266155</v>
      </c>
      <c r="I72" s="18">
        <v>1330775</v>
      </c>
      <c r="J72" s="4" t="s">
        <v>1283</v>
      </c>
      <c r="K72" s="4" t="s">
        <v>1814</v>
      </c>
      <c r="L72" s="4" t="s">
        <v>1820</v>
      </c>
    </row>
    <row r="73" spans="2:12" ht="18.75" customHeight="1" x14ac:dyDescent="0.3">
      <c r="B73" s="4" t="s">
        <v>1946</v>
      </c>
      <c r="C73" s="146" t="s">
        <v>1947</v>
      </c>
      <c r="D73" s="4" t="s">
        <v>1948</v>
      </c>
      <c r="E73" s="4" t="s">
        <v>1118</v>
      </c>
      <c r="F73" s="4" t="s">
        <v>1849</v>
      </c>
      <c r="G73" s="4">
        <v>3</v>
      </c>
      <c r="H73" s="18">
        <v>80036</v>
      </c>
      <c r="I73" s="18">
        <v>240108</v>
      </c>
      <c r="J73" s="4" t="s">
        <v>1846</v>
      </c>
      <c r="K73" s="4" t="s">
        <v>1850</v>
      </c>
      <c r="L73" s="4" t="s">
        <v>1810</v>
      </c>
    </row>
    <row r="74" spans="2:12" ht="18.75" customHeight="1" x14ac:dyDescent="0.3">
      <c r="B74" s="4" t="s">
        <v>1946</v>
      </c>
      <c r="C74" s="146" t="s">
        <v>1925</v>
      </c>
      <c r="D74" s="4" t="s">
        <v>1926</v>
      </c>
      <c r="E74" s="4" t="s">
        <v>1108</v>
      </c>
      <c r="F74" s="4" t="s">
        <v>1832</v>
      </c>
      <c r="G74" s="4">
        <v>1</v>
      </c>
      <c r="H74" s="18">
        <v>459712</v>
      </c>
      <c r="I74" s="18">
        <v>459712</v>
      </c>
      <c r="J74" s="4" t="s">
        <v>1234</v>
      </c>
      <c r="K74" s="4" t="s">
        <v>1809</v>
      </c>
      <c r="L74" s="4" t="s">
        <v>1820</v>
      </c>
    </row>
    <row r="75" spans="2:12" ht="18.75" customHeight="1" x14ac:dyDescent="0.3">
      <c r="B75" s="4" t="s">
        <v>1946</v>
      </c>
      <c r="C75" s="146" t="s">
        <v>1830</v>
      </c>
      <c r="D75" s="4" t="s">
        <v>1831</v>
      </c>
      <c r="E75" s="4" t="s">
        <v>1092</v>
      </c>
      <c r="F75" s="4" t="s">
        <v>1813</v>
      </c>
      <c r="G75" s="4">
        <v>2</v>
      </c>
      <c r="H75" s="18">
        <v>1037846</v>
      </c>
      <c r="I75" s="18">
        <v>2075692</v>
      </c>
      <c r="J75" s="4" t="s">
        <v>14</v>
      </c>
      <c r="K75" s="4" t="s">
        <v>1814</v>
      </c>
      <c r="L75" s="4" t="s">
        <v>1815</v>
      </c>
    </row>
    <row r="76" spans="2:12" ht="18.75" customHeight="1" x14ac:dyDescent="0.3">
      <c r="B76" s="4" t="s">
        <v>1949</v>
      </c>
      <c r="C76" s="146" t="s">
        <v>1950</v>
      </c>
      <c r="D76" s="4" t="s">
        <v>1951</v>
      </c>
      <c r="E76" s="4" t="s">
        <v>1120</v>
      </c>
      <c r="F76" s="4" t="s">
        <v>1807</v>
      </c>
      <c r="G76" s="4">
        <v>3</v>
      </c>
      <c r="H76" s="18">
        <v>266686</v>
      </c>
      <c r="I76" s="18">
        <v>800058</v>
      </c>
      <c r="J76" s="4" t="s">
        <v>1846</v>
      </c>
      <c r="K76" s="4" t="s">
        <v>1809</v>
      </c>
      <c r="L76" s="4" t="s">
        <v>1810</v>
      </c>
    </row>
    <row r="77" spans="2:12" ht="18.75" customHeight="1" x14ac:dyDescent="0.3">
      <c r="B77" s="4" t="s">
        <v>1949</v>
      </c>
      <c r="C77" s="146" t="s">
        <v>1952</v>
      </c>
      <c r="D77" s="4" t="s">
        <v>1953</v>
      </c>
      <c r="E77" s="4" t="s">
        <v>1111</v>
      </c>
      <c r="F77" s="4" t="s">
        <v>1828</v>
      </c>
      <c r="G77" s="4">
        <v>2</v>
      </c>
      <c r="H77" s="18">
        <v>467418</v>
      </c>
      <c r="I77" s="18">
        <v>934836</v>
      </c>
      <c r="J77" s="4" t="s">
        <v>1228</v>
      </c>
      <c r="K77" s="4" t="s">
        <v>1814</v>
      </c>
      <c r="L77" s="4" t="s">
        <v>1820</v>
      </c>
    </row>
    <row r="78" spans="2:12" ht="18.75" customHeight="1" x14ac:dyDescent="0.3">
      <c r="B78" s="4" t="s">
        <v>1954</v>
      </c>
      <c r="C78" s="146" t="s">
        <v>1955</v>
      </c>
      <c r="D78" s="4" t="s">
        <v>1956</v>
      </c>
      <c r="E78" s="4" t="s">
        <v>1120</v>
      </c>
      <c r="F78" s="4" t="s">
        <v>1807</v>
      </c>
      <c r="G78" s="4">
        <v>1</v>
      </c>
      <c r="H78" s="18">
        <v>268963</v>
      </c>
      <c r="I78" s="18">
        <v>268963</v>
      </c>
      <c r="J78" s="4" t="s">
        <v>1226</v>
      </c>
      <c r="K78" s="4" t="s">
        <v>1809</v>
      </c>
      <c r="L78" s="4" t="s">
        <v>1810</v>
      </c>
    </row>
    <row r="79" spans="2:12" ht="18.75" customHeight="1" x14ac:dyDescent="0.3">
      <c r="B79" s="4" t="s">
        <v>1957</v>
      </c>
      <c r="C79" s="146" t="s">
        <v>1841</v>
      </c>
      <c r="D79" s="4" t="s">
        <v>1842</v>
      </c>
      <c r="E79" s="4" t="s">
        <v>1108</v>
      </c>
      <c r="F79" s="4" t="s">
        <v>1832</v>
      </c>
      <c r="G79" s="4">
        <v>2</v>
      </c>
      <c r="H79" s="18">
        <v>309049</v>
      </c>
      <c r="I79" s="18">
        <v>618098</v>
      </c>
      <c r="J79" s="4" t="s">
        <v>1283</v>
      </c>
      <c r="K79" s="4" t="s">
        <v>1809</v>
      </c>
      <c r="L79" s="4" t="s">
        <v>1820</v>
      </c>
    </row>
    <row r="80" spans="2:12" ht="18.75" customHeight="1" x14ac:dyDescent="0.3">
      <c r="B80" s="4" t="s">
        <v>1958</v>
      </c>
      <c r="C80" s="146" t="s">
        <v>1959</v>
      </c>
      <c r="D80" s="4" t="s">
        <v>1960</v>
      </c>
      <c r="E80" s="4" t="s">
        <v>1118</v>
      </c>
      <c r="F80" s="4" t="s">
        <v>1849</v>
      </c>
      <c r="G80" s="4">
        <v>2</v>
      </c>
      <c r="H80" s="18">
        <v>69060</v>
      </c>
      <c r="I80" s="18">
        <v>138120</v>
      </c>
      <c r="J80" s="4" t="s">
        <v>18</v>
      </c>
      <c r="K80" s="4" t="s">
        <v>1809</v>
      </c>
      <c r="L80" s="4" t="s">
        <v>1810</v>
      </c>
    </row>
    <row r="81" spans="2:12" ht="18.75" customHeight="1" x14ac:dyDescent="0.3">
      <c r="B81" s="4" t="s">
        <v>1958</v>
      </c>
      <c r="C81" s="146" t="s">
        <v>1910</v>
      </c>
      <c r="D81" s="4" t="s">
        <v>1911</v>
      </c>
      <c r="E81" s="4" t="s">
        <v>1889</v>
      </c>
      <c r="F81" s="4" t="s">
        <v>1224</v>
      </c>
      <c r="G81" s="4">
        <v>1</v>
      </c>
      <c r="H81" s="18">
        <v>1705710</v>
      </c>
      <c r="I81" s="18">
        <v>1705710</v>
      </c>
      <c r="J81" s="4" t="s">
        <v>1902</v>
      </c>
      <c r="K81" s="4" t="s">
        <v>1809</v>
      </c>
      <c r="L81" s="4" t="s">
        <v>1815</v>
      </c>
    </row>
    <row r="82" spans="2:12" ht="18.75" customHeight="1" x14ac:dyDescent="0.3">
      <c r="B82" s="4" t="s">
        <v>1958</v>
      </c>
      <c r="C82" s="146" t="s">
        <v>1961</v>
      </c>
      <c r="D82" s="4" t="s">
        <v>1962</v>
      </c>
      <c r="E82" s="4" t="s">
        <v>1116</v>
      </c>
      <c r="F82" s="4" t="s">
        <v>1837</v>
      </c>
      <c r="G82" s="4">
        <v>5</v>
      </c>
      <c r="H82" s="18">
        <v>394433</v>
      </c>
      <c r="I82" s="18">
        <v>1972165</v>
      </c>
      <c r="J82" s="4" t="s">
        <v>1902</v>
      </c>
      <c r="K82" s="4" t="s">
        <v>1814</v>
      </c>
      <c r="L82" s="4" t="s">
        <v>1810</v>
      </c>
    </row>
    <row r="83" spans="2:12" ht="18.75" customHeight="1" x14ac:dyDescent="0.3">
      <c r="B83" s="4" t="s">
        <v>1958</v>
      </c>
      <c r="C83" s="146" t="s">
        <v>1934</v>
      </c>
      <c r="D83" s="4" t="s">
        <v>1935</v>
      </c>
      <c r="E83" s="4" t="s">
        <v>1118</v>
      </c>
      <c r="F83" s="4" t="s">
        <v>1849</v>
      </c>
      <c r="G83" s="4">
        <v>3</v>
      </c>
      <c r="H83" s="18">
        <v>26743</v>
      </c>
      <c r="I83" s="18">
        <v>80229</v>
      </c>
      <c r="J83" s="4" t="s">
        <v>1846</v>
      </c>
      <c r="K83" s="4" t="s">
        <v>1809</v>
      </c>
      <c r="L83" s="4" t="s">
        <v>1810</v>
      </c>
    </row>
    <row r="84" spans="2:12" ht="18.75" customHeight="1" x14ac:dyDescent="0.3">
      <c r="B84" s="4" t="s">
        <v>1963</v>
      </c>
      <c r="C84" s="146" t="s">
        <v>1830</v>
      </c>
      <c r="D84" s="4" t="s">
        <v>1831</v>
      </c>
      <c r="E84" s="4" t="s">
        <v>1116</v>
      </c>
      <c r="F84" s="4" t="s">
        <v>1837</v>
      </c>
      <c r="G84" s="4">
        <v>4</v>
      </c>
      <c r="H84" s="18">
        <v>181123</v>
      </c>
      <c r="I84" s="18">
        <v>724492</v>
      </c>
      <c r="J84" s="4" t="s">
        <v>14</v>
      </c>
      <c r="K84" s="4" t="s">
        <v>1814</v>
      </c>
      <c r="L84" s="4" t="s">
        <v>1810</v>
      </c>
    </row>
    <row r="85" spans="2:12" ht="18.75" customHeight="1" x14ac:dyDescent="0.3">
      <c r="B85" s="4" t="s">
        <v>1963</v>
      </c>
      <c r="C85" s="146" t="s">
        <v>1897</v>
      </c>
      <c r="D85" s="4" t="s">
        <v>1898</v>
      </c>
      <c r="E85" s="4" t="s">
        <v>1118</v>
      </c>
      <c r="F85" s="4" t="s">
        <v>1849</v>
      </c>
      <c r="G85" s="4">
        <v>3</v>
      </c>
      <c r="H85" s="18">
        <v>35058</v>
      </c>
      <c r="I85" s="18">
        <v>105174</v>
      </c>
      <c r="J85" s="4" t="s">
        <v>1283</v>
      </c>
      <c r="K85" s="4" t="s">
        <v>1809</v>
      </c>
      <c r="L85" s="4" t="s">
        <v>1810</v>
      </c>
    </row>
    <row r="86" spans="2:12" ht="18.75" customHeight="1" x14ac:dyDescent="0.3">
      <c r="B86" s="4" t="s">
        <v>1963</v>
      </c>
      <c r="C86" s="146" t="s">
        <v>1964</v>
      </c>
      <c r="D86" s="4" t="s">
        <v>1965</v>
      </c>
      <c r="E86" s="4" t="s">
        <v>1120</v>
      </c>
      <c r="F86" s="4" t="s">
        <v>1807</v>
      </c>
      <c r="G86" s="4">
        <v>3</v>
      </c>
      <c r="H86" s="18">
        <v>256941</v>
      </c>
      <c r="I86" s="18">
        <v>770823</v>
      </c>
      <c r="J86" s="4" t="s">
        <v>14</v>
      </c>
      <c r="K86" s="4" t="s">
        <v>1809</v>
      </c>
      <c r="L86" s="4" t="s">
        <v>1810</v>
      </c>
    </row>
    <row r="87" spans="2:12" ht="18.75" customHeight="1" x14ac:dyDescent="0.3">
      <c r="B87" s="4" t="s">
        <v>1966</v>
      </c>
      <c r="C87" s="146" t="s">
        <v>1947</v>
      </c>
      <c r="D87" s="4" t="s">
        <v>1948</v>
      </c>
      <c r="E87" s="4" t="s">
        <v>1118</v>
      </c>
      <c r="F87" s="4" t="s">
        <v>1849</v>
      </c>
      <c r="G87" s="4">
        <v>1</v>
      </c>
      <c r="H87" s="18">
        <v>23794</v>
      </c>
      <c r="I87" s="18">
        <v>23794</v>
      </c>
      <c r="J87" s="4" t="s">
        <v>1846</v>
      </c>
      <c r="K87" s="4" t="s">
        <v>1814</v>
      </c>
      <c r="L87" s="4" t="s">
        <v>1810</v>
      </c>
    </row>
    <row r="88" spans="2:12" ht="18.75" customHeight="1" x14ac:dyDescent="0.3">
      <c r="B88" s="4" t="s">
        <v>1967</v>
      </c>
      <c r="C88" s="146" t="s">
        <v>1968</v>
      </c>
      <c r="D88" s="4" t="s">
        <v>1969</v>
      </c>
      <c r="E88" s="4" t="s">
        <v>1100</v>
      </c>
      <c r="F88" s="4" t="s">
        <v>1227</v>
      </c>
      <c r="G88" s="4">
        <v>1</v>
      </c>
      <c r="H88" s="18">
        <v>97554</v>
      </c>
      <c r="I88" s="18">
        <v>97554</v>
      </c>
      <c r="J88" s="4" t="s">
        <v>1283</v>
      </c>
      <c r="K88" s="4" t="s">
        <v>1809</v>
      </c>
      <c r="L88" s="4" t="s">
        <v>1820</v>
      </c>
    </row>
    <row r="89" spans="2:12" ht="18.75" customHeight="1" x14ac:dyDescent="0.3">
      <c r="B89" s="4" t="s">
        <v>1967</v>
      </c>
      <c r="C89" s="146" t="s">
        <v>1970</v>
      </c>
      <c r="D89" s="4" t="s">
        <v>1971</v>
      </c>
      <c r="E89" s="4" t="s">
        <v>1120</v>
      </c>
      <c r="F89" s="4" t="s">
        <v>1807</v>
      </c>
      <c r="G89" s="4">
        <v>1</v>
      </c>
      <c r="H89" s="18">
        <v>88036</v>
      </c>
      <c r="I89" s="18">
        <v>88036</v>
      </c>
      <c r="J89" s="4" t="s">
        <v>1228</v>
      </c>
      <c r="K89" s="4" t="s">
        <v>1809</v>
      </c>
      <c r="L89" s="4" t="s">
        <v>1810</v>
      </c>
    </row>
    <row r="90" spans="2:12" ht="18.75" customHeight="1" x14ac:dyDescent="0.3">
      <c r="B90" s="4" t="s">
        <v>1967</v>
      </c>
      <c r="C90" s="146" t="s">
        <v>1895</v>
      </c>
      <c r="D90" s="4" t="s">
        <v>1896</v>
      </c>
      <c r="E90" s="4" t="s">
        <v>1105</v>
      </c>
      <c r="F90" s="4" t="s">
        <v>1222</v>
      </c>
      <c r="G90" s="4">
        <v>3</v>
      </c>
      <c r="H90" s="18">
        <v>162527</v>
      </c>
      <c r="I90" s="18">
        <v>487581</v>
      </c>
      <c r="J90" s="4" t="s">
        <v>1228</v>
      </c>
      <c r="K90" s="4" t="s">
        <v>1814</v>
      </c>
      <c r="L90" s="4" t="s">
        <v>1820</v>
      </c>
    </row>
    <row r="91" spans="2:12" ht="18.75" customHeight="1" x14ac:dyDescent="0.3">
      <c r="B91" s="4" t="s">
        <v>1967</v>
      </c>
      <c r="C91" s="146" t="s">
        <v>1830</v>
      </c>
      <c r="D91" s="4" t="s">
        <v>1831</v>
      </c>
      <c r="E91" s="4" t="s">
        <v>1116</v>
      </c>
      <c r="F91" s="4" t="s">
        <v>1837</v>
      </c>
      <c r="G91" s="4">
        <v>2</v>
      </c>
      <c r="H91" s="18">
        <v>127582</v>
      </c>
      <c r="I91" s="18">
        <v>255164</v>
      </c>
      <c r="J91" s="4" t="s">
        <v>14</v>
      </c>
      <c r="K91" s="4" t="s">
        <v>1814</v>
      </c>
      <c r="L91" s="4" t="s">
        <v>1810</v>
      </c>
    </row>
    <row r="92" spans="2:12" ht="18.75" customHeight="1" x14ac:dyDescent="0.3">
      <c r="B92" s="4" t="s">
        <v>1967</v>
      </c>
      <c r="C92" s="146" t="s">
        <v>1884</v>
      </c>
      <c r="D92" s="4" t="s">
        <v>1885</v>
      </c>
      <c r="E92" s="4" t="s">
        <v>1092</v>
      </c>
      <c r="F92" s="4" t="s">
        <v>1813</v>
      </c>
      <c r="G92" s="4">
        <v>3</v>
      </c>
      <c r="H92" s="18">
        <v>864637</v>
      </c>
      <c r="I92" s="18">
        <v>2593911</v>
      </c>
      <c r="J92" s="4" t="s">
        <v>1808</v>
      </c>
      <c r="K92" s="4" t="s">
        <v>1809</v>
      </c>
      <c r="L92" s="4" t="s">
        <v>1815</v>
      </c>
    </row>
    <row r="93" spans="2:12" ht="18.75" customHeight="1" x14ac:dyDescent="0.3">
      <c r="B93" s="4" t="s">
        <v>1972</v>
      </c>
      <c r="C93" s="146" t="s">
        <v>1928</v>
      </c>
      <c r="D93" s="4" t="s">
        <v>1929</v>
      </c>
      <c r="E93" s="4" t="s">
        <v>1103</v>
      </c>
      <c r="F93" s="4" t="s">
        <v>1230</v>
      </c>
      <c r="G93" s="4">
        <v>3</v>
      </c>
      <c r="H93" s="18">
        <v>118951</v>
      </c>
      <c r="I93" s="18">
        <v>356853</v>
      </c>
      <c r="J93" s="4" t="s">
        <v>1846</v>
      </c>
      <c r="K93" s="4" t="s">
        <v>1814</v>
      </c>
      <c r="L93" s="4" t="s">
        <v>1820</v>
      </c>
    </row>
    <row r="94" spans="2:12" ht="18.75" customHeight="1" x14ac:dyDescent="0.3">
      <c r="B94" s="4" t="s">
        <v>1972</v>
      </c>
      <c r="C94" s="146" t="s">
        <v>1973</v>
      </c>
      <c r="D94" s="4" t="s">
        <v>1974</v>
      </c>
      <c r="E94" s="4" t="s">
        <v>1120</v>
      </c>
      <c r="F94" s="4" t="s">
        <v>1807</v>
      </c>
      <c r="G94" s="4">
        <v>2</v>
      </c>
      <c r="H94" s="18">
        <v>235486</v>
      </c>
      <c r="I94" s="18">
        <v>470972</v>
      </c>
      <c r="J94" s="4" t="s">
        <v>14</v>
      </c>
      <c r="K94" s="4" t="s">
        <v>1809</v>
      </c>
      <c r="L94" s="4" t="s">
        <v>1810</v>
      </c>
    </row>
    <row r="95" spans="2:12" ht="18.75" customHeight="1" x14ac:dyDescent="0.3">
      <c r="B95" s="4" t="s">
        <v>1972</v>
      </c>
      <c r="C95" s="146" t="s">
        <v>1891</v>
      </c>
      <c r="D95" s="4" t="s">
        <v>233</v>
      </c>
      <c r="E95" s="4" t="s">
        <v>1111</v>
      </c>
      <c r="F95" s="4" t="s">
        <v>1828</v>
      </c>
      <c r="G95" s="4">
        <v>1</v>
      </c>
      <c r="H95" s="18">
        <v>178721</v>
      </c>
      <c r="I95" s="18">
        <v>178721</v>
      </c>
      <c r="J95" s="4" t="s">
        <v>18</v>
      </c>
      <c r="K95" s="4" t="s">
        <v>1814</v>
      </c>
      <c r="L95" s="4" t="s">
        <v>1820</v>
      </c>
    </row>
    <row r="96" spans="2:12" ht="18.75" customHeight="1" x14ac:dyDescent="0.3">
      <c r="B96" s="4" t="s">
        <v>1972</v>
      </c>
      <c r="C96" s="146" t="s">
        <v>1975</v>
      </c>
      <c r="D96" s="4" t="s">
        <v>1976</v>
      </c>
      <c r="E96" s="4" t="s">
        <v>1092</v>
      </c>
      <c r="F96" s="4" t="s">
        <v>1813</v>
      </c>
      <c r="G96" s="4">
        <v>2</v>
      </c>
      <c r="H96" s="18">
        <v>703507</v>
      </c>
      <c r="I96" s="18">
        <v>1407014</v>
      </c>
      <c r="J96" s="4" t="s">
        <v>1226</v>
      </c>
      <c r="K96" s="4" t="s">
        <v>1814</v>
      </c>
      <c r="L96" s="4" t="s">
        <v>1815</v>
      </c>
    </row>
    <row r="97" spans="2:12" ht="18.75" customHeight="1" x14ac:dyDescent="0.3">
      <c r="B97" s="4" t="s">
        <v>1977</v>
      </c>
      <c r="C97" s="146" t="s">
        <v>1978</v>
      </c>
      <c r="D97" s="4" t="s">
        <v>1979</v>
      </c>
      <c r="E97" s="4" t="s">
        <v>1834</v>
      </c>
      <c r="F97" s="4" t="s">
        <v>1233</v>
      </c>
      <c r="G97" s="4">
        <v>3</v>
      </c>
      <c r="H97" s="18">
        <v>598676</v>
      </c>
      <c r="I97" s="18">
        <v>1796028</v>
      </c>
      <c r="J97" s="4" t="s">
        <v>1902</v>
      </c>
      <c r="K97" s="4" t="s">
        <v>1809</v>
      </c>
      <c r="L97" s="4" t="s">
        <v>1815</v>
      </c>
    </row>
    <row r="98" spans="2:12" ht="18.75" customHeight="1" x14ac:dyDescent="0.3">
      <c r="B98" s="4" t="s">
        <v>1980</v>
      </c>
      <c r="C98" s="146" t="s">
        <v>1927</v>
      </c>
      <c r="D98" s="4" t="s">
        <v>1885</v>
      </c>
      <c r="E98" s="4" t="s">
        <v>1100</v>
      </c>
      <c r="F98" s="4" t="s">
        <v>1227</v>
      </c>
      <c r="G98" s="4">
        <v>3</v>
      </c>
      <c r="H98" s="18">
        <v>154089</v>
      </c>
      <c r="I98" s="18">
        <v>462267</v>
      </c>
      <c r="J98" s="4" t="s">
        <v>1283</v>
      </c>
      <c r="K98" s="4" t="s">
        <v>1814</v>
      </c>
      <c r="L98" s="4" t="s">
        <v>1820</v>
      </c>
    </row>
    <row r="99" spans="2:12" ht="18.75" customHeight="1" x14ac:dyDescent="0.3">
      <c r="B99" s="4" t="s">
        <v>1981</v>
      </c>
      <c r="C99" s="146" t="s">
        <v>1982</v>
      </c>
      <c r="D99" s="4" t="s">
        <v>1983</v>
      </c>
      <c r="E99" s="4" t="s">
        <v>1092</v>
      </c>
      <c r="F99" s="4" t="s">
        <v>1813</v>
      </c>
      <c r="G99" s="4">
        <v>4</v>
      </c>
      <c r="H99" s="18">
        <v>1003727</v>
      </c>
      <c r="I99" s="18">
        <v>4014908</v>
      </c>
      <c r="J99" s="4" t="s">
        <v>18</v>
      </c>
      <c r="K99" s="4" t="s">
        <v>1809</v>
      </c>
      <c r="L99" s="4" t="s">
        <v>1815</v>
      </c>
    </row>
    <row r="100" spans="2:12" ht="18.75" customHeight="1" x14ac:dyDescent="0.3">
      <c r="B100" s="4" t="s">
        <v>1981</v>
      </c>
      <c r="C100" s="146" t="s">
        <v>1928</v>
      </c>
      <c r="D100" s="4" t="s">
        <v>1929</v>
      </c>
      <c r="E100" s="4" t="s">
        <v>1100</v>
      </c>
      <c r="F100" s="4" t="s">
        <v>1227</v>
      </c>
      <c r="G100" s="4">
        <v>1</v>
      </c>
      <c r="H100" s="18">
        <v>156176</v>
      </c>
      <c r="I100" s="18">
        <v>156176</v>
      </c>
      <c r="J100" s="4" t="s">
        <v>1846</v>
      </c>
      <c r="K100" s="4" t="s">
        <v>1850</v>
      </c>
      <c r="L100" s="4" t="s">
        <v>1820</v>
      </c>
    </row>
    <row r="101" spans="2:12" ht="18.75" customHeight="1" x14ac:dyDescent="0.3">
      <c r="B101" s="4" t="s">
        <v>1984</v>
      </c>
      <c r="C101" s="146" t="s">
        <v>1985</v>
      </c>
      <c r="D101" s="4" t="s">
        <v>1986</v>
      </c>
      <c r="E101" s="4" t="s">
        <v>1105</v>
      </c>
      <c r="F101" s="4" t="s">
        <v>1222</v>
      </c>
      <c r="G101" s="4">
        <v>4</v>
      </c>
      <c r="H101" s="18">
        <v>126205</v>
      </c>
      <c r="I101" s="18">
        <v>504820</v>
      </c>
      <c r="J101" s="4" t="s">
        <v>1902</v>
      </c>
      <c r="K101" s="4" t="s">
        <v>1829</v>
      </c>
      <c r="L101" s="4" t="s">
        <v>1820</v>
      </c>
    </row>
    <row r="102" spans="2:12" ht="18.75" customHeight="1" x14ac:dyDescent="0.3">
      <c r="B102" s="4" t="s">
        <v>1984</v>
      </c>
      <c r="C102" s="146" t="s">
        <v>1830</v>
      </c>
      <c r="D102" s="4" t="s">
        <v>1831</v>
      </c>
      <c r="E102" s="4" t="s">
        <v>1111</v>
      </c>
      <c r="F102" s="4" t="s">
        <v>1828</v>
      </c>
      <c r="G102" s="4">
        <v>4</v>
      </c>
      <c r="H102" s="18">
        <v>191233</v>
      </c>
      <c r="I102" s="18">
        <v>764932</v>
      </c>
      <c r="J102" s="4" t="s">
        <v>14</v>
      </c>
      <c r="K102" s="4" t="s">
        <v>1829</v>
      </c>
      <c r="L102" s="4" t="s">
        <v>1820</v>
      </c>
    </row>
    <row r="103" spans="2:12" ht="18.75" customHeight="1" x14ac:dyDescent="0.3">
      <c r="B103" s="4" t="s">
        <v>1987</v>
      </c>
      <c r="C103" s="146" t="s">
        <v>1988</v>
      </c>
      <c r="D103" s="4" t="s">
        <v>1962</v>
      </c>
      <c r="E103" s="4" t="s">
        <v>1103</v>
      </c>
      <c r="F103" s="4" t="s">
        <v>1230</v>
      </c>
      <c r="G103" s="4">
        <v>3</v>
      </c>
      <c r="H103" s="18">
        <v>30011</v>
      </c>
      <c r="I103" s="18">
        <v>90033</v>
      </c>
      <c r="J103" s="4" t="s">
        <v>14</v>
      </c>
      <c r="K103" s="4" t="s">
        <v>1809</v>
      </c>
      <c r="L103" s="4" t="s">
        <v>1820</v>
      </c>
    </row>
    <row r="104" spans="2:12" ht="18.75" customHeight="1" x14ac:dyDescent="0.3">
      <c r="B104" s="4" t="s">
        <v>1989</v>
      </c>
      <c r="C104" s="146" t="s">
        <v>1990</v>
      </c>
      <c r="D104" s="4" t="s">
        <v>1991</v>
      </c>
      <c r="E104" s="4" t="s">
        <v>1105</v>
      </c>
      <c r="F104" s="4" t="s">
        <v>1222</v>
      </c>
      <c r="G104" s="4">
        <v>1</v>
      </c>
      <c r="H104" s="18">
        <v>157432</v>
      </c>
      <c r="I104" s="18">
        <v>157432</v>
      </c>
      <c r="J104" s="4" t="s">
        <v>1228</v>
      </c>
      <c r="K104" s="4" t="s">
        <v>1814</v>
      </c>
      <c r="L104" s="4" t="s">
        <v>1820</v>
      </c>
    </row>
    <row r="105" spans="2:12" ht="18.75" customHeight="1" x14ac:dyDescent="0.3">
      <c r="B105" s="4" t="s">
        <v>1989</v>
      </c>
      <c r="C105" s="146" t="s">
        <v>1936</v>
      </c>
      <c r="D105" s="4" t="s">
        <v>1937</v>
      </c>
      <c r="E105" s="4" t="s">
        <v>1116</v>
      </c>
      <c r="F105" s="4" t="s">
        <v>1837</v>
      </c>
      <c r="G105" s="4">
        <v>2</v>
      </c>
      <c r="H105" s="18">
        <v>139506</v>
      </c>
      <c r="I105" s="18">
        <v>279012</v>
      </c>
      <c r="J105" s="4" t="s">
        <v>14</v>
      </c>
      <c r="K105" s="4" t="s">
        <v>1850</v>
      </c>
      <c r="L105" s="4" t="s">
        <v>1810</v>
      </c>
    </row>
    <row r="106" spans="2:12" ht="18.75" customHeight="1" x14ac:dyDescent="0.3">
      <c r="B106" s="4" t="s">
        <v>1992</v>
      </c>
      <c r="C106" s="146" t="s">
        <v>1993</v>
      </c>
      <c r="D106" s="4" t="s">
        <v>1994</v>
      </c>
      <c r="E106" s="4" t="s">
        <v>1120</v>
      </c>
      <c r="F106" s="4" t="s">
        <v>1807</v>
      </c>
      <c r="G106" s="4">
        <v>3</v>
      </c>
      <c r="H106" s="18">
        <v>197677</v>
      </c>
      <c r="I106" s="18">
        <v>593031</v>
      </c>
      <c r="J106" s="4" t="s">
        <v>14</v>
      </c>
      <c r="K106" s="4" t="s">
        <v>1829</v>
      </c>
      <c r="L106" s="4" t="s">
        <v>1810</v>
      </c>
    </row>
    <row r="107" spans="2:12" ht="18.75" customHeight="1" x14ac:dyDescent="0.3">
      <c r="B107" s="4" t="s">
        <v>1992</v>
      </c>
      <c r="C107" s="146" t="s">
        <v>1995</v>
      </c>
      <c r="D107" s="4" t="s">
        <v>1996</v>
      </c>
      <c r="E107" s="4" t="s">
        <v>1118</v>
      </c>
      <c r="F107" s="4" t="s">
        <v>1849</v>
      </c>
      <c r="G107" s="4">
        <v>1</v>
      </c>
      <c r="H107" s="18">
        <v>61436</v>
      </c>
      <c r="I107" s="18">
        <v>61436</v>
      </c>
      <c r="J107" s="4" t="s">
        <v>1234</v>
      </c>
      <c r="K107" s="4" t="s">
        <v>1809</v>
      </c>
      <c r="L107" s="4" t="s">
        <v>1810</v>
      </c>
    </row>
    <row r="108" spans="2:12" ht="18.75" customHeight="1" x14ac:dyDescent="0.3">
      <c r="B108" s="4" t="s">
        <v>1997</v>
      </c>
      <c r="C108" s="146" t="s">
        <v>1998</v>
      </c>
      <c r="D108" s="4" t="s">
        <v>1999</v>
      </c>
      <c r="E108" s="4" t="s">
        <v>1105</v>
      </c>
      <c r="F108" s="4" t="s">
        <v>1222</v>
      </c>
      <c r="G108" s="4">
        <v>1</v>
      </c>
      <c r="H108" s="18">
        <v>390074</v>
      </c>
      <c r="I108" s="18">
        <v>390074</v>
      </c>
      <c r="J108" s="4" t="s">
        <v>1808</v>
      </c>
      <c r="K108" s="4" t="s">
        <v>1809</v>
      </c>
      <c r="L108" s="4" t="s">
        <v>1820</v>
      </c>
    </row>
    <row r="109" spans="2:12" ht="18.75" customHeight="1" x14ac:dyDescent="0.3">
      <c r="B109" s="4" t="s">
        <v>1997</v>
      </c>
      <c r="C109" s="146" t="s">
        <v>2000</v>
      </c>
      <c r="D109" s="4" t="s">
        <v>2001</v>
      </c>
      <c r="E109" s="4" t="s">
        <v>1100</v>
      </c>
      <c r="F109" s="4" t="s">
        <v>1227</v>
      </c>
      <c r="G109" s="4">
        <v>3</v>
      </c>
      <c r="H109" s="18">
        <v>64913</v>
      </c>
      <c r="I109" s="18">
        <v>194739</v>
      </c>
      <c r="J109" s="4" t="s">
        <v>1846</v>
      </c>
      <c r="K109" s="4" t="s">
        <v>1829</v>
      </c>
      <c r="L109" s="4" t="s">
        <v>1820</v>
      </c>
    </row>
    <row r="110" spans="2:12" ht="18.75" customHeight="1" x14ac:dyDescent="0.3">
      <c r="B110" s="4" t="s">
        <v>1997</v>
      </c>
      <c r="C110" s="146" t="s">
        <v>1897</v>
      </c>
      <c r="D110" s="4" t="s">
        <v>1898</v>
      </c>
      <c r="E110" s="4" t="s">
        <v>1096</v>
      </c>
      <c r="F110" s="4" t="s">
        <v>1856</v>
      </c>
      <c r="G110" s="4">
        <v>5</v>
      </c>
      <c r="H110" s="18">
        <v>542594</v>
      </c>
      <c r="I110" s="18">
        <v>2712970</v>
      </c>
      <c r="J110" s="4" t="s">
        <v>1283</v>
      </c>
      <c r="K110" s="4" t="s">
        <v>1809</v>
      </c>
      <c r="L110" s="4" t="s">
        <v>1815</v>
      </c>
    </row>
    <row r="111" spans="2:12" ht="18.75" customHeight="1" x14ac:dyDescent="0.3">
      <c r="B111" s="4" t="s">
        <v>2002</v>
      </c>
      <c r="C111" s="146" t="s">
        <v>1959</v>
      </c>
      <c r="D111" s="4" t="s">
        <v>1960</v>
      </c>
      <c r="E111" s="4" t="s">
        <v>1111</v>
      </c>
      <c r="F111" s="4" t="s">
        <v>1828</v>
      </c>
      <c r="G111" s="4">
        <v>2</v>
      </c>
      <c r="H111" s="18">
        <v>491750</v>
      </c>
      <c r="I111" s="18">
        <v>983500</v>
      </c>
      <c r="J111" s="4" t="s">
        <v>18</v>
      </c>
      <c r="K111" s="4" t="s">
        <v>1814</v>
      </c>
      <c r="L111" s="4" t="s">
        <v>1820</v>
      </c>
    </row>
    <row r="112" spans="2:12" ht="18.75" customHeight="1" x14ac:dyDescent="0.3">
      <c r="B112" s="4" t="s">
        <v>2003</v>
      </c>
      <c r="C112" s="146" t="s">
        <v>2004</v>
      </c>
      <c r="D112" s="4" t="s">
        <v>2005</v>
      </c>
      <c r="E112" s="4" t="s">
        <v>1096</v>
      </c>
      <c r="F112" s="4" t="s">
        <v>1856</v>
      </c>
      <c r="G112" s="4">
        <v>2</v>
      </c>
      <c r="H112" s="18">
        <v>354264</v>
      </c>
      <c r="I112" s="18">
        <v>708528</v>
      </c>
      <c r="J112" s="4" t="s">
        <v>1283</v>
      </c>
      <c r="K112" s="4" t="s">
        <v>1850</v>
      </c>
      <c r="L112" s="4" t="s">
        <v>1815</v>
      </c>
    </row>
    <row r="113" spans="2:12" ht="18.75" customHeight="1" x14ac:dyDescent="0.3">
      <c r="B113" s="4" t="s">
        <v>2006</v>
      </c>
      <c r="C113" s="146" t="s">
        <v>1950</v>
      </c>
      <c r="D113" s="4" t="s">
        <v>1951</v>
      </c>
      <c r="E113" s="4" t="s">
        <v>1889</v>
      </c>
      <c r="F113" s="4" t="s">
        <v>1224</v>
      </c>
      <c r="G113" s="4">
        <v>4</v>
      </c>
      <c r="H113" s="18">
        <v>1319556</v>
      </c>
      <c r="I113" s="18">
        <v>5278224</v>
      </c>
      <c r="J113" s="4" t="s">
        <v>1846</v>
      </c>
      <c r="K113" s="4" t="s">
        <v>1850</v>
      </c>
      <c r="L113" s="4" t="s">
        <v>1815</v>
      </c>
    </row>
    <row r="114" spans="2:12" ht="18.75" customHeight="1" x14ac:dyDescent="0.3">
      <c r="B114" s="4" t="s">
        <v>2006</v>
      </c>
      <c r="C114" s="146" t="s">
        <v>2007</v>
      </c>
      <c r="D114" s="4" t="s">
        <v>2008</v>
      </c>
      <c r="E114" s="4" t="s">
        <v>1092</v>
      </c>
      <c r="F114" s="4" t="s">
        <v>1813</v>
      </c>
      <c r="G114" s="4">
        <v>2</v>
      </c>
      <c r="H114" s="18">
        <v>790963</v>
      </c>
      <c r="I114" s="18">
        <v>1581926</v>
      </c>
      <c r="J114" s="4" t="s">
        <v>18</v>
      </c>
      <c r="K114" s="4" t="s">
        <v>1809</v>
      </c>
      <c r="L114" s="4" t="s">
        <v>1815</v>
      </c>
    </row>
    <row r="115" spans="2:12" ht="18.75" customHeight="1" x14ac:dyDescent="0.3">
      <c r="B115" s="4" t="s">
        <v>2009</v>
      </c>
      <c r="C115" s="146" t="s">
        <v>2010</v>
      </c>
      <c r="D115" s="4" t="s">
        <v>70</v>
      </c>
      <c r="E115" s="4" t="s">
        <v>1116</v>
      </c>
      <c r="F115" s="4" t="s">
        <v>1837</v>
      </c>
      <c r="G115" s="4">
        <v>1</v>
      </c>
      <c r="H115" s="18">
        <v>275452</v>
      </c>
      <c r="I115" s="18">
        <v>275452</v>
      </c>
      <c r="J115" s="4" t="s">
        <v>1902</v>
      </c>
      <c r="K115" s="4" t="s">
        <v>1814</v>
      </c>
      <c r="L115" s="4" t="s">
        <v>1810</v>
      </c>
    </row>
    <row r="116" spans="2:12" ht="18.75" customHeight="1" x14ac:dyDescent="0.3">
      <c r="B116" s="4" t="s">
        <v>2009</v>
      </c>
      <c r="C116" s="146" t="s">
        <v>2011</v>
      </c>
      <c r="D116" s="4" t="s">
        <v>2012</v>
      </c>
      <c r="E116" s="4" t="s">
        <v>1105</v>
      </c>
      <c r="F116" s="4" t="s">
        <v>1222</v>
      </c>
      <c r="G116" s="4">
        <v>1</v>
      </c>
      <c r="H116" s="18">
        <v>395988</v>
      </c>
      <c r="I116" s="18">
        <v>395988</v>
      </c>
      <c r="J116" s="4" t="s">
        <v>1846</v>
      </c>
      <c r="K116" s="4" t="s">
        <v>1814</v>
      </c>
      <c r="L116" s="4" t="s">
        <v>1820</v>
      </c>
    </row>
    <row r="117" spans="2:12" ht="18.75" customHeight="1" x14ac:dyDescent="0.3">
      <c r="B117" s="4" t="s">
        <v>2013</v>
      </c>
      <c r="C117" s="146" t="s">
        <v>1970</v>
      </c>
      <c r="D117" s="4" t="s">
        <v>1971</v>
      </c>
      <c r="E117" s="4" t="s">
        <v>1105</v>
      </c>
      <c r="F117" s="4" t="s">
        <v>1222</v>
      </c>
      <c r="G117" s="4">
        <v>1</v>
      </c>
      <c r="H117" s="18">
        <v>285498</v>
      </c>
      <c r="I117" s="18">
        <v>285498</v>
      </c>
      <c r="J117" s="4" t="s">
        <v>1228</v>
      </c>
      <c r="K117" s="4" t="s">
        <v>1809</v>
      </c>
      <c r="L117" s="4" t="s">
        <v>1820</v>
      </c>
    </row>
    <row r="118" spans="2:12" ht="18.75" customHeight="1" x14ac:dyDescent="0.3">
      <c r="B118" s="4" t="s">
        <v>2014</v>
      </c>
      <c r="C118" s="146" t="s">
        <v>2015</v>
      </c>
      <c r="D118" s="4" t="s">
        <v>2016</v>
      </c>
      <c r="E118" s="4" t="s">
        <v>1118</v>
      </c>
      <c r="F118" s="4" t="s">
        <v>1849</v>
      </c>
      <c r="G118" s="4">
        <v>1</v>
      </c>
      <c r="H118" s="18">
        <v>63054</v>
      </c>
      <c r="I118" s="18">
        <v>63054</v>
      </c>
      <c r="J118" s="4" t="s">
        <v>1283</v>
      </c>
      <c r="K118" s="4" t="s">
        <v>1809</v>
      </c>
      <c r="L118" s="4" t="s">
        <v>1810</v>
      </c>
    </row>
    <row r="119" spans="2:12" ht="18.75" customHeight="1" x14ac:dyDescent="0.3">
      <c r="B119" s="4" t="s">
        <v>2014</v>
      </c>
      <c r="C119" s="146" t="s">
        <v>2017</v>
      </c>
      <c r="D119" s="4" t="s">
        <v>779</v>
      </c>
      <c r="E119" s="4" t="s">
        <v>1120</v>
      </c>
      <c r="F119" s="4" t="s">
        <v>1807</v>
      </c>
      <c r="G119" s="4">
        <v>3</v>
      </c>
      <c r="H119" s="18">
        <v>104498</v>
      </c>
      <c r="I119" s="18">
        <v>313494</v>
      </c>
      <c r="J119" s="4" t="s">
        <v>1234</v>
      </c>
      <c r="K119" s="4" t="s">
        <v>1809</v>
      </c>
      <c r="L119" s="4" t="s">
        <v>1810</v>
      </c>
    </row>
    <row r="120" spans="2:12" ht="18.75" customHeight="1" x14ac:dyDescent="0.3">
      <c r="B120" s="4" t="s">
        <v>2014</v>
      </c>
      <c r="C120" s="146" t="s">
        <v>1961</v>
      </c>
      <c r="D120" s="4" t="s">
        <v>1962</v>
      </c>
      <c r="E120" s="4" t="s">
        <v>1105</v>
      </c>
      <c r="F120" s="4" t="s">
        <v>1222</v>
      </c>
      <c r="G120" s="4">
        <v>2</v>
      </c>
      <c r="H120" s="18">
        <v>174509</v>
      </c>
      <c r="I120" s="18">
        <v>349018</v>
      </c>
      <c r="J120" s="4" t="s">
        <v>1902</v>
      </c>
      <c r="K120" s="4" t="s">
        <v>1814</v>
      </c>
      <c r="L120" s="4" t="s">
        <v>1820</v>
      </c>
    </row>
    <row r="121" spans="2:12" ht="18.75" customHeight="1" x14ac:dyDescent="0.3">
      <c r="B121" s="4" t="s">
        <v>2018</v>
      </c>
      <c r="C121" s="146" t="s">
        <v>1990</v>
      </c>
      <c r="D121" s="4" t="s">
        <v>1991</v>
      </c>
      <c r="E121" s="4" t="s">
        <v>1834</v>
      </c>
      <c r="F121" s="4" t="s">
        <v>1233</v>
      </c>
      <c r="G121" s="4">
        <v>1</v>
      </c>
      <c r="H121" s="18">
        <v>362471</v>
      </c>
      <c r="I121" s="18">
        <v>362471</v>
      </c>
      <c r="J121" s="4" t="s">
        <v>1228</v>
      </c>
      <c r="K121" s="4" t="s">
        <v>1814</v>
      </c>
      <c r="L121" s="4" t="s">
        <v>1815</v>
      </c>
    </row>
    <row r="122" spans="2:12" ht="18.75" customHeight="1" x14ac:dyDescent="0.3">
      <c r="B122" s="4" t="s">
        <v>2018</v>
      </c>
      <c r="C122" s="146" t="s">
        <v>2019</v>
      </c>
      <c r="D122" s="4" t="s">
        <v>2012</v>
      </c>
      <c r="E122" s="4" t="s">
        <v>1120</v>
      </c>
      <c r="F122" s="4" t="s">
        <v>1807</v>
      </c>
      <c r="G122" s="4">
        <v>1</v>
      </c>
      <c r="H122" s="18">
        <v>218027</v>
      </c>
      <c r="I122" s="18">
        <v>218027</v>
      </c>
      <c r="J122" s="4" t="s">
        <v>1283</v>
      </c>
      <c r="K122" s="4" t="s">
        <v>1809</v>
      </c>
      <c r="L122" s="4" t="s">
        <v>1810</v>
      </c>
    </row>
    <row r="123" spans="2:12" ht="18.75" customHeight="1" x14ac:dyDescent="0.3">
      <c r="B123" s="4" t="s">
        <v>2020</v>
      </c>
      <c r="C123" s="146" t="s">
        <v>2021</v>
      </c>
      <c r="D123" s="4" t="s">
        <v>2022</v>
      </c>
      <c r="E123" s="4" t="s">
        <v>1096</v>
      </c>
      <c r="F123" s="4" t="s">
        <v>1856</v>
      </c>
      <c r="G123" s="4">
        <v>1</v>
      </c>
      <c r="H123" s="18">
        <v>380872</v>
      </c>
      <c r="I123" s="18">
        <v>380872</v>
      </c>
      <c r="J123" s="4" t="s">
        <v>1283</v>
      </c>
      <c r="K123" s="4" t="s">
        <v>1814</v>
      </c>
      <c r="L123" s="4" t="s">
        <v>1815</v>
      </c>
    </row>
    <row r="124" spans="2:12" ht="18.75" customHeight="1" x14ac:dyDescent="0.3">
      <c r="B124" s="4" t="s">
        <v>2020</v>
      </c>
      <c r="C124" s="146" t="s">
        <v>2023</v>
      </c>
      <c r="D124" s="4" t="s">
        <v>2024</v>
      </c>
      <c r="E124" s="4" t="s">
        <v>1096</v>
      </c>
      <c r="F124" s="4" t="s">
        <v>1856</v>
      </c>
      <c r="G124" s="4">
        <v>2</v>
      </c>
      <c r="H124" s="18">
        <v>322907</v>
      </c>
      <c r="I124" s="18">
        <v>645814</v>
      </c>
      <c r="J124" s="4" t="s">
        <v>1283</v>
      </c>
      <c r="K124" s="4" t="s">
        <v>1809</v>
      </c>
      <c r="L124" s="4" t="s">
        <v>1815</v>
      </c>
    </row>
    <row r="125" spans="2:12" ht="18.75" customHeight="1" x14ac:dyDescent="0.3">
      <c r="B125" s="4" t="s">
        <v>2020</v>
      </c>
      <c r="C125" s="146" t="s">
        <v>1844</v>
      </c>
      <c r="D125" s="4" t="s">
        <v>1845</v>
      </c>
      <c r="E125" s="4" t="s">
        <v>1118</v>
      </c>
      <c r="F125" s="4" t="s">
        <v>1849</v>
      </c>
      <c r="G125" s="4">
        <v>1</v>
      </c>
      <c r="H125" s="18">
        <v>78841</v>
      </c>
      <c r="I125" s="18">
        <v>78841</v>
      </c>
      <c r="J125" s="4" t="s">
        <v>1846</v>
      </c>
      <c r="K125" s="4" t="s">
        <v>1809</v>
      </c>
      <c r="L125" s="4" t="s">
        <v>1810</v>
      </c>
    </row>
    <row r="126" spans="2:12" ht="18.75" customHeight="1" x14ac:dyDescent="0.3">
      <c r="B126" s="4" t="s">
        <v>2025</v>
      </c>
      <c r="C126" s="146" t="s">
        <v>1892</v>
      </c>
      <c r="D126" s="4" t="s">
        <v>1893</v>
      </c>
      <c r="E126" s="4" t="s">
        <v>1103</v>
      </c>
      <c r="F126" s="4" t="s">
        <v>1230</v>
      </c>
      <c r="G126" s="4">
        <v>5</v>
      </c>
      <c r="H126" s="18">
        <v>68213</v>
      </c>
      <c r="I126" s="18">
        <v>341065</v>
      </c>
      <c r="J126" s="4" t="s">
        <v>18</v>
      </c>
      <c r="K126" s="4" t="s">
        <v>1850</v>
      </c>
      <c r="L126" s="4" t="s">
        <v>1820</v>
      </c>
    </row>
    <row r="127" spans="2:12" ht="18.75" customHeight="1" x14ac:dyDescent="0.3">
      <c r="B127" s="4" t="s">
        <v>2025</v>
      </c>
      <c r="C127" s="146" t="s">
        <v>1973</v>
      </c>
      <c r="D127" s="4" t="s">
        <v>1974</v>
      </c>
      <c r="E127" s="4" t="s">
        <v>1111</v>
      </c>
      <c r="F127" s="4" t="s">
        <v>1828</v>
      </c>
      <c r="G127" s="4">
        <v>2</v>
      </c>
      <c r="H127" s="18">
        <v>426540</v>
      </c>
      <c r="I127" s="18">
        <v>853080</v>
      </c>
      <c r="J127" s="4" t="s">
        <v>14</v>
      </c>
      <c r="K127" s="4" t="s">
        <v>1850</v>
      </c>
      <c r="L127" s="4" t="s">
        <v>1820</v>
      </c>
    </row>
    <row r="128" spans="2:12" ht="18.75" customHeight="1" x14ac:dyDescent="0.3">
      <c r="B128" s="4" t="s">
        <v>2026</v>
      </c>
      <c r="C128" s="146" t="s">
        <v>2027</v>
      </c>
      <c r="D128" s="4" t="s">
        <v>2028</v>
      </c>
      <c r="E128" s="4" t="s">
        <v>1092</v>
      </c>
      <c r="F128" s="4" t="s">
        <v>1813</v>
      </c>
      <c r="G128" s="4">
        <v>3</v>
      </c>
      <c r="H128" s="18">
        <v>454714</v>
      </c>
      <c r="I128" s="18">
        <v>1364142</v>
      </c>
      <c r="J128" s="4" t="s">
        <v>14</v>
      </c>
      <c r="K128" s="4" t="s">
        <v>1809</v>
      </c>
      <c r="L128" s="4" t="s">
        <v>1815</v>
      </c>
    </row>
    <row r="129" spans="2:12" ht="18.75" customHeight="1" x14ac:dyDescent="0.3">
      <c r="B129" s="4" t="s">
        <v>2029</v>
      </c>
      <c r="C129" s="146" t="s">
        <v>1982</v>
      </c>
      <c r="D129" s="4" t="s">
        <v>1983</v>
      </c>
      <c r="E129" s="4" t="s">
        <v>1889</v>
      </c>
      <c r="F129" s="4" t="s">
        <v>1224</v>
      </c>
      <c r="G129" s="4">
        <v>1</v>
      </c>
      <c r="H129" s="18">
        <v>1397820</v>
      </c>
      <c r="I129" s="18">
        <v>1397820</v>
      </c>
      <c r="J129" s="4" t="s">
        <v>18</v>
      </c>
      <c r="K129" s="4" t="s">
        <v>1809</v>
      </c>
      <c r="L129" s="4" t="s">
        <v>1815</v>
      </c>
    </row>
    <row r="130" spans="2:12" ht="18.75" customHeight="1" x14ac:dyDescent="0.3">
      <c r="B130" s="4" t="s">
        <v>2029</v>
      </c>
      <c r="C130" s="146" t="s">
        <v>1847</v>
      </c>
      <c r="D130" s="4" t="s">
        <v>1848</v>
      </c>
      <c r="E130" s="4" t="s">
        <v>1116</v>
      </c>
      <c r="F130" s="4" t="s">
        <v>1837</v>
      </c>
      <c r="G130" s="4">
        <v>1</v>
      </c>
      <c r="H130" s="18">
        <v>329361</v>
      </c>
      <c r="I130" s="18">
        <v>329361</v>
      </c>
      <c r="J130" s="4" t="s">
        <v>18</v>
      </c>
      <c r="K130" s="4" t="s">
        <v>1829</v>
      </c>
      <c r="L130" s="4" t="s">
        <v>1810</v>
      </c>
    </row>
    <row r="131" spans="2:12" ht="18.75" customHeight="1" x14ac:dyDescent="0.3">
      <c r="B131" s="4" t="s">
        <v>2030</v>
      </c>
      <c r="C131" s="146" t="s">
        <v>2000</v>
      </c>
      <c r="D131" s="4" t="s">
        <v>2001</v>
      </c>
      <c r="E131" s="4" t="s">
        <v>1100</v>
      </c>
      <c r="F131" s="4" t="s">
        <v>1227</v>
      </c>
      <c r="G131" s="4">
        <v>1</v>
      </c>
      <c r="H131" s="18">
        <v>158762</v>
      </c>
      <c r="I131" s="18">
        <v>158762</v>
      </c>
      <c r="J131" s="4" t="s">
        <v>1846</v>
      </c>
      <c r="K131" s="4" t="s">
        <v>1809</v>
      </c>
      <c r="L131" s="4" t="s">
        <v>1820</v>
      </c>
    </row>
    <row r="132" spans="2:12" ht="18.75" customHeight="1" x14ac:dyDescent="0.3">
      <c r="B132" s="4" t="s">
        <v>2031</v>
      </c>
      <c r="C132" s="146" t="s">
        <v>1835</v>
      </c>
      <c r="D132" s="4" t="s">
        <v>1836</v>
      </c>
      <c r="E132" s="4" t="s">
        <v>1092</v>
      </c>
      <c r="F132" s="4" t="s">
        <v>1813</v>
      </c>
      <c r="G132" s="4">
        <v>1</v>
      </c>
      <c r="H132" s="18">
        <v>635445</v>
      </c>
      <c r="I132" s="18">
        <v>635445</v>
      </c>
      <c r="J132" s="4" t="s">
        <v>14</v>
      </c>
      <c r="K132" s="4" t="s">
        <v>1814</v>
      </c>
      <c r="L132" s="4" t="s">
        <v>1815</v>
      </c>
    </row>
    <row r="133" spans="2:12" ht="18.75" customHeight="1" x14ac:dyDescent="0.3">
      <c r="B133" s="4" t="s">
        <v>2032</v>
      </c>
      <c r="C133" s="146" t="s">
        <v>2033</v>
      </c>
      <c r="D133" s="4" t="s">
        <v>2034</v>
      </c>
      <c r="E133" s="4" t="s">
        <v>1118</v>
      </c>
      <c r="F133" s="4" t="s">
        <v>1849</v>
      </c>
      <c r="G133" s="4">
        <v>2</v>
      </c>
      <c r="H133" s="18">
        <v>39142</v>
      </c>
      <c r="I133" s="18">
        <v>78284</v>
      </c>
      <c r="J133" s="4" t="s">
        <v>1283</v>
      </c>
      <c r="K133" s="4" t="s">
        <v>1814</v>
      </c>
      <c r="L133" s="4" t="s">
        <v>1810</v>
      </c>
    </row>
    <row r="134" spans="2:12" ht="18.75" customHeight="1" x14ac:dyDescent="0.3">
      <c r="B134" s="4" t="s">
        <v>2032</v>
      </c>
      <c r="C134" s="146" t="s">
        <v>1860</v>
      </c>
      <c r="D134" s="4" t="s">
        <v>1861</v>
      </c>
      <c r="E134" s="4" t="s">
        <v>1116</v>
      </c>
      <c r="F134" s="4" t="s">
        <v>1837</v>
      </c>
      <c r="G134" s="4">
        <v>2</v>
      </c>
      <c r="H134" s="18">
        <v>345948</v>
      </c>
      <c r="I134" s="18">
        <v>691896</v>
      </c>
      <c r="J134" s="4" t="s">
        <v>1228</v>
      </c>
      <c r="K134" s="4" t="s">
        <v>1809</v>
      </c>
      <c r="L134" s="4" t="s">
        <v>1810</v>
      </c>
    </row>
    <row r="135" spans="2:12" ht="18.75" customHeight="1" x14ac:dyDescent="0.3">
      <c r="B135" s="4" t="s">
        <v>2032</v>
      </c>
      <c r="C135" s="146" t="s">
        <v>1961</v>
      </c>
      <c r="D135" s="4" t="s">
        <v>1962</v>
      </c>
      <c r="E135" s="4" t="s">
        <v>1103</v>
      </c>
      <c r="F135" s="4" t="s">
        <v>1230</v>
      </c>
      <c r="G135" s="4">
        <v>2</v>
      </c>
      <c r="H135" s="18">
        <v>129440</v>
      </c>
      <c r="I135" s="18">
        <v>258880</v>
      </c>
      <c r="J135" s="4" t="s">
        <v>1902</v>
      </c>
      <c r="K135" s="4" t="s">
        <v>1809</v>
      </c>
      <c r="L135" s="4" t="s">
        <v>1820</v>
      </c>
    </row>
    <row r="136" spans="2:12" ht="18.75" customHeight="1" x14ac:dyDescent="0.3">
      <c r="B136" s="4" t="s">
        <v>2035</v>
      </c>
      <c r="C136" s="146" t="s">
        <v>2036</v>
      </c>
      <c r="D136" s="4" t="s">
        <v>2037</v>
      </c>
      <c r="E136" s="4" t="s">
        <v>1100</v>
      </c>
      <c r="F136" s="4" t="s">
        <v>1227</v>
      </c>
      <c r="G136" s="4">
        <v>2</v>
      </c>
      <c r="H136" s="18">
        <v>253468</v>
      </c>
      <c r="I136" s="18">
        <v>506936</v>
      </c>
      <c r="J136" s="4" t="s">
        <v>1228</v>
      </c>
      <c r="K136" s="4" t="s">
        <v>1814</v>
      </c>
      <c r="L136" s="4" t="s">
        <v>1820</v>
      </c>
    </row>
    <row r="137" spans="2:12" ht="18.75" customHeight="1" x14ac:dyDescent="0.3">
      <c r="B137" s="4" t="s">
        <v>2038</v>
      </c>
      <c r="C137" s="146" t="s">
        <v>1891</v>
      </c>
      <c r="D137" s="4" t="s">
        <v>233</v>
      </c>
      <c r="E137" s="4" t="s">
        <v>1111</v>
      </c>
      <c r="F137" s="4" t="s">
        <v>1828</v>
      </c>
      <c r="G137" s="4">
        <v>1</v>
      </c>
      <c r="H137" s="18">
        <v>389659</v>
      </c>
      <c r="I137" s="18">
        <v>389659</v>
      </c>
      <c r="J137" s="4" t="s">
        <v>18</v>
      </c>
      <c r="K137" s="4" t="s">
        <v>1814</v>
      </c>
      <c r="L137" s="4" t="s">
        <v>1820</v>
      </c>
    </row>
    <row r="138" spans="2:12" ht="18.75" customHeight="1" x14ac:dyDescent="0.3">
      <c r="B138" s="4" t="s">
        <v>2038</v>
      </c>
      <c r="C138" s="146" t="s">
        <v>1816</v>
      </c>
      <c r="D138" s="4" t="s">
        <v>1817</v>
      </c>
      <c r="E138" s="4" t="s">
        <v>1116</v>
      </c>
      <c r="F138" s="4" t="s">
        <v>1837</v>
      </c>
      <c r="G138" s="4">
        <v>3</v>
      </c>
      <c r="H138" s="18">
        <v>370205</v>
      </c>
      <c r="I138" s="18">
        <v>1110615</v>
      </c>
      <c r="J138" s="4" t="s">
        <v>1808</v>
      </c>
      <c r="K138" s="4" t="s">
        <v>1814</v>
      </c>
      <c r="L138" s="4" t="s">
        <v>1810</v>
      </c>
    </row>
    <row r="139" spans="2:12" ht="18.75" customHeight="1" x14ac:dyDescent="0.3">
      <c r="B139" s="4" t="s">
        <v>2038</v>
      </c>
      <c r="C139" s="146" t="s">
        <v>1895</v>
      </c>
      <c r="D139" s="4" t="s">
        <v>1896</v>
      </c>
      <c r="E139" s="4" t="s">
        <v>1092</v>
      </c>
      <c r="F139" s="4" t="s">
        <v>1813</v>
      </c>
      <c r="G139" s="4">
        <v>5</v>
      </c>
      <c r="H139" s="18">
        <v>652249</v>
      </c>
      <c r="I139" s="18">
        <v>3261245</v>
      </c>
      <c r="J139" s="4" t="s">
        <v>1228</v>
      </c>
      <c r="K139" s="4" t="s">
        <v>1809</v>
      </c>
      <c r="L139" s="4" t="s">
        <v>1815</v>
      </c>
    </row>
    <row r="140" spans="2:12" ht="18.75" customHeight="1" x14ac:dyDescent="0.3">
      <c r="B140" s="4" t="s">
        <v>2038</v>
      </c>
      <c r="C140" s="146" t="s">
        <v>1825</v>
      </c>
      <c r="D140" s="4" t="s">
        <v>1826</v>
      </c>
      <c r="E140" s="4" t="s">
        <v>1118</v>
      </c>
      <c r="F140" s="4" t="s">
        <v>1849</v>
      </c>
      <c r="G140" s="4">
        <v>5</v>
      </c>
      <c r="H140" s="18">
        <v>28870</v>
      </c>
      <c r="I140" s="18">
        <v>144350</v>
      </c>
      <c r="J140" s="4" t="s">
        <v>1808</v>
      </c>
      <c r="K140" s="4" t="s">
        <v>1809</v>
      </c>
      <c r="L140" s="4" t="s">
        <v>1810</v>
      </c>
    </row>
    <row r="141" spans="2:12" ht="18.75" customHeight="1" x14ac:dyDescent="0.3">
      <c r="B141" s="4" t="s">
        <v>2039</v>
      </c>
      <c r="C141" s="146" t="s">
        <v>2019</v>
      </c>
      <c r="D141" s="4" t="s">
        <v>2012</v>
      </c>
      <c r="E141" s="4" t="s">
        <v>1116</v>
      </c>
      <c r="F141" s="4" t="s">
        <v>1837</v>
      </c>
      <c r="G141" s="4">
        <v>2</v>
      </c>
      <c r="H141" s="18">
        <v>304710</v>
      </c>
      <c r="I141" s="18">
        <v>609420</v>
      </c>
      <c r="J141" s="4" t="s">
        <v>1283</v>
      </c>
      <c r="K141" s="4" t="s">
        <v>1814</v>
      </c>
      <c r="L141" s="4" t="s">
        <v>1810</v>
      </c>
    </row>
    <row r="142" spans="2:12" ht="18.75" customHeight="1" x14ac:dyDescent="0.3">
      <c r="B142" s="4" t="s">
        <v>2039</v>
      </c>
      <c r="C142" s="146" t="s">
        <v>1934</v>
      </c>
      <c r="D142" s="4" t="s">
        <v>1935</v>
      </c>
      <c r="E142" s="4" t="s">
        <v>1100</v>
      </c>
      <c r="F142" s="4" t="s">
        <v>1227</v>
      </c>
      <c r="G142" s="4">
        <v>1</v>
      </c>
      <c r="H142" s="18">
        <v>143610</v>
      </c>
      <c r="I142" s="18">
        <v>143610</v>
      </c>
      <c r="J142" s="4" t="s">
        <v>1846</v>
      </c>
      <c r="K142" s="4" t="s">
        <v>1814</v>
      </c>
      <c r="L142" s="4" t="s">
        <v>1820</v>
      </c>
    </row>
    <row r="143" spans="2:12" ht="18.75" customHeight="1" x14ac:dyDescent="0.3">
      <c r="B143" s="4" t="s">
        <v>2040</v>
      </c>
      <c r="C143" s="146" t="s">
        <v>1805</v>
      </c>
      <c r="D143" s="4" t="s">
        <v>1806</v>
      </c>
      <c r="E143" s="4" t="s">
        <v>1092</v>
      </c>
      <c r="F143" s="4" t="s">
        <v>1813</v>
      </c>
      <c r="G143" s="4">
        <v>1</v>
      </c>
      <c r="H143" s="18">
        <v>539890</v>
      </c>
      <c r="I143" s="18">
        <v>539890</v>
      </c>
      <c r="J143" s="4" t="s">
        <v>1808</v>
      </c>
      <c r="K143" s="4" t="s">
        <v>1809</v>
      </c>
      <c r="L143" s="4" t="s">
        <v>1815</v>
      </c>
    </row>
    <row r="144" spans="2:12" ht="18.75" customHeight="1" x14ac:dyDescent="0.3">
      <c r="B144" s="4" t="s">
        <v>2041</v>
      </c>
      <c r="C144" s="146" t="s">
        <v>1950</v>
      </c>
      <c r="D144" s="4" t="s">
        <v>1951</v>
      </c>
      <c r="E144" s="4" t="s">
        <v>1096</v>
      </c>
      <c r="F144" s="4" t="s">
        <v>1856</v>
      </c>
      <c r="G144" s="4">
        <v>2</v>
      </c>
      <c r="H144" s="18">
        <v>550888</v>
      </c>
      <c r="I144" s="18">
        <v>1101776</v>
      </c>
      <c r="J144" s="4" t="s">
        <v>1846</v>
      </c>
      <c r="K144" s="4" t="s">
        <v>1829</v>
      </c>
      <c r="L144" s="4" t="s">
        <v>1815</v>
      </c>
    </row>
    <row r="145" spans="2:12" ht="18.75" customHeight="1" x14ac:dyDescent="0.3">
      <c r="B145" s="4" t="s">
        <v>2041</v>
      </c>
      <c r="C145" s="146" t="s">
        <v>1838</v>
      </c>
      <c r="D145" s="4" t="s">
        <v>1839</v>
      </c>
      <c r="E145" s="4" t="s">
        <v>1100</v>
      </c>
      <c r="F145" s="4" t="s">
        <v>1227</v>
      </c>
      <c r="G145" s="4">
        <v>2</v>
      </c>
      <c r="H145" s="18">
        <v>126924</v>
      </c>
      <c r="I145" s="18">
        <v>253848</v>
      </c>
      <c r="J145" s="4" t="s">
        <v>1226</v>
      </c>
      <c r="K145" s="4" t="s">
        <v>1814</v>
      </c>
      <c r="L145" s="4" t="s">
        <v>1820</v>
      </c>
    </row>
    <row r="146" spans="2:12" ht="18.75" customHeight="1" x14ac:dyDescent="0.3">
      <c r="B146" s="4" t="s">
        <v>2041</v>
      </c>
      <c r="C146" s="146" t="s">
        <v>1822</v>
      </c>
      <c r="D146" s="4" t="s">
        <v>1823</v>
      </c>
      <c r="E146" s="4" t="s">
        <v>1105</v>
      </c>
      <c r="F146" s="4" t="s">
        <v>1222</v>
      </c>
      <c r="G146" s="4">
        <v>4</v>
      </c>
      <c r="H146" s="18">
        <v>350209</v>
      </c>
      <c r="I146" s="18">
        <v>1400836</v>
      </c>
      <c r="J146" s="4" t="s">
        <v>1283</v>
      </c>
      <c r="K146" s="4" t="s">
        <v>1850</v>
      </c>
      <c r="L146" s="4" t="s">
        <v>1820</v>
      </c>
    </row>
    <row r="147" spans="2:12" ht="18.75" customHeight="1" x14ac:dyDescent="0.3">
      <c r="B147" s="4" t="s">
        <v>2042</v>
      </c>
      <c r="C147" s="146" t="s">
        <v>2043</v>
      </c>
      <c r="D147" s="4" t="s">
        <v>1904</v>
      </c>
      <c r="E147" s="4" t="s">
        <v>1834</v>
      </c>
      <c r="F147" s="4" t="s">
        <v>1233</v>
      </c>
      <c r="G147" s="4">
        <v>2</v>
      </c>
      <c r="H147" s="18">
        <v>500009</v>
      </c>
      <c r="I147" s="18">
        <v>1000018</v>
      </c>
      <c r="J147" s="4" t="s">
        <v>1283</v>
      </c>
      <c r="K147" s="4" t="s">
        <v>1829</v>
      </c>
      <c r="L147" s="4" t="s">
        <v>1815</v>
      </c>
    </row>
    <row r="148" spans="2:12" ht="18.75" customHeight="1" x14ac:dyDescent="0.3">
      <c r="B148" s="4" t="s">
        <v>2042</v>
      </c>
      <c r="C148" s="146" t="s">
        <v>1950</v>
      </c>
      <c r="D148" s="4" t="s">
        <v>1951</v>
      </c>
      <c r="E148" s="4" t="s">
        <v>1105</v>
      </c>
      <c r="F148" s="4" t="s">
        <v>1222</v>
      </c>
      <c r="G148" s="4">
        <v>3</v>
      </c>
      <c r="H148" s="18">
        <v>145260</v>
      </c>
      <c r="I148" s="18">
        <v>435780</v>
      </c>
      <c r="J148" s="4" t="s">
        <v>1846</v>
      </c>
      <c r="K148" s="4" t="s">
        <v>1809</v>
      </c>
      <c r="L148" s="4" t="s">
        <v>1820</v>
      </c>
    </row>
    <row r="149" spans="2:12" ht="18.75" customHeight="1" x14ac:dyDescent="0.3">
      <c r="B149" s="4" t="s">
        <v>2042</v>
      </c>
      <c r="C149" s="146" t="s">
        <v>2044</v>
      </c>
      <c r="D149" s="4" t="s">
        <v>2045</v>
      </c>
      <c r="E149" s="4" t="s">
        <v>1105</v>
      </c>
      <c r="F149" s="4" t="s">
        <v>1222</v>
      </c>
      <c r="G149" s="4">
        <v>2</v>
      </c>
      <c r="H149" s="18">
        <v>177946</v>
      </c>
      <c r="I149" s="18">
        <v>355892</v>
      </c>
      <c r="J149" s="4" t="s">
        <v>1234</v>
      </c>
      <c r="K149" s="4" t="s">
        <v>1809</v>
      </c>
      <c r="L149" s="4" t="s">
        <v>1820</v>
      </c>
    </row>
    <row r="150" spans="2:12" ht="18.75" customHeight="1" x14ac:dyDescent="0.3">
      <c r="B150" s="4" t="s">
        <v>2046</v>
      </c>
      <c r="C150" s="146" t="s">
        <v>1892</v>
      </c>
      <c r="D150" s="4" t="s">
        <v>1893</v>
      </c>
      <c r="E150" s="4" t="s">
        <v>1118</v>
      </c>
      <c r="F150" s="4" t="s">
        <v>1849</v>
      </c>
      <c r="G150" s="4">
        <v>4</v>
      </c>
      <c r="H150" s="18">
        <v>30828</v>
      </c>
      <c r="I150" s="18">
        <v>123312</v>
      </c>
      <c r="J150" s="4" t="s">
        <v>18</v>
      </c>
      <c r="K150" s="4" t="s">
        <v>1814</v>
      </c>
      <c r="L150" s="4" t="s">
        <v>1810</v>
      </c>
    </row>
    <row r="151" spans="2:12" ht="18.75" customHeight="1" x14ac:dyDescent="0.3">
      <c r="B151" s="4" t="s">
        <v>2046</v>
      </c>
      <c r="C151" s="146" t="s">
        <v>2047</v>
      </c>
      <c r="D151" s="4" t="s">
        <v>2048</v>
      </c>
      <c r="E151" s="4" t="s">
        <v>1118</v>
      </c>
      <c r="F151" s="4" t="s">
        <v>1849</v>
      </c>
      <c r="G151" s="4">
        <v>1</v>
      </c>
      <c r="H151" s="18">
        <v>62101</v>
      </c>
      <c r="I151" s="18">
        <v>62101</v>
      </c>
      <c r="J151" s="4" t="s">
        <v>1846</v>
      </c>
      <c r="K151" s="4" t="s">
        <v>1814</v>
      </c>
      <c r="L151" s="4" t="s">
        <v>1810</v>
      </c>
    </row>
    <row r="152" spans="2:12" ht="18.75" customHeight="1" x14ac:dyDescent="0.3">
      <c r="B152" s="4" t="s">
        <v>2049</v>
      </c>
      <c r="C152" s="146" t="s">
        <v>2050</v>
      </c>
      <c r="D152" s="4" t="s">
        <v>2051</v>
      </c>
      <c r="E152" s="4" t="s">
        <v>1111</v>
      </c>
      <c r="F152" s="4" t="s">
        <v>1828</v>
      </c>
      <c r="G152" s="4">
        <v>2</v>
      </c>
      <c r="H152" s="18">
        <v>526262</v>
      </c>
      <c r="I152" s="18">
        <v>1052524</v>
      </c>
      <c r="J152" s="4" t="s">
        <v>1226</v>
      </c>
      <c r="K152" s="4" t="s">
        <v>1814</v>
      </c>
      <c r="L152" s="4" t="s">
        <v>1820</v>
      </c>
    </row>
    <row r="153" spans="2:12" ht="18.75" customHeight="1" x14ac:dyDescent="0.3">
      <c r="B153" s="4" t="s">
        <v>2052</v>
      </c>
      <c r="C153" s="146" t="s">
        <v>2053</v>
      </c>
      <c r="D153" s="4" t="s">
        <v>2054</v>
      </c>
      <c r="E153" s="4" t="s">
        <v>1092</v>
      </c>
      <c r="F153" s="4" t="s">
        <v>1813</v>
      </c>
      <c r="G153" s="4">
        <v>2</v>
      </c>
      <c r="H153" s="18">
        <v>1044718</v>
      </c>
      <c r="I153" s="18">
        <v>2089436</v>
      </c>
      <c r="J153" s="4" t="s">
        <v>1283</v>
      </c>
      <c r="K153" s="4" t="s">
        <v>1814</v>
      </c>
      <c r="L153" s="4" t="s">
        <v>1815</v>
      </c>
    </row>
    <row r="154" spans="2:12" ht="18.75" customHeight="1" x14ac:dyDescent="0.3">
      <c r="B154" s="4" t="s">
        <v>2052</v>
      </c>
      <c r="C154" s="146" t="s">
        <v>2000</v>
      </c>
      <c r="D154" s="4" t="s">
        <v>2001</v>
      </c>
      <c r="E154" s="4" t="s">
        <v>1096</v>
      </c>
      <c r="F154" s="4" t="s">
        <v>1856</v>
      </c>
      <c r="G154" s="4">
        <v>5</v>
      </c>
      <c r="H154" s="18">
        <v>490479</v>
      </c>
      <c r="I154" s="18">
        <v>2452395</v>
      </c>
      <c r="J154" s="4" t="s">
        <v>1846</v>
      </c>
      <c r="K154" s="4" t="s">
        <v>1829</v>
      </c>
      <c r="L154" s="4" t="s">
        <v>1815</v>
      </c>
    </row>
    <row r="155" spans="2:12" ht="18.75" customHeight="1" x14ac:dyDescent="0.3">
      <c r="B155" s="4" t="s">
        <v>2055</v>
      </c>
      <c r="C155" s="146" t="s">
        <v>1891</v>
      </c>
      <c r="D155" s="4" t="s">
        <v>233</v>
      </c>
      <c r="E155" s="4" t="s">
        <v>1096</v>
      </c>
      <c r="F155" s="4" t="s">
        <v>1856</v>
      </c>
      <c r="G155" s="4">
        <v>2</v>
      </c>
      <c r="H155" s="18">
        <v>318244</v>
      </c>
      <c r="I155" s="18">
        <v>636488</v>
      </c>
      <c r="J155" s="4" t="s">
        <v>18</v>
      </c>
      <c r="K155" s="4" t="s">
        <v>1814</v>
      </c>
      <c r="L155" s="4" t="s">
        <v>1815</v>
      </c>
    </row>
    <row r="156" spans="2:12" ht="18.75" customHeight="1" x14ac:dyDescent="0.3">
      <c r="B156" s="4" t="s">
        <v>2056</v>
      </c>
      <c r="C156" s="146" t="s">
        <v>1912</v>
      </c>
      <c r="D156" s="4" t="s">
        <v>841</v>
      </c>
      <c r="E156" s="4" t="s">
        <v>1108</v>
      </c>
      <c r="F156" s="4" t="s">
        <v>1832</v>
      </c>
      <c r="G156" s="4">
        <v>1</v>
      </c>
      <c r="H156" s="18">
        <v>397399</v>
      </c>
      <c r="I156" s="18">
        <v>397399</v>
      </c>
      <c r="J156" s="4" t="s">
        <v>1902</v>
      </c>
      <c r="K156" s="4" t="s">
        <v>1809</v>
      </c>
      <c r="L156" s="4" t="s">
        <v>1820</v>
      </c>
    </row>
    <row r="157" spans="2:12" ht="18.75" customHeight="1" x14ac:dyDescent="0.3">
      <c r="B157" s="4" t="s">
        <v>2057</v>
      </c>
      <c r="C157" s="146" t="s">
        <v>2058</v>
      </c>
      <c r="D157" s="4" t="s">
        <v>1823</v>
      </c>
      <c r="E157" s="4" t="s">
        <v>1108</v>
      </c>
      <c r="F157" s="4" t="s">
        <v>1832</v>
      </c>
      <c r="G157" s="4">
        <v>3</v>
      </c>
      <c r="H157" s="18">
        <v>140310</v>
      </c>
      <c r="I157" s="18">
        <v>420930</v>
      </c>
      <c r="J157" s="4" t="s">
        <v>1902</v>
      </c>
      <c r="K157" s="4" t="s">
        <v>1814</v>
      </c>
      <c r="L157" s="4" t="s">
        <v>1820</v>
      </c>
    </row>
    <row r="158" spans="2:12" ht="18.75" customHeight="1" x14ac:dyDescent="0.3">
      <c r="B158" s="4" t="s">
        <v>2059</v>
      </c>
      <c r="C158" s="146" t="s">
        <v>1959</v>
      </c>
      <c r="D158" s="4" t="s">
        <v>1960</v>
      </c>
      <c r="E158" s="4" t="s">
        <v>1118</v>
      </c>
      <c r="F158" s="4" t="s">
        <v>1849</v>
      </c>
      <c r="G158" s="4">
        <v>1</v>
      </c>
      <c r="H158" s="18">
        <v>52717</v>
      </c>
      <c r="I158" s="18">
        <v>52717</v>
      </c>
      <c r="J158" s="4" t="s">
        <v>18</v>
      </c>
      <c r="K158" s="4" t="s">
        <v>1814</v>
      </c>
      <c r="L158" s="4" t="s">
        <v>1810</v>
      </c>
    </row>
    <row r="159" spans="2:12" ht="18.75" customHeight="1" x14ac:dyDescent="0.3">
      <c r="B159" s="4" t="s">
        <v>2059</v>
      </c>
      <c r="C159" s="146" t="s">
        <v>2060</v>
      </c>
      <c r="D159" s="4" t="s">
        <v>2061</v>
      </c>
      <c r="E159" s="4" t="s">
        <v>1111</v>
      </c>
      <c r="F159" s="4" t="s">
        <v>1828</v>
      </c>
      <c r="G159" s="4">
        <v>3</v>
      </c>
      <c r="H159" s="18">
        <v>211740</v>
      </c>
      <c r="I159" s="18">
        <v>635220</v>
      </c>
      <c r="J159" s="4" t="s">
        <v>1283</v>
      </c>
      <c r="K159" s="4" t="s">
        <v>1809</v>
      </c>
      <c r="L159" s="4" t="s">
        <v>1820</v>
      </c>
    </row>
    <row r="160" spans="2:12" ht="18.75" customHeight="1" x14ac:dyDescent="0.3">
      <c r="B160" s="4" t="s">
        <v>2059</v>
      </c>
      <c r="C160" s="146" t="s">
        <v>2062</v>
      </c>
      <c r="D160" s="4" t="s">
        <v>2063</v>
      </c>
      <c r="E160" s="4" t="s">
        <v>1118</v>
      </c>
      <c r="F160" s="4" t="s">
        <v>1849</v>
      </c>
      <c r="G160" s="4">
        <v>1</v>
      </c>
      <c r="H160" s="18">
        <v>84382</v>
      </c>
      <c r="I160" s="18">
        <v>84382</v>
      </c>
      <c r="J160" s="4" t="s">
        <v>1808</v>
      </c>
      <c r="K160" s="4" t="s">
        <v>1814</v>
      </c>
      <c r="L160" s="4" t="s">
        <v>1810</v>
      </c>
    </row>
    <row r="161" spans="2:12" ht="18.75" customHeight="1" x14ac:dyDescent="0.3">
      <c r="B161" s="4" t="s">
        <v>2064</v>
      </c>
      <c r="C161" s="146" t="s">
        <v>2065</v>
      </c>
      <c r="D161" s="4" t="s">
        <v>2066</v>
      </c>
      <c r="E161" s="4" t="s">
        <v>1096</v>
      </c>
      <c r="F161" s="4" t="s">
        <v>1856</v>
      </c>
      <c r="G161" s="4">
        <v>3</v>
      </c>
      <c r="H161" s="18">
        <v>346027</v>
      </c>
      <c r="I161" s="18">
        <v>1038081</v>
      </c>
      <c r="J161" s="4" t="s">
        <v>18</v>
      </c>
      <c r="K161" s="4" t="s">
        <v>1850</v>
      </c>
      <c r="L161" s="4" t="s">
        <v>1815</v>
      </c>
    </row>
    <row r="162" spans="2:12" ht="18.75" customHeight="1" x14ac:dyDescent="0.3">
      <c r="B162" s="4" t="s">
        <v>2067</v>
      </c>
      <c r="C162" s="146" t="s">
        <v>2068</v>
      </c>
      <c r="D162" s="4" t="s">
        <v>1943</v>
      </c>
      <c r="E162" s="4" t="s">
        <v>1100</v>
      </c>
      <c r="F162" s="4" t="s">
        <v>1227</v>
      </c>
      <c r="G162" s="4">
        <v>3</v>
      </c>
      <c r="H162" s="18">
        <v>194178</v>
      </c>
      <c r="I162" s="18">
        <v>582534</v>
      </c>
      <c r="J162" s="4" t="s">
        <v>18</v>
      </c>
      <c r="K162" s="4" t="s">
        <v>1814</v>
      </c>
      <c r="L162" s="4" t="s">
        <v>1820</v>
      </c>
    </row>
    <row r="163" spans="2:12" ht="18.75" customHeight="1" x14ac:dyDescent="0.3">
      <c r="B163" s="4" t="s">
        <v>2067</v>
      </c>
      <c r="C163" s="146" t="s">
        <v>1936</v>
      </c>
      <c r="D163" s="4" t="s">
        <v>1937</v>
      </c>
      <c r="E163" s="4" t="s">
        <v>1120</v>
      </c>
      <c r="F163" s="4" t="s">
        <v>1807</v>
      </c>
      <c r="G163" s="4">
        <v>2</v>
      </c>
      <c r="H163" s="18">
        <v>263558</v>
      </c>
      <c r="I163" s="18">
        <v>527116</v>
      </c>
      <c r="J163" s="4" t="s">
        <v>14</v>
      </c>
      <c r="K163" s="4" t="s">
        <v>1809</v>
      </c>
      <c r="L163" s="4" t="s">
        <v>1810</v>
      </c>
    </row>
    <row r="164" spans="2:12" ht="18.75" customHeight="1" x14ac:dyDescent="0.3">
      <c r="B164" s="4" t="s">
        <v>2069</v>
      </c>
      <c r="C164" s="146" t="s">
        <v>2070</v>
      </c>
      <c r="D164" s="4" t="s">
        <v>2071</v>
      </c>
      <c r="E164" s="4" t="s">
        <v>1834</v>
      </c>
      <c r="F164" s="4" t="s">
        <v>1233</v>
      </c>
      <c r="G164" s="4">
        <v>2</v>
      </c>
      <c r="H164" s="18">
        <v>448235</v>
      </c>
      <c r="I164" s="18">
        <v>896470</v>
      </c>
      <c r="J164" s="4" t="s">
        <v>1283</v>
      </c>
      <c r="K164" s="4" t="s">
        <v>1814</v>
      </c>
      <c r="L164" s="4" t="s">
        <v>1815</v>
      </c>
    </row>
    <row r="165" spans="2:12" ht="18.75" customHeight="1" x14ac:dyDescent="0.3">
      <c r="B165" s="4" t="s">
        <v>2069</v>
      </c>
      <c r="C165" s="146" t="s">
        <v>2058</v>
      </c>
      <c r="D165" s="4" t="s">
        <v>1823</v>
      </c>
      <c r="E165" s="4" t="s">
        <v>1111</v>
      </c>
      <c r="F165" s="4" t="s">
        <v>1828</v>
      </c>
      <c r="G165" s="4">
        <v>3</v>
      </c>
      <c r="H165" s="18">
        <v>218037</v>
      </c>
      <c r="I165" s="18">
        <v>654111</v>
      </c>
      <c r="J165" s="4" t="s">
        <v>1902</v>
      </c>
      <c r="K165" s="4" t="s">
        <v>1829</v>
      </c>
      <c r="L165" s="4" t="s">
        <v>1820</v>
      </c>
    </row>
    <row r="166" spans="2:12" ht="18.75" customHeight="1" x14ac:dyDescent="0.3">
      <c r="B166" s="4" t="s">
        <v>2069</v>
      </c>
      <c r="C166" s="146" t="s">
        <v>1835</v>
      </c>
      <c r="D166" s="4" t="s">
        <v>1836</v>
      </c>
      <c r="E166" s="4" t="s">
        <v>1120</v>
      </c>
      <c r="F166" s="4" t="s">
        <v>1807</v>
      </c>
      <c r="G166" s="4">
        <v>5</v>
      </c>
      <c r="H166" s="18">
        <v>205479</v>
      </c>
      <c r="I166" s="18">
        <v>1027395</v>
      </c>
      <c r="J166" s="4" t="s">
        <v>14</v>
      </c>
      <c r="K166" s="4" t="s">
        <v>1809</v>
      </c>
      <c r="L166" s="4" t="s">
        <v>1810</v>
      </c>
    </row>
    <row r="167" spans="2:12" ht="18.75" customHeight="1" x14ac:dyDescent="0.3">
      <c r="B167" s="4" t="s">
        <v>2072</v>
      </c>
      <c r="C167" s="146" t="s">
        <v>2073</v>
      </c>
      <c r="D167" s="4" t="s">
        <v>2074</v>
      </c>
      <c r="E167" s="4" t="s">
        <v>1834</v>
      </c>
      <c r="F167" s="4" t="s">
        <v>1233</v>
      </c>
      <c r="G167" s="4">
        <v>3</v>
      </c>
      <c r="H167" s="18">
        <v>532427</v>
      </c>
      <c r="I167" s="18">
        <v>1597281</v>
      </c>
      <c r="J167" s="4" t="s">
        <v>1234</v>
      </c>
      <c r="K167" s="4" t="s">
        <v>1814</v>
      </c>
      <c r="L167" s="4" t="s">
        <v>1815</v>
      </c>
    </row>
    <row r="168" spans="2:12" ht="18.75" customHeight="1" x14ac:dyDescent="0.3">
      <c r="B168" s="4" t="s">
        <v>2075</v>
      </c>
      <c r="C168" s="146" t="s">
        <v>2076</v>
      </c>
      <c r="D168" s="4" t="s">
        <v>2077</v>
      </c>
      <c r="E168" s="4" t="s">
        <v>1103</v>
      </c>
      <c r="F168" s="4" t="s">
        <v>1230</v>
      </c>
      <c r="G168" s="4">
        <v>3</v>
      </c>
      <c r="H168" s="18">
        <v>135075</v>
      </c>
      <c r="I168" s="18">
        <v>405225</v>
      </c>
      <c r="J168" s="4" t="s">
        <v>18</v>
      </c>
      <c r="K168" s="4" t="s">
        <v>1809</v>
      </c>
      <c r="L168" s="4" t="s">
        <v>1820</v>
      </c>
    </row>
    <row r="169" spans="2:12" ht="18.75" customHeight="1" x14ac:dyDescent="0.3">
      <c r="B169" s="4" t="s">
        <v>2075</v>
      </c>
      <c r="C169" s="146" t="s">
        <v>1961</v>
      </c>
      <c r="D169" s="4" t="s">
        <v>1962</v>
      </c>
      <c r="E169" s="4" t="s">
        <v>1111</v>
      </c>
      <c r="F169" s="4" t="s">
        <v>1828</v>
      </c>
      <c r="G169" s="4">
        <v>1</v>
      </c>
      <c r="H169" s="18">
        <v>179052</v>
      </c>
      <c r="I169" s="18">
        <v>179052</v>
      </c>
      <c r="J169" s="4" t="s">
        <v>1902</v>
      </c>
      <c r="K169" s="4" t="s">
        <v>1809</v>
      </c>
      <c r="L169" s="4" t="s">
        <v>1820</v>
      </c>
    </row>
    <row r="170" spans="2:12" ht="18.75" customHeight="1" x14ac:dyDescent="0.3">
      <c r="B170" s="4" t="s">
        <v>2078</v>
      </c>
      <c r="C170" s="146" t="s">
        <v>1936</v>
      </c>
      <c r="D170" s="4" t="s">
        <v>1937</v>
      </c>
      <c r="E170" s="4" t="s">
        <v>1103</v>
      </c>
      <c r="F170" s="4" t="s">
        <v>1230</v>
      </c>
      <c r="G170" s="4">
        <v>5</v>
      </c>
      <c r="H170" s="18">
        <v>65353</v>
      </c>
      <c r="I170" s="18">
        <v>326765</v>
      </c>
      <c r="J170" s="4" t="s">
        <v>14</v>
      </c>
      <c r="K170" s="4" t="s">
        <v>1829</v>
      </c>
      <c r="L170" s="4" t="s">
        <v>1820</v>
      </c>
    </row>
    <row r="171" spans="2:12" ht="18.75" customHeight="1" x14ac:dyDescent="0.3">
      <c r="B171" s="4" t="s">
        <v>2078</v>
      </c>
      <c r="C171" s="146" t="s">
        <v>2043</v>
      </c>
      <c r="D171" s="4" t="s">
        <v>1904</v>
      </c>
      <c r="E171" s="4" t="s">
        <v>1092</v>
      </c>
      <c r="F171" s="4" t="s">
        <v>1813</v>
      </c>
      <c r="G171" s="4">
        <v>3</v>
      </c>
      <c r="H171" s="18">
        <v>531250</v>
      </c>
      <c r="I171" s="18">
        <v>1593750</v>
      </c>
      <c r="J171" s="4" t="s">
        <v>1283</v>
      </c>
      <c r="K171" s="4" t="s">
        <v>1814</v>
      </c>
      <c r="L171" s="4" t="s">
        <v>1815</v>
      </c>
    </row>
    <row r="172" spans="2:12" ht="18.75" customHeight="1" x14ac:dyDescent="0.3">
      <c r="B172" s="4" t="s">
        <v>2078</v>
      </c>
      <c r="C172" s="146" t="s">
        <v>2079</v>
      </c>
      <c r="D172" s="4" t="s">
        <v>2080</v>
      </c>
      <c r="E172" s="4" t="s">
        <v>1116</v>
      </c>
      <c r="F172" s="4" t="s">
        <v>1837</v>
      </c>
      <c r="G172" s="4">
        <v>1</v>
      </c>
      <c r="H172" s="18">
        <v>180842</v>
      </c>
      <c r="I172" s="18">
        <v>180842</v>
      </c>
      <c r="J172" s="4" t="s">
        <v>1808</v>
      </c>
      <c r="K172" s="4" t="s">
        <v>1809</v>
      </c>
      <c r="L172" s="4" t="s">
        <v>1810</v>
      </c>
    </row>
    <row r="173" spans="2:12" ht="18.75" customHeight="1" x14ac:dyDescent="0.3">
      <c r="B173" s="4" t="s">
        <v>2078</v>
      </c>
      <c r="C173" s="146" t="s">
        <v>2027</v>
      </c>
      <c r="D173" s="4" t="s">
        <v>2028</v>
      </c>
      <c r="E173" s="4" t="s">
        <v>1111</v>
      </c>
      <c r="F173" s="4" t="s">
        <v>1828</v>
      </c>
      <c r="G173" s="4">
        <v>1</v>
      </c>
      <c r="H173" s="18">
        <v>171597</v>
      </c>
      <c r="I173" s="18">
        <v>171597</v>
      </c>
      <c r="J173" s="4" t="s">
        <v>14</v>
      </c>
      <c r="K173" s="4" t="s">
        <v>1814</v>
      </c>
      <c r="L173" s="4" t="s">
        <v>1820</v>
      </c>
    </row>
    <row r="174" spans="2:12" ht="18.75" customHeight="1" x14ac:dyDescent="0.3">
      <c r="B174" s="4" t="s">
        <v>2081</v>
      </c>
      <c r="C174" s="146" t="s">
        <v>2082</v>
      </c>
      <c r="D174" s="4" t="s">
        <v>2083</v>
      </c>
      <c r="E174" s="4" t="s">
        <v>1118</v>
      </c>
      <c r="F174" s="4" t="s">
        <v>1849</v>
      </c>
      <c r="G174" s="4">
        <v>3</v>
      </c>
      <c r="H174" s="18">
        <v>47631</v>
      </c>
      <c r="I174" s="18">
        <v>142893</v>
      </c>
      <c r="J174" s="4" t="s">
        <v>1808</v>
      </c>
      <c r="K174" s="4" t="s">
        <v>1809</v>
      </c>
      <c r="L174" s="4" t="s">
        <v>1810</v>
      </c>
    </row>
    <row r="175" spans="2:12" ht="18.75" customHeight="1" x14ac:dyDescent="0.3">
      <c r="B175" s="4" t="s">
        <v>2084</v>
      </c>
      <c r="C175" s="146" t="s">
        <v>2085</v>
      </c>
      <c r="D175" s="4" t="s">
        <v>1852</v>
      </c>
      <c r="E175" s="4" t="s">
        <v>1120</v>
      </c>
      <c r="F175" s="4" t="s">
        <v>1807</v>
      </c>
      <c r="G175" s="4">
        <v>3</v>
      </c>
      <c r="H175" s="18">
        <v>155935</v>
      </c>
      <c r="I175" s="18">
        <v>467805</v>
      </c>
      <c r="J175" s="4" t="s">
        <v>1808</v>
      </c>
      <c r="K175" s="4" t="s">
        <v>1850</v>
      </c>
      <c r="L175" s="4" t="s">
        <v>1810</v>
      </c>
    </row>
    <row r="176" spans="2:12" ht="18.75" customHeight="1" x14ac:dyDescent="0.3">
      <c r="B176" s="4" t="s">
        <v>2086</v>
      </c>
      <c r="C176" s="146" t="s">
        <v>2087</v>
      </c>
      <c r="D176" s="4" t="s">
        <v>2088</v>
      </c>
      <c r="E176" s="4" t="s">
        <v>1105</v>
      </c>
      <c r="F176" s="4" t="s">
        <v>1222</v>
      </c>
      <c r="G176" s="4">
        <v>1</v>
      </c>
      <c r="H176" s="18">
        <v>317787</v>
      </c>
      <c r="I176" s="18">
        <v>317787</v>
      </c>
      <c r="J176" s="4" t="s">
        <v>1902</v>
      </c>
      <c r="K176" s="4" t="s">
        <v>1809</v>
      </c>
      <c r="L176" s="4" t="s">
        <v>1820</v>
      </c>
    </row>
    <row r="177" spans="2:12" ht="18.75" customHeight="1" x14ac:dyDescent="0.3">
      <c r="B177" s="4" t="s">
        <v>2089</v>
      </c>
      <c r="C177" s="146" t="s">
        <v>1895</v>
      </c>
      <c r="D177" s="4" t="s">
        <v>1896</v>
      </c>
      <c r="E177" s="4" t="s">
        <v>1108</v>
      </c>
      <c r="F177" s="4" t="s">
        <v>1832</v>
      </c>
      <c r="G177" s="4">
        <v>3</v>
      </c>
      <c r="H177" s="18">
        <v>206966</v>
      </c>
      <c r="I177" s="18">
        <v>620898</v>
      </c>
      <c r="J177" s="4" t="s">
        <v>1228</v>
      </c>
      <c r="K177" s="4" t="s">
        <v>1809</v>
      </c>
      <c r="L177" s="4" t="s">
        <v>1820</v>
      </c>
    </row>
    <row r="178" spans="2:12" ht="18.75" customHeight="1" x14ac:dyDescent="0.3">
      <c r="B178" s="4" t="s">
        <v>2090</v>
      </c>
      <c r="C178" s="146" t="s">
        <v>2033</v>
      </c>
      <c r="D178" s="4" t="s">
        <v>2034</v>
      </c>
      <c r="E178" s="4" t="s">
        <v>1105</v>
      </c>
      <c r="F178" s="4" t="s">
        <v>1222</v>
      </c>
      <c r="G178" s="4">
        <v>2</v>
      </c>
      <c r="H178" s="18">
        <v>289042</v>
      </c>
      <c r="I178" s="18">
        <v>578084</v>
      </c>
      <c r="J178" s="4" t="s">
        <v>1283</v>
      </c>
      <c r="K178" s="4" t="s">
        <v>1809</v>
      </c>
      <c r="L178" s="4" t="s">
        <v>1820</v>
      </c>
    </row>
    <row r="179" spans="2:12" ht="18.75" customHeight="1" x14ac:dyDescent="0.3">
      <c r="B179" s="4" t="s">
        <v>2090</v>
      </c>
      <c r="C179" s="146" t="s">
        <v>1897</v>
      </c>
      <c r="D179" s="4" t="s">
        <v>1898</v>
      </c>
      <c r="E179" s="4" t="s">
        <v>1103</v>
      </c>
      <c r="F179" s="4" t="s">
        <v>1230</v>
      </c>
      <c r="G179" s="4">
        <v>1</v>
      </c>
      <c r="H179" s="18">
        <v>81141</v>
      </c>
      <c r="I179" s="18">
        <v>81141</v>
      </c>
      <c r="J179" s="4" t="s">
        <v>1283</v>
      </c>
      <c r="K179" s="4" t="s">
        <v>1814</v>
      </c>
      <c r="L179" s="4" t="s">
        <v>1820</v>
      </c>
    </row>
    <row r="180" spans="2:12" ht="18.75" customHeight="1" x14ac:dyDescent="0.3">
      <c r="B180" s="4" t="s">
        <v>2090</v>
      </c>
      <c r="C180" s="146" t="s">
        <v>1879</v>
      </c>
      <c r="D180" s="4" t="s">
        <v>1880</v>
      </c>
      <c r="E180" s="4" t="s">
        <v>1092</v>
      </c>
      <c r="F180" s="4" t="s">
        <v>1813</v>
      </c>
      <c r="G180" s="4">
        <v>5</v>
      </c>
      <c r="H180" s="18">
        <v>802810</v>
      </c>
      <c r="I180" s="18">
        <v>4014050</v>
      </c>
      <c r="J180" s="4" t="s">
        <v>14</v>
      </c>
      <c r="K180" s="4" t="s">
        <v>1809</v>
      </c>
      <c r="L180" s="4" t="s">
        <v>1815</v>
      </c>
    </row>
    <row r="181" spans="2:12" ht="18.75" customHeight="1" x14ac:dyDescent="0.3">
      <c r="B181" s="4" t="s">
        <v>2090</v>
      </c>
      <c r="C181" s="146" t="s">
        <v>2091</v>
      </c>
      <c r="D181" s="4" t="s">
        <v>2092</v>
      </c>
      <c r="E181" s="4" t="s">
        <v>1111</v>
      </c>
      <c r="F181" s="4" t="s">
        <v>1828</v>
      </c>
      <c r="G181" s="4">
        <v>2</v>
      </c>
      <c r="H181" s="18">
        <v>528078</v>
      </c>
      <c r="I181" s="18">
        <v>1056156</v>
      </c>
      <c r="J181" s="4" t="s">
        <v>1902</v>
      </c>
      <c r="K181" s="4" t="s">
        <v>1814</v>
      </c>
      <c r="L181" s="4" t="s">
        <v>1820</v>
      </c>
    </row>
    <row r="182" spans="2:12" ht="18.75" customHeight="1" x14ac:dyDescent="0.3">
      <c r="B182" s="4" t="s">
        <v>2093</v>
      </c>
      <c r="C182" s="146" t="s">
        <v>2060</v>
      </c>
      <c r="D182" s="4" t="s">
        <v>2061</v>
      </c>
      <c r="E182" s="4" t="s">
        <v>1108</v>
      </c>
      <c r="F182" s="4" t="s">
        <v>1832</v>
      </c>
      <c r="G182" s="4">
        <v>4</v>
      </c>
      <c r="H182" s="18">
        <v>261764</v>
      </c>
      <c r="I182" s="18">
        <v>1047056</v>
      </c>
      <c r="J182" s="4" t="s">
        <v>1283</v>
      </c>
      <c r="K182" s="4" t="s">
        <v>1814</v>
      </c>
      <c r="L182" s="4" t="s">
        <v>1820</v>
      </c>
    </row>
    <row r="183" spans="2:12" ht="18.75" customHeight="1" x14ac:dyDescent="0.3">
      <c r="B183" s="4" t="s">
        <v>2093</v>
      </c>
      <c r="C183" s="146" t="s">
        <v>2019</v>
      </c>
      <c r="D183" s="4" t="s">
        <v>2012</v>
      </c>
      <c r="E183" s="4" t="s">
        <v>1103</v>
      </c>
      <c r="F183" s="4" t="s">
        <v>1230</v>
      </c>
      <c r="G183" s="4">
        <v>3</v>
      </c>
      <c r="H183" s="18">
        <v>48199</v>
      </c>
      <c r="I183" s="18">
        <v>144597</v>
      </c>
      <c r="J183" s="4" t="s">
        <v>1283</v>
      </c>
      <c r="K183" s="4" t="s">
        <v>1809</v>
      </c>
      <c r="L183" s="4" t="s">
        <v>1820</v>
      </c>
    </row>
    <row r="184" spans="2:12" ht="18.75" customHeight="1" x14ac:dyDescent="0.3">
      <c r="B184" s="4" t="s">
        <v>2093</v>
      </c>
      <c r="C184" s="146" t="s">
        <v>1925</v>
      </c>
      <c r="D184" s="4" t="s">
        <v>1926</v>
      </c>
      <c r="E184" s="4" t="s">
        <v>1120</v>
      </c>
      <c r="F184" s="4" t="s">
        <v>1807</v>
      </c>
      <c r="G184" s="4">
        <v>4</v>
      </c>
      <c r="H184" s="18">
        <v>256297</v>
      </c>
      <c r="I184" s="18">
        <v>1025188</v>
      </c>
      <c r="J184" s="4" t="s">
        <v>1234</v>
      </c>
      <c r="K184" s="4" t="s">
        <v>1814</v>
      </c>
      <c r="L184" s="4" t="s">
        <v>1810</v>
      </c>
    </row>
    <row r="185" spans="2:12" ht="18.75" customHeight="1" x14ac:dyDescent="0.3">
      <c r="B185" s="4" t="s">
        <v>2093</v>
      </c>
      <c r="C185" s="146" t="s">
        <v>1879</v>
      </c>
      <c r="D185" s="4" t="s">
        <v>1880</v>
      </c>
      <c r="E185" s="4" t="s">
        <v>1103</v>
      </c>
      <c r="F185" s="4" t="s">
        <v>1230</v>
      </c>
      <c r="G185" s="4">
        <v>3</v>
      </c>
      <c r="H185" s="18">
        <v>135665</v>
      </c>
      <c r="I185" s="18">
        <v>406995</v>
      </c>
      <c r="J185" s="4" t="s">
        <v>14</v>
      </c>
      <c r="K185" s="4" t="s">
        <v>1809</v>
      </c>
      <c r="L185" s="4" t="s">
        <v>1820</v>
      </c>
    </row>
    <row r="186" spans="2:12" ht="18.75" customHeight="1" x14ac:dyDescent="0.3">
      <c r="B186" s="4" t="s">
        <v>2093</v>
      </c>
      <c r="C186" s="146" t="s">
        <v>1912</v>
      </c>
      <c r="D186" s="4" t="s">
        <v>841</v>
      </c>
      <c r="E186" s="4" t="s">
        <v>1096</v>
      </c>
      <c r="F186" s="4" t="s">
        <v>1856</v>
      </c>
      <c r="G186" s="4">
        <v>3</v>
      </c>
      <c r="H186" s="18">
        <v>326821</v>
      </c>
      <c r="I186" s="18">
        <v>980463</v>
      </c>
      <c r="J186" s="4" t="s">
        <v>1902</v>
      </c>
      <c r="K186" s="4" t="s">
        <v>1809</v>
      </c>
      <c r="L186" s="4" t="s">
        <v>1815</v>
      </c>
    </row>
    <row r="187" spans="2:12" ht="18.75" customHeight="1" x14ac:dyDescent="0.3">
      <c r="B187" s="4" t="s">
        <v>2094</v>
      </c>
      <c r="C187" s="146" t="s">
        <v>1877</v>
      </c>
      <c r="D187" s="4" t="s">
        <v>1878</v>
      </c>
      <c r="E187" s="4" t="s">
        <v>1096</v>
      </c>
      <c r="F187" s="4" t="s">
        <v>1856</v>
      </c>
      <c r="G187" s="4">
        <v>4</v>
      </c>
      <c r="H187" s="18">
        <v>564375</v>
      </c>
      <c r="I187" s="18">
        <v>2257500</v>
      </c>
      <c r="J187" s="4" t="s">
        <v>1808</v>
      </c>
      <c r="K187" s="4" t="s">
        <v>1809</v>
      </c>
      <c r="L187" s="4" t="s">
        <v>1815</v>
      </c>
    </row>
    <row r="188" spans="2:12" ht="18.75" customHeight="1" x14ac:dyDescent="0.3">
      <c r="B188" s="4" t="s">
        <v>2094</v>
      </c>
      <c r="C188" s="146" t="s">
        <v>1985</v>
      </c>
      <c r="D188" s="4" t="s">
        <v>1986</v>
      </c>
      <c r="E188" s="4" t="s">
        <v>1120</v>
      </c>
      <c r="F188" s="4" t="s">
        <v>1807</v>
      </c>
      <c r="G188" s="4">
        <v>2</v>
      </c>
      <c r="H188" s="18">
        <v>111145</v>
      </c>
      <c r="I188" s="18">
        <v>222290</v>
      </c>
      <c r="J188" s="4" t="s">
        <v>1902</v>
      </c>
      <c r="K188" s="4" t="s">
        <v>1850</v>
      </c>
      <c r="L188" s="4" t="s">
        <v>1810</v>
      </c>
    </row>
    <row r="189" spans="2:12" ht="18.75" customHeight="1" x14ac:dyDescent="0.3">
      <c r="B189" s="4" t="s">
        <v>2095</v>
      </c>
      <c r="C189" s="146" t="s">
        <v>1892</v>
      </c>
      <c r="D189" s="4" t="s">
        <v>1893</v>
      </c>
      <c r="E189" s="4" t="s">
        <v>1111</v>
      </c>
      <c r="F189" s="4" t="s">
        <v>1828</v>
      </c>
      <c r="G189" s="4">
        <v>2</v>
      </c>
      <c r="H189" s="18">
        <v>341683</v>
      </c>
      <c r="I189" s="18">
        <v>683366</v>
      </c>
      <c r="J189" s="4" t="s">
        <v>18</v>
      </c>
      <c r="K189" s="4" t="s">
        <v>1814</v>
      </c>
      <c r="L189" s="4" t="s">
        <v>1820</v>
      </c>
    </row>
    <row r="190" spans="2:12" ht="18.75" customHeight="1" x14ac:dyDescent="0.3">
      <c r="B190" s="4" t="s">
        <v>2096</v>
      </c>
      <c r="C190" s="146" t="s">
        <v>2079</v>
      </c>
      <c r="D190" s="4" t="s">
        <v>2080</v>
      </c>
      <c r="E190" s="4" t="s">
        <v>1889</v>
      </c>
      <c r="F190" s="4" t="s">
        <v>1224</v>
      </c>
      <c r="G190" s="4">
        <v>1</v>
      </c>
      <c r="H190" s="18">
        <v>881608</v>
      </c>
      <c r="I190" s="18">
        <v>881608</v>
      </c>
      <c r="J190" s="4" t="s">
        <v>1808</v>
      </c>
      <c r="K190" s="4" t="s">
        <v>1809</v>
      </c>
      <c r="L190" s="4" t="s">
        <v>1815</v>
      </c>
    </row>
    <row r="191" spans="2:12" ht="18.75" customHeight="1" x14ac:dyDescent="0.3">
      <c r="B191" s="4" t="s">
        <v>2096</v>
      </c>
      <c r="C191" s="146" t="s">
        <v>2076</v>
      </c>
      <c r="D191" s="4" t="s">
        <v>2077</v>
      </c>
      <c r="E191" s="4" t="s">
        <v>1103</v>
      </c>
      <c r="F191" s="4" t="s">
        <v>1230</v>
      </c>
      <c r="G191" s="4">
        <v>3</v>
      </c>
      <c r="H191" s="18">
        <v>99463</v>
      </c>
      <c r="I191" s="18">
        <v>298389</v>
      </c>
      <c r="J191" s="4" t="s">
        <v>18</v>
      </c>
      <c r="K191" s="4" t="s">
        <v>1814</v>
      </c>
      <c r="L191" s="4" t="s">
        <v>1820</v>
      </c>
    </row>
    <row r="192" spans="2:12" ht="18.75" customHeight="1" x14ac:dyDescent="0.3">
      <c r="B192" s="4" t="s">
        <v>2096</v>
      </c>
      <c r="C192" s="146" t="s">
        <v>2097</v>
      </c>
      <c r="D192" s="4" t="s">
        <v>2098</v>
      </c>
      <c r="E192" s="4" t="s">
        <v>1096</v>
      </c>
      <c r="F192" s="4" t="s">
        <v>1856</v>
      </c>
      <c r="G192" s="4">
        <v>3</v>
      </c>
      <c r="H192" s="18">
        <v>456884</v>
      </c>
      <c r="I192" s="18">
        <v>1370652</v>
      </c>
      <c r="J192" s="4" t="s">
        <v>1283</v>
      </c>
      <c r="K192" s="4" t="s">
        <v>1814</v>
      </c>
      <c r="L192" s="4" t="s">
        <v>1815</v>
      </c>
    </row>
    <row r="193" spans="2:12" ht="18.75" customHeight="1" x14ac:dyDescent="0.3">
      <c r="B193" s="4" t="s">
        <v>2099</v>
      </c>
      <c r="C193" s="146" t="s">
        <v>2100</v>
      </c>
      <c r="D193" s="4" t="s">
        <v>2101</v>
      </c>
      <c r="E193" s="4" t="s">
        <v>1111</v>
      </c>
      <c r="F193" s="4" t="s">
        <v>1828</v>
      </c>
      <c r="G193" s="4">
        <v>2</v>
      </c>
      <c r="H193" s="18">
        <v>307176</v>
      </c>
      <c r="I193" s="18">
        <v>614352</v>
      </c>
      <c r="J193" s="4" t="s">
        <v>14</v>
      </c>
      <c r="K193" s="4" t="s">
        <v>1829</v>
      </c>
      <c r="L193" s="4" t="s">
        <v>1820</v>
      </c>
    </row>
    <row r="194" spans="2:12" ht="18.75" customHeight="1" x14ac:dyDescent="0.3">
      <c r="B194" s="4" t="s">
        <v>2102</v>
      </c>
      <c r="C194" s="146" t="s">
        <v>1825</v>
      </c>
      <c r="D194" s="4" t="s">
        <v>1826</v>
      </c>
      <c r="E194" s="4" t="s">
        <v>1096</v>
      </c>
      <c r="F194" s="4" t="s">
        <v>1856</v>
      </c>
      <c r="G194" s="4">
        <v>1</v>
      </c>
      <c r="H194" s="18">
        <v>461311</v>
      </c>
      <c r="I194" s="18">
        <v>461311</v>
      </c>
      <c r="J194" s="4" t="s">
        <v>1808</v>
      </c>
      <c r="K194" s="4" t="s">
        <v>1809</v>
      </c>
      <c r="L194" s="4" t="s">
        <v>1815</v>
      </c>
    </row>
    <row r="195" spans="2:12" ht="18.75" customHeight="1" x14ac:dyDescent="0.3">
      <c r="B195" s="4" t="s">
        <v>2102</v>
      </c>
      <c r="C195" s="146" t="s">
        <v>1950</v>
      </c>
      <c r="D195" s="4" t="s">
        <v>1951</v>
      </c>
      <c r="E195" s="4" t="s">
        <v>1120</v>
      </c>
      <c r="F195" s="4" t="s">
        <v>1807</v>
      </c>
      <c r="G195" s="4">
        <v>1</v>
      </c>
      <c r="H195" s="18">
        <v>139649</v>
      </c>
      <c r="I195" s="18">
        <v>139649</v>
      </c>
      <c r="J195" s="4" t="s">
        <v>1846</v>
      </c>
      <c r="K195" s="4" t="s">
        <v>1809</v>
      </c>
      <c r="L195" s="4" t="s">
        <v>1810</v>
      </c>
    </row>
    <row r="196" spans="2:12" ht="18.75" customHeight="1" x14ac:dyDescent="0.3">
      <c r="B196" s="4" t="s">
        <v>2103</v>
      </c>
      <c r="C196" s="146" t="s">
        <v>1950</v>
      </c>
      <c r="D196" s="4" t="s">
        <v>1951</v>
      </c>
      <c r="E196" s="4" t="s">
        <v>1120</v>
      </c>
      <c r="F196" s="4" t="s">
        <v>1807</v>
      </c>
      <c r="G196" s="4">
        <v>4</v>
      </c>
      <c r="H196" s="18">
        <v>283058</v>
      </c>
      <c r="I196" s="18">
        <v>1132232</v>
      </c>
      <c r="J196" s="4" t="s">
        <v>1846</v>
      </c>
      <c r="K196" s="4" t="s">
        <v>1814</v>
      </c>
      <c r="L196" s="4" t="s">
        <v>1810</v>
      </c>
    </row>
    <row r="197" spans="2:12" ht="18.75" customHeight="1" x14ac:dyDescent="0.3">
      <c r="B197" s="4" t="s">
        <v>2103</v>
      </c>
      <c r="C197" s="146" t="s">
        <v>1931</v>
      </c>
      <c r="D197" s="4" t="s">
        <v>1932</v>
      </c>
      <c r="E197" s="4" t="s">
        <v>1120</v>
      </c>
      <c r="F197" s="4" t="s">
        <v>1807</v>
      </c>
      <c r="G197" s="4">
        <v>2</v>
      </c>
      <c r="H197" s="18">
        <v>108808</v>
      </c>
      <c r="I197" s="18">
        <v>217616</v>
      </c>
      <c r="J197" s="4" t="s">
        <v>1846</v>
      </c>
      <c r="K197" s="4" t="s">
        <v>1814</v>
      </c>
      <c r="L197" s="4" t="s">
        <v>1810</v>
      </c>
    </row>
    <row r="198" spans="2:12" ht="18.75" customHeight="1" x14ac:dyDescent="0.3">
      <c r="B198" s="4" t="s">
        <v>2103</v>
      </c>
      <c r="C198" s="146" t="s">
        <v>1961</v>
      </c>
      <c r="D198" s="4" t="s">
        <v>1962</v>
      </c>
      <c r="E198" s="4" t="s">
        <v>1103</v>
      </c>
      <c r="F198" s="4" t="s">
        <v>1230</v>
      </c>
      <c r="G198" s="4">
        <v>5</v>
      </c>
      <c r="H198" s="18">
        <v>73788</v>
      </c>
      <c r="I198" s="18">
        <v>368940</v>
      </c>
      <c r="J198" s="4" t="s">
        <v>1902</v>
      </c>
      <c r="K198" s="4" t="s">
        <v>1809</v>
      </c>
      <c r="L198" s="4" t="s">
        <v>1820</v>
      </c>
    </row>
    <row r="199" spans="2:12" ht="18.75" customHeight="1" x14ac:dyDescent="0.3">
      <c r="B199" s="4" t="s">
        <v>2103</v>
      </c>
      <c r="C199" s="146" t="s">
        <v>2104</v>
      </c>
      <c r="D199" s="4" t="s">
        <v>2105</v>
      </c>
      <c r="E199" s="4" t="s">
        <v>1116</v>
      </c>
      <c r="F199" s="4" t="s">
        <v>1837</v>
      </c>
      <c r="G199" s="4">
        <v>3</v>
      </c>
      <c r="H199" s="18">
        <v>172394</v>
      </c>
      <c r="I199" s="18">
        <v>517182</v>
      </c>
      <c r="J199" s="4" t="s">
        <v>14</v>
      </c>
      <c r="K199" s="4" t="s">
        <v>1814</v>
      </c>
      <c r="L199" s="4" t="s">
        <v>1810</v>
      </c>
    </row>
    <row r="200" spans="2:12" ht="18.75" customHeight="1" x14ac:dyDescent="0.3">
      <c r="B200" s="4" t="s">
        <v>2103</v>
      </c>
      <c r="C200" s="146" t="s">
        <v>1825</v>
      </c>
      <c r="D200" s="4" t="s">
        <v>1826</v>
      </c>
      <c r="E200" s="4" t="s">
        <v>1111</v>
      </c>
      <c r="F200" s="4" t="s">
        <v>1828</v>
      </c>
      <c r="G200" s="4">
        <v>3</v>
      </c>
      <c r="H200" s="18">
        <v>347564</v>
      </c>
      <c r="I200" s="18">
        <v>1042692</v>
      </c>
      <c r="J200" s="4" t="s">
        <v>1808</v>
      </c>
      <c r="K200" s="4" t="s">
        <v>1850</v>
      </c>
      <c r="L200" s="4" t="s">
        <v>1820</v>
      </c>
    </row>
    <row r="201" spans="2:12" ht="18.75" customHeight="1" x14ac:dyDescent="0.3">
      <c r="B201" s="4" t="s">
        <v>2106</v>
      </c>
      <c r="C201" s="146" t="s">
        <v>2100</v>
      </c>
      <c r="D201" s="4" t="s">
        <v>2101</v>
      </c>
      <c r="E201" s="4" t="s">
        <v>1111</v>
      </c>
      <c r="F201" s="4" t="s">
        <v>1828</v>
      </c>
      <c r="G201" s="4">
        <v>3</v>
      </c>
      <c r="H201" s="18">
        <v>335748</v>
      </c>
      <c r="I201" s="18">
        <v>1007244</v>
      </c>
      <c r="J201" s="4" t="s">
        <v>14</v>
      </c>
      <c r="K201" s="4" t="s">
        <v>1809</v>
      </c>
      <c r="L201" s="4" t="s">
        <v>1820</v>
      </c>
    </row>
    <row r="202" spans="2:12" ht="18.75" customHeight="1" x14ac:dyDescent="0.3">
      <c r="B202" s="4" t="s">
        <v>2106</v>
      </c>
      <c r="C202" s="146" t="s">
        <v>2107</v>
      </c>
      <c r="D202" s="4" t="s">
        <v>1861</v>
      </c>
      <c r="E202" s="4" t="s">
        <v>1118</v>
      </c>
      <c r="F202" s="4" t="s">
        <v>1849</v>
      </c>
      <c r="G202" s="4">
        <v>2</v>
      </c>
      <c r="H202" s="18">
        <v>99963</v>
      </c>
      <c r="I202" s="18">
        <v>199926</v>
      </c>
      <c r="J202" s="4" t="s">
        <v>1234</v>
      </c>
      <c r="K202" s="4" t="s">
        <v>1814</v>
      </c>
      <c r="L202" s="4" t="s">
        <v>1810</v>
      </c>
    </row>
    <row r="203" spans="2:12" ht="18.75" customHeight="1" x14ac:dyDescent="0.3">
      <c r="B203" s="4" t="s">
        <v>2108</v>
      </c>
      <c r="C203" s="146" t="s">
        <v>1872</v>
      </c>
      <c r="D203" s="4" t="s">
        <v>1873</v>
      </c>
      <c r="E203" s="4" t="s">
        <v>1103</v>
      </c>
      <c r="F203" s="4" t="s">
        <v>1230</v>
      </c>
      <c r="G203" s="4">
        <v>3</v>
      </c>
      <c r="H203" s="18">
        <v>143402</v>
      </c>
      <c r="I203" s="18">
        <v>430206</v>
      </c>
      <c r="J203" s="4" t="s">
        <v>1234</v>
      </c>
      <c r="K203" s="4" t="s">
        <v>1809</v>
      </c>
      <c r="L203" s="4" t="s">
        <v>1820</v>
      </c>
    </row>
    <row r="204" spans="2:12" ht="18.75" customHeight="1" x14ac:dyDescent="0.3">
      <c r="B204" s="4" t="s">
        <v>2108</v>
      </c>
      <c r="C204" s="146" t="s">
        <v>2109</v>
      </c>
      <c r="D204" s="4" t="s">
        <v>2110</v>
      </c>
      <c r="E204" s="4" t="s">
        <v>1118</v>
      </c>
      <c r="F204" s="4" t="s">
        <v>1849</v>
      </c>
      <c r="G204" s="4">
        <v>2</v>
      </c>
      <c r="H204" s="18">
        <v>61555</v>
      </c>
      <c r="I204" s="18">
        <v>123110</v>
      </c>
      <c r="J204" s="4" t="s">
        <v>1234</v>
      </c>
      <c r="K204" s="4" t="s">
        <v>1814</v>
      </c>
      <c r="L204" s="4" t="s">
        <v>1810</v>
      </c>
    </row>
    <row r="205" spans="2:12" ht="18.75" customHeight="1" x14ac:dyDescent="0.3">
      <c r="B205" s="4" t="s">
        <v>2108</v>
      </c>
      <c r="C205" s="146" t="s">
        <v>2111</v>
      </c>
      <c r="D205" s="4" t="s">
        <v>2112</v>
      </c>
      <c r="E205" s="4" t="s">
        <v>1105</v>
      </c>
      <c r="F205" s="4" t="s">
        <v>1222</v>
      </c>
      <c r="G205" s="4">
        <v>3</v>
      </c>
      <c r="H205" s="18">
        <v>143897</v>
      </c>
      <c r="I205" s="18">
        <v>431691</v>
      </c>
      <c r="J205" s="4" t="s">
        <v>1808</v>
      </c>
      <c r="K205" s="4" t="s">
        <v>1809</v>
      </c>
      <c r="L205" s="4" t="s">
        <v>1820</v>
      </c>
    </row>
    <row r="206" spans="2:12" ht="18.75" customHeight="1" x14ac:dyDescent="0.3">
      <c r="B206" s="4" t="s">
        <v>2113</v>
      </c>
      <c r="C206" s="146" t="s">
        <v>1835</v>
      </c>
      <c r="D206" s="4" t="s">
        <v>1836</v>
      </c>
      <c r="E206" s="4" t="s">
        <v>1103</v>
      </c>
      <c r="F206" s="4" t="s">
        <v>1230</v>
      </c>
      <c r="G206" s="4">
        <v>1</v>
      </c>
      <c r="H206" s="18">
        <v>58070</v>
      </c>
      <c r="I206" s="18">
        <v>58070</v>
      </c>
      <c r="J206" s="4" t="s">
        <v>14</v>
      </c>
      <c r="K206" s="4" t="s">
        <v>1814</v>
      </c>
      <c r="L206" s="4" t="s">
        <v>1820</v>
      </c>
    </row>
    <row r="207" spans="2:12" ht="18.75" customHeight="1" x14ac:dyDescent="0.3">
      <c r="B207" s="4" t="s">
        <v>2113</v>
      </c>
      <c r="C207" s="146" t="s">
        <v>2114</v>
      </c>
      <c r="D207" s="4" t="s">
        <v>1859</v>
      </c>
      <c r="E207" s="4" t="s">
        <v>1105</v>
      </c>
      <c r="F207" s="4" t="s">
        <v>1222</v>
      </c>
      <c r="G207" s="4">
        <v>1</v>
      </c>
      <c r="H207" s="18">
        <v>331175</v>
      </c>
      <c r="I207" s="18">
        <v>331175</v>
      </c>
      <c r="J207" s="4" t="s">
        <v>1234</v>
      </c>
      <c r="K207" s="4" t="s">
        <v>1814</v>
      </c>
      <c r="L207" s="4" t="s">
        <v>1820</v>
      </c>
    </row>
    <row r="208" spans="2:12" ht="18.75" customHeight="1" x14ac:dyDescent="0.3">
      <c r="B208" s="4" t="s">
        <v>2113</v>
      </c>
      <c r="C208" s="146" t="s">
        <v>1964</v>
      </c>
      <c r="D208" s="4" t="s">
        <v>1965</v>
      </c>
      <c r="E208" s="4" t="s">
        <v>1118</v>
      </c>
      <c r="F208" s="4" t="s">
        <v>1849</v>
      </c>
      <c r="G208" s="4">
        <v>1</v>
      </c>
      <c r="H208" s="18">
        <v>37992</v>
      </c>
      <c r="I208" s="18">
        <v>37992</v>
      </c>
      <c r="J208" s="4" t="s">
        <v>14</v>
      </c>
      <c r="K208" s="4" t="s">
        <v>1809</v>
      </c>
      <c r="L208" s="4" t="s">
        <v>1810</v>
      </c>
    </row>
    <row r="209" spans="2:12" ht="18.75" customHeight="1" x14ac:dyDescent="0.3">
      <c r="B209" s="4" t="s">
        <v>2113</v>
      </c>
      <c r="C209" s="146" t="s">
        <v>2115</v>
      </c>
      <c r="D209" s="4" t="s">
        <v>2116</v>
      </c>
      <c r="E209" s="4" t="s">
        <v>1834</v>
      </c>
      <c r="F209" s="4" t="s">
        <v>1233</v>
      </c>
      <c r="G209" s="4">
        <v>1</v>
      </c>
      <c r="H209" s="18">
        <v>444146</v>
      </c>
      <c r="I209" s="18">
        <v>444146</v>
      </c>
      <c r="J209" s="4" t="s">
        <v>14</v>
      </c>
      <c r="K209" s="4" t="s">
        <v>1814</v>
      </c>
      <c r="L209" s="4" t="s">
        <v>1815</v>
      </c>
    </row>
    <row r="210" spans="2:12" ht="18.75" customHeight="1" x14ac:dyDescent="0.3">
      <c r="B210" s="4" t="s">
        <v>2113</v>
      </c>
      <c r="C210" s="146" t="s">
        <v>1925</v>
      </c>
      <c r="D210" s="4" t="s">
        <v>1926</v>
      </c>
      <c r="E210" s="4" t="s">
        <v>1834</v>
      </c>
      <c r="F210" s="4" t="s">
        <v>1233</v>
      </c>
      <c r="G210" s="4">
        <v>5</v>
      </c>
      <c r="H210" s="18">
        <v>205433</v>
      </c>
      <c r="I210" s="18">
        <v>1027165</v>
      </c>
      <c r="J210" s="4" t="s">
        <v>1234</v>
      </c>
      <c r="K210" s="4" t="s">
        <v>1850</v>
      </c>
      <c r="L210" s="4" t="s">
        <v>1815</v>
      </c>
    </row>
    <row r="211" spans="2:12" ht="18.75" customHeight="1" x14ac:dyDescent="0.3">
      <c r="B211" s="4" t="s">
        <v>2117</v>
      </c>
      <c r="C211" s="146" t="s">
        <v>1950</v>
      </c>
      <c r="D211" s="4" t="s">
        <v>1951</v>
      </c>
      <c r="E211" s="4" t="s">
        <v>1108</v>
      </c>
      <c r="F211" s="4" t="s">
        <v>1832</v>
      </c>
      <c r="G211" s="4">
        <v>2</v>
      </c>
      <c r="H211" s="18">
        <v>441069</v>
      </c>
      <c r="I211" s="18">
        <v>882138</v>
      </c>
      <c r="J211" s="4" t="s">
        <v>1846</v>
      </c>
      <c r="K211" s="4" t="s">
        <v>1809</v>
      </c>
      <c r="L211" s="4" t="s">
        <v>1820</v>
      </c>
    </row>
    <row r="212" spans="2:12" ht="18.75" customHeight="1" x14ac:dyDescent="0.3">
      <c r="B212" s="4" t="s">
        <v>2118</v>
      </c>
      <c r="C212" s="146" t="s">
        <v>1877</v>
      </c>
      <c r="D212" s="4" t="s">
        <v>1878</v>
      </c>
      <c r="E212" s="4" t="s">
        <v>1116</v>
      </c>
      <c r="F212" s="4" t="s">
        <v>1837</v>
      </c>
      <c r="G212" s="4">
        <v>5</v>
      </c>
      <c r="H212" s="18">
        <v>146903</v>
      </c>
      <c r="I212" s="18">
        <v>734515</v>
      </c>
      <c r="J212" s="4" t="s">
        <v>1808</v>
      </c>
      <c r="K212" s="4" t="s">
        <v>1814</v>
      </c>
      <c r="L212" s="4" t="s">
        <v>1810</v>
      </c>
    </row>
    <row r="213" spans="2:12" ht="18.75" customHeight="1" x14ac:dyDescent="0.3">
      <c r="B213" s="4" t="s">
        <v>2119</v>
      </c>
      <c r="C213" s="146" t="s">
        <v>1877</v>
      </c>
      <c r="D213" s="4" t="s">
        <v>1878</v>
      </c>
      <c r="E213" s="4" t="s">
        <v>1096</v>
      </c>
      <c r="F213" s="4" t="s">
        <v>1856</v>
      </c>
      <c r="G213" s="4">
        <v>1</v>
      </c>
      <c r="H213" s="18">
        <v>392163</v>
      </c>
      <c r="I213" s="18">
        <v>392163</v>
      </c>
      <c r="J213" s="4" t="s">
        <v>1808</v>
      </c>
      <c r="K213" s="4" t="s">
        <v>1850</v>
      </c>
      <c r="L213" s="4" t="s">
        <v>1815</v>
      </c>
    </row>
    <row r="214" spans="2:12" ht="18.75" customHeight="1" x14ac:dyDescent="0.3">
      <c r="B214" s="4" t="s">
        <v>2119</v>
      </c>
      <c r="C214" s="146" t="s">
        <v>1925</v>
      </c>
      <c r="D214" s="4" t="s">
        <v>1926</v>
      </c>
      <c r="E214" s="4" t="s">
        <v>1092</v>
      </c>
      <c r="F214" s="4" t="s">
        <v>1813</v>
      </c>
      <c r="G214" s="4">
        <v>1</v>
      </c>
      <c r="H214" s="18">
        <v>439286</v>
      </c>
      <c r="I214" s="18">
        <v>439286</v>
      </c>
      <c r="J214" s="4" t="s">
        <v>1234</v>
      </c>
      <c r="K214" s="4" t="s">
        <v>1814</v>
      </c>
      <c r="L214" s="4" t="s">
        <v>1815</v>
      </c>
    </row>
    <row r="215" spans="2:12" ht="18.75" customHeight="1" x14ac:dyDescent="0.3">
      <c r="B215" s="4" t="s">
        <v>2120</v>
      </c>
      <c r="C215" s="146" t="s">
        <v>2121</v>
      </c>
      <c r="D215" s="4" t="s">
        <v>2122</v>
      </c>
      <c r="E215" s="4" t="s">
        <v>1108</v>
      </c>
      <c r="F215" s="4" t="s">
        <v>1832</v>
      </c>
      <c r="G215" s="4">
        <v>3</v>
      </c>
      <c r="H215" s="18">
        <v>436232</v>
      </c>
      <c r="I215" s="18">
        <v>1308696</v>
      </c>
      <c r="J215" s="4" t="s">
        <v>1283</v>
      </c>
      <c r="K215" s="4" t="s">
        <v>1809</v>
      </c>
      <c r="L215" s="4" t="s">
        <v>1820</v>
      </c>
    </row>
    <row r="216" spans="2:12" ht="18.75" customHeight="1" x14ac:dyDescent="0.3">
      <c r="B216" s="4" t="s">
        <v>2123</v>
      </c>
      <c r="C216" s="146" t="s">
        <v>2124</v>
      </c>
      <c r="D216" s="4" t="s">
        <v>2125</v>
      </c>
      <c r="E216" s="4" t="s">
        <v>1118</v>
      </c>
      <c r="F216" s="4" t="s">
        <v>1849</v>
      </c>
      <c r="G216" s="4">
        <v>1</v>
      </c>
      <c r="H216" s="18">
        <v>55761</v>
      </c>
      <c r="I216" s="18">
        <v>55761</v>
      </c>
      <c r="J216" s="4" t="s">
        <v>14</v>
      </c>
      <c r="K216" s="4" t="s">
        <v>1829</v>
      </c>
      <c r="L216" s="4" t="s">
        <v>1810</v>
      </c>
    </row>
    <row r="217" spans="2:12" ht="18.75" customHeight="1" x14ac:dyDescent="0.3">
      <c r="B217" s="4" t="s">
        <v>2126</v>
      </c>
      <c r="C217" s="146" t="s">
        <v>1910</v>
      </c>
      <c r="D217" s="4" t="s">
        <v>1911</v>
      </c>
      <c r="E217" s="4" t="s">
        <v>1105</v>
      </c>
      <c r="F217" s="4" t="s">
        <v>1222</v>
      </c>
      <c r="G217" s="4">
        <v>1</v>
      </c>
      <c r="H217" s="18">
        <v>177621</v>
      </c>
      <c r="I217" s="18">
        <v>177621</v>
      </c>
      <c r="J217" s="4" t="s">
        <v>1902</v>
      </c>
      <c r="K217" s="4" t="s">
        <v>1809</v>
      </c>
      <c r="L217" s="4" t="s">
        <v>1820</v>
      </c>
    </row>
    <row r="218" spans="2:12" ht="18.75" customHeight="1" x14ac:dyDescent="0.3">
      <c r="B218" s="4" t="s">
        <v>2126</v>
      </c>
      <c r="C218" s="146" t="s">
        <v>2127</v>
      </c>
      <c r="D218" s="4" t="s">
        <v>2128</v>
      </c>
      <c r="E218" s="4" t="s">
        <v>1116</v>
      </c>
      <c r="F218" s="4" t="s">
        <v>1837</v>
      </c>
      <c r="G218" s="4">
        <v>3</v>
      </c>
      <c r="H218" s="18">
        <v>192009</v>
      </c>
      <c r="I218" s="18">
        <v>576027</v>
      </c>
      <c r="J218" s="4" t="s">
        <v>1846</v>
      </c>
      <c r="K218" s="4" t="s">
        <v>1829</v>
      </c>
      <c r="L218" s="4" t="s">
        <v>1810</v>
      </c>
    </row>
    <row r="219" spans="2:12" ht="18.75" customHeight="1" x14ac:dyDescent="0.3">
      <c r="B219" s="4" t="s">
        <v>2129</v>
      </c>
      <c r="C219" s="146" t="s">
        <v>2130</v>
      </c>
      <c r="D219" s="4" t="s">
        <v>2131</v>
      </c>
      <c r="E219" s="4" t="s">
        <v>1118</v>
      </c>
      <c r="F219" s="4" t="s">
        <v>1849</v>
      </c>
      <c r="G219" s="4">
        <v>2</v>
      </c>
      <c r="H219" s="18">
        <v>31368</v>
      </c>
      <c r="I219" s="18">
        <v>62736</v>
      </c>
      <c r="J219" s="4" t="s">
        <v>1902</v>
      </c>
      <c r="K219" s="4" t="s">
        <v>1809</v>
      </c>
      <c r="L219" s="4" t="s">
        <v>1810</v>
      </c>
    </row>
    <row r="220" spans="2:12" ht="18.75" customHeight="1" x14ac:dyDescent="0.3">
      <c r="B220" s="4" t="s">
        <v>2129</v>
      </c>
      <c r="C220" s="146" t="s">
        <v>1961</v>
      </c>
      <c r="D220" s="4" t="s">
        <v>1962</v>
      </c>
      <c r="E220" s="4" t="s">
        <v>1105</v>
      </c>
      <c r="F220" s="4" t="s">
        <v>1222</v>
      </c>
      <c r="G220" s="4">
        <v>1</v>
      </c>
      <c r="H220" s="18">
        <v>210048</v>
      </c>
      <c r="I220" s="18">
        <v>210048</v>
      </c>
      <c r="J220" s="4" t="s">
        <v>1902</v>
      </c>
      <c r="K220" s="4" t="s">
        <v>1814</v>
      </c>
      <c r="L220" s="4" t="s">
        <v>1820</v>
      </c>
    </row>
    <row r="221" spans="2:12" ht="18.75" customHeight="1" x14ac:dyDescent="0.3">
      <c r="B221" s="4" t="s">
        <v>2132</v>
      </c>
      <c r="C221" s="146" t="s">
        <v>1838</v>
      </c>
      <c r="D221" s="4" t="s">
        <v>1839</v>
      </c>
      <c r="E221" s="4" t="s">
        <v>1105</v>
      </c>
      <c r="F221" s="4" t="s">
        <v>1222</v>
      </c>
      <c r="G221" s="4">
        <v>5</v>
      </c>
      <c r="H221" s="18">
        <v>238306</v>
      </c>
      <c r="I221" s="18">
        <v>1191530</v>
      </c>
      <c r="J221" s="4" t="s">
        <v>1226</v>
      </c>
      <c r="K221" s="4" t="s">
        <v>1809</v>
      </c>
      <c r="L221" s="4" t="s">
        <v>1820</v>
      </c>
    </row>
    <row r="222" spans="2:12" ht="18.75" customHeight="1" x14ac:dyDescent="0.3">
      <c r="B222" s="4" t="s">
        <v>2133</v>
      </c>
      <c r="C222" s="146" t="s">
        <v>1950</v>
      </c>
      <c r="D222" s="4" t="s">
        <v>1951</v>
      </c>
      <c r="E222" s="4" t="s">
        <v>1103</v>
      </c>
      <c r="F222" s="4" t="s">
        <v>1230</v>
      </c>
      <c r="G222" s="4">
        <v>1</v>
      </c>
      <c r="H222" s="18">
        <v>28142</v>
      </c>
      <c r="I222" s="18">
        <v>28142</v>
      </c>
      <c r="J222" s="4" t="s">
        <v>1846</v>
      </c>
      <c r="K222" s="4" t="s">
        <v>1809</v>
      </c>
      <c r="L222" s="4" t="s">
        <v>1820</v>
      </c>
    </row>
    <row r="223" spans="2:12" ht="18.75" customHeight="1" x14ac:dyDescent="0.3">
      <c r="B223" s="4" t="s">
        <v>2134</v>
      </c>
      <c r="C223" s="146" t="s">
        <v>1825</v>
      </c>
      <c r="D223" s="4" t="s">
        <v>1826</v>
      </c>
      <c r="E223" s="4" t="s">
        <v>1120</v>
      </c>
      <c r="F223" s="4" t="s">
        <v>1807</v>
      </c>
      <c r="G223" s="4">
        <v>3</v>
      </c>
      <c r="H223" s="18">
        <v>281809</v>
      </c>
      <c r="I223" s="18">
        <v>845427</v>
      </c>
      <c r="J223" s="4" t="s">
        <v>1808</v>
      </c>
      <c r="K223" s="4" t="s">
        <v>1809</v>
      </c>
      <c r="L223" s="4" t="s">
        <v>1810</v>
      </c>
    </row>
    <row r="224" spans="2:12" ht="18.75" customHeight="1" x14ac:dyDescent="0.3">
      <c r="B224" s="4" t="s">
        <v>2134</v>
      </c>
      <c r="C224" s="146" t="s">
        <v>1952</v>
      </c>
      <c r="D224" s="4" t="s">
        <v>1953</v>
      </c>
      <c r="E224" s="4" t="s">
        <v>1111</v>
      </c>
      <c r="F224" s="4" t="s">
        <v>1828</v>
      </c>
      <c r="G224" s="4">
        <v>1</v>
      </c>
      <c r="H224" s="18">
        <v>265788</v>
      </c>
      <c r="I224" s="18">
        <v>265788</v>
      </c>
      <c r="J224" s="4" t="s">
        <v>1228</v>
      </c>
      <c r="K224" s="4" t="s">
        <v>1850</v>
      </c>
      <c r="L224" s="4" t="s">
        <v>1820</v>
      </c>
    </row>
    <row r="225" spans="2:12" ht="18.75" customHeight="1" x14ac:dyDescent="0.3">
      <c r="B225" s="4" t="s">
        <v>2134</v>
      </c>
      <c r="C225" s="146" t="s">
        <v>2135</v>
      </c>
      <c r="D225" s="4" t="s">
        <v>2136</v>
      </c>
      <c r="E225" s="4" t="s">
        <v>1120</v>
      </c>
      <c r="F225" s="4" t="s">
        <v>1807</v>
      </c>
      <c r="G225" s="4">
        <v>2</v>
      </c>
      <c r="H225" s="18">
        <v>177943</v>
      </c>
      <c r="I225" s="18">
        <v>355886</v>
      </c>
      <c r="J225" s="4" t="s">
        <v>1846</v>
      </c>
      <c r="K225" s="4" t="s">
        <v>1809</v>
      </c>
      <c r="L225" s="4" t="s">
        <v>1810</v>
      </c>
    </row>
    <row r="226" spans="2:12" ht="18.75" customHeight="1" x14ac:dyDescent="0.3">
      <c r="B226" s="4" t="s">
        <v>2134</v>
      </c>
      <c r="C226" s="146" t="s">
        <v>2137</v>
      </c>
      <c r="D226" s="4" t="s">
        <v>2138</v>
      </c>
      <c r="E226" s="4" t="s">
        <v>1120</v>
      </c>
      <c r="F226" s="4" t="s">
        <v>1807</v>
      </c>
      <c r="G226" s="4">
        <v>1</v>
      </c>
      <c r="H226" s="18">
        <v>296427</v>
      </c>
      <c r="I226" s="18">
        <v>296427</v>
      </c>
      <c r="J226" s="4" t="s">
        <v>14</v>
      </c>
      <c r="K226" s="4" t="s">
        <v>1809</v>
      </c>
      <c r="L226" s="4" t="s">
        <v>1810</v>
      </c>
    </row>
    <row r="227" spans="2:12" ht="18.75" customHeight="1" x14ac:dyDescent="0.3">
      <c r="B227" s="4" t="s">
        <v>2134</v>
      </c>
      <c r="C227" s="146" t="s">
        <v>1816</v>
      </c>
      <c r="D227" s="4" t="s">
        <v>1817</v>
      </c>
      <c r="E227" s="4" t="s">
        <v>1096</v>
      </c>
      <c r="F227" s="4" t="s">
        <v>1856</v>
      </c>
      <c r="G227" s="4">
        <v>3</v>
      </c>
      <c r="H227" s="18">
        <v>576914</v>
      </c>
      <c r="I227" s="18">
        <v>1730742</v>
      </c>
      <c r="J227" s="4" t="s">
        <v>1808</v>
      </c>
      <c r="K227" s="4" t="s">
        <v>1809</v>
      </c>
      <c r="L227" s="4" t="s">
        <v>1815</v>
      </c>
    </row>
    <row r="228" spans="2:12" ht="18.75" customHeight="1" x14ac:dyDescent="0.3">
      <c r="B228" s="4" t="s">
        <v>2139</v>
      </c>
      <c r="C228" s="146" t="s">
        <v>1847</v>
      </c>
      <c r="D228" s="4" t="s">
        <v>1848</v>
      </c>
      <c r="E228" s="4" t="s">
        <v>1834</v>
      </c>
      <c r="F228" s="4" t="s">
        <v>1233</v>
      </c>
      <c r="G228" s="4">
        <v>2</v>
      </c>
      <c r="H228" s="18">
        <v>762728</v>
      </c>
      <c r="I228" s="18">
        <v>1525456</v>
      </c>
      <c r="J228" s="4" t="s">
        <v>18</v>
      </c>
      <c r="K228" s="4" t="s">
        <v>1814</v>
      </c>
      <c r="L228" s="4" t="s">
        <v>1815</v>
      </c>
    </row>
    <row r="229" spans="2:12" ht="18.75" customHeight="1" x14ac:dyDescent="0.3">
      <c r="B229" s="4" t="s">
        <v>2139</v>
      </c>
      <c r="C229" s="146" t="s">
        <v>1844</v>
      </c>
      <c r="D229" s="4" t="s">
        <v>1845</v>
      </c>
      <c r="E229" s="4" t="s">
        <v>1834</v>
      </c>
      <c r="F229" s="4" t="s">
        <v>1233</v>
      </c>
      <c r="G229" s="4">
        <v>1</v>
      </c>
      <c r="H229" s="18">
        <v>712573</v>
      </c>
      <c r="I229" s="18">
        <v>712573</v>
      </c>
      <c r="J229" s="4" t="s">
        <v>1846</v>
      </c>
      <c r="K229" s="4" t="s">
        <v>1829</v>
      </c>
      <c r="L229" s="4" t="s">
        <v>1815</v>
      </c>
    </row>
    <row r="230" spans="2:12" ht="18.75" customHeight="1" x14ac:dyDescent="0.3">
      <c r="B230" s="4" t="s">
        <v>2140</v>
      </c>
      <c r="C230" s="146" t="s">
        <v>2000</v>
      </c>
      <c r="D230" s="4" t="s">
        <v>2001</v>
      </c>
      <c r="E230" s="4" t="s">
        <v>1103</v>
      </c>
      <c r="F230" s="4" t="s">
        <v>1230</v>
      </c>
      <c r="G230" s="4">
        <v>4</v>
      </c>
      <c r="H230" s="18">
        <v>87272</v>
      </c>
      <c r="I230" s="18">
        <v>349088</v>
      </c>
      <c r="J230" s="4" t="s">
        <v>1846</v>
      </c>
      <c r="K230" s="4" t="s">
        <v>1809</v>
      </c>
      <c r="L230" s="4" t="s">
        <v>1820</v>
      </c>
    </row>
    <row r="231" spans="2:12" ht="18.75" customHeight="1" x14ac:dyDescent="0.3">
      <c r="B231" s="4" t="s">
        <v>2141</v>
      </c>
      <c r="C231" s="146" t="s">
        <v>2000</v>
      </c>
      <c r="D231" s="4" t="s">
        <v>2001</v>
      </c>
      <c r="E231" s="4" t="s">
        <v>1118</v>
      </c>
      <c r="F231" s="4" t="s">
        <v>1849</v>
      </c>
      <c r="G231" s="4">
        <v>4</v>
      </c>
      <c r="H231" s="18">
        <v>22853</v>
      </c>
      <c r="I231" s="18">
        <v>91412</v>
      </c>
      <c r="J231" s="4" t="s">
        <v>1846</v>
      </c>
      <c r="K231" s="4" t="s">
        <v>1814</v>
      </c>
      <c r="L231" s="4" t="s">
        <v>1810</v>
      </c>
    </row>
    <row r="232" spans="2:12" ht="18.75" customHeight="1" x14ac:dyDescent="0.3">
      <c r="B232" s="4" t="s">
        <v>2142</v>
      </c>
      <c r="C232" s="146" t="s">
        <v>2143</v>
      </c>
      <c r="D232" s="4" t="s">
        <v>2144</v>
      </c>
      <c r="E232" s="4" t="s">
        <v>1116</v>
      </c>
      <c r="F232" s="4" t="s">
        <v>1837</v>
      </c>
      <c r="G232" s="4">
        <v>4</v>
      </c>
      <c r="H232" s="18">
        <v>123744</v>
      </c>
      <c r="I232" s="18">
        <v>494976</v>
      </c>
      <c r="J232" s="4" t="s">
        <v>1234</v>
      </c>
      <c r="K232" s="4" t="s">
        <v>1814</v>
      </c>
      <c r="L232" s="4" t="s">
        <v>1810</v>
      </c>
    </row>
    <row r="233" spans="2:12" ht="18.75" customHeight="1" x14ac:dyDescent="0.3">
      <c r="B233" s="4" t="s">
        <v>2142</v>
      </c>
      <c r="C233" s="146" t="s">
        <v>1822</v>
      </c>
      <c r="D233" s="4" t="s">
        <v>1823</v>
      </c>
      <c r="E233" s="4" t="s">
        <v>1096</v>
      </c>
      <c r="F233" s="4" t="s">
        <v>1856</v>
      </c>
      <c r="G233" s="4">
        <v>3</v>
      </c>
      <c r="H233" s="18">
        <v>316638</v>
      </c>
      <c r="I233" s="18">
        <v>949914</v>
      </c>
      <c r="J233" s="4" t="s">
        <v>1283</v>
      </c>
      <c r="K233" s="4" t="s">
        <v>1809</v>
      </c>
      <c r="L233" s="4" t="s">
        <v>1815</v>
      </c>
    </row>
    <row r="234" spans="2:12" ht="18.75" customHeight="1" x14ac:dyDescent="0.3">
      <c r="B234" s="4" t="s">
        <v>2142</v>
      </c>
      <c r="C234" s="146" t="s">
        <v>1975</v>
      </c>
      <c r="D234" s="4" t="s">
        <v>1976</v>
      </c>
      <c r="E234" s="4" t="s">
        <v>1120</v>
      </c>
      <c r="F234" s="4" t="s">
        <v>1807</v>
      </c>
      <c r="G234" s="4">
        <v>2</v>
      </c>
      <c r="H234" s="18">
        <v>249313</v>
      </c>
      <c r="I234" s="18">
        <v>498626</v>
      </c>
      <c r="J234" s="4" t="s">
        <v>1226</v>
      </c>
      <c r="K234" s="4" t="s">
        <v>1809</v>
      </c>
      <c r="L234" s="4" t="s">
        <v>1810</v>
      </c>
    </row>
    <row r="235" spans="2:12" ht="18.75" customHeight="1" x14ac:dyDescent="0.3">
      <c r="B235" s="4" t="s">
        <v>2142</v>
      </c>
      <c r="C235" s="146" t="s">
        <v>2053</v>
      </c>
      <c r="D235" s="4" t="s">
        <v>2054</v>
      </c>
      <c r="E235" s="4" t="s">
        <v>1108</v>
      </c>
      <c r="F235" s="4" t="s">
        <v>1832</v>
      </c>
      <c r="G235" s="4">
        <v>3</v>
      </c>
      <c r="H235" s="18">
        <v>142074</v>
      </c>
      <c r="I235" s="18">
        <v>426222</v>
      </c>
      <c r="J235" s="4" t="s">
        <v>1283</v>
      </c>
      <c r="K235" s="4" t="s">
        <v>1850</v>
      </c>
      <c r="L235" s="4" t="s">
        <v>1820</v>
      </c>
    </row>
    <row r="236" spans="2:12" ht="18.75" customHeight="1" x14ac:dyDescent="0.3">
      <c r="B236" s="4" t="s">
        <v>2145</v>
      </c>
      <c r="C236" s="146" t="s">
        <v>2124</v>
      </c>
      <c r="D236" s="4" t="s">
        <v>2125</v>
      </c>
      <c r="E236" s="4" t="s">
        <v>1118</v>
      </c>
      <c r="F236" s="4" t="s">
        <v>1849</v>
      </c>
      <c r="G236" s="4">
        <v>1</v>
      </c>
      <c r="H236" s="18">
        <v>35549</v>
      </c>
      <c r="I236" s="18">
        <v>35549</v>
      </c>
      <c r="J236" s="4" t="s">
        <v>14</v>
      </c>
      <c r="K236" s="4" t="s">
        <v>1850</v>
      </c>
      <c r="L236" s="4" t="s">
        <v>1810</v>
      </c>
    </row>
    <row r="237" spans="2:12" ht="18.75" customHeight="1" x14ac:dyDescent="0.3">
      <c r="B237" s="4" t="s">
        <v>2146</v>
      </c>
      <c r="C237" s="146" t="s">
        <v>1961</v>
      </c>
      <c r="D237" s="4" t="s">
        <v>1962</v>
      </c>
      <c r="E237" s="4" t="s">
        <v>1116</v>
      </c>
      <c r="F237" s="4" t="s">
        <v>1837</v>
      </c>
      <c r="G237" s="4">
        <v>1</v>
      </c>
      <c r="H237" s="18">
        <v>101821</v>
      </c>
      <c r="I237" s="18">
        <v>101821</v>
      </c>
      <c r="J237" s="4" t="s">
        <v>1902</v>
      </c>
      <c r="K237" s="4" t="s">
        <v>1850</v>
      </c>
      <c r="L237" s="4" t="s">
        <v>1810</v>
      </c>
    </row>
    <row r="238" spans="2:12" ht="18.75" customHeight="1" x14ac:dyDescent="0.3">
      <c r="B238" s="4" t="s">
        <v>2147</v>
      </c>
      <c r="C238" s="146" t="s">
        <v>2111</v>
      </c>
      <c r="D238" s="4" t="s">
        <v>2112</v>
      </c>
      <c r="E238" s="4" t="s">
        <v>1118</v>
      </c>
      <c r="F238" s="4" t="s">
        <v>1849</v>
      </c>
      <c r="G238" s="4">
        <v>2</v>
      </c>
      <c r="H238" s="18">
        <v>89721</v>
      </c>
      <c r="I238" s="18">
        <v>179442</v>
      </c>
      <c r="J238" s="4" t="s">
        <v>1808</v>
      </c>
      <c r="K238" s="4" t="s">
        <v>1829</v>
      </c>
      <c r="L238" s="4" t="s">
        <v>1810</v>
      </c>
    </row>
    <row r="239" spans="2:12" ht="18.75" customHeight="1" x14ac:dyDescent="0.3">
      <c r="B239" s="4" t="s">
        <v>2147</v>
      </c>
      <c r="C239" s="146" t="s">
        <v>1934</v>
      </c>
      <c r="D239" s="4" t="s">
        <v>1935</v>
      </c>
      <c r="E239" s="4" t="s">
        <v>1092</v>
      </c>
      <c r="F239" s="4" t="s">
        <v>1813</v>
      </c>
      <c r="G239" s="4">
        <v>1</v>
      </c>
      <c r="H239" s="18">
        <v>597636</v>
      </c>
      <c r="I239" s="18">
        <v>597636</v>
      </c>
      <c r="J239" s="4" t="s">
        <v>1846</v>
      </c>
      <c r="K239" s="4" t="s">
        <v>1814</v>
      </c>
      <c r="L239" s="4" t="s">
        <v>1815</v>
      </c>
    </row>
    <row r="240" spans="2:12" ht="18.75" customHeight="1" x14ac:dyDescent="0.3">
      <c r="B240" s="4" t="s">
        <v>2147</v>
      </c>
      <c r="C240" s="146" t="s">
        <v>2148</v>
      </c>
      <c r="D240" s="4" t="s">
        <v>2136</v>
      </c>
      <c r="E240" s="4" t="s">
        <v>1834</v>
      </c>
      <c r="F240" s="4" t="s">
        <v>1233</v>
      </c>
      <c r="G240" s="4">
        <v>1</v>
      </c>
      <c r="H240" s="18">
        <v>416092</v>
      </c>
      <c r="I240" s="18">
        <v>416092</v>
      </c>
      <c r="J240" s="4" t="s">
        <v>18</v>
      </c>
      <c r="K240" s="4" t="s">
        <v>1814</v>
      </c>
      <c r="L240" s="4" t="s">
        <v>1815</v>
      </c>
    </row>
    <row r="241" spans="2:12" ht="18.75" customHeight="1" x14ac:dyDescent="0.3">
      <c r="B241" s="4" t="s">
        <v>2147</v>
      </c>
      <c r="C241" s="146" t="s">
        <v>1985</v>
      </c>
      <c r="D241" s="4" t="s">
        <v>1986</v>
      </c>
      <c r="E241" s="4" t="s">
        <v>1120</v>
      </c>
      <c r="F241" s="4" t="s">
        <v>1807</v>
      </c>
      <c r="G241" s="4">
        <v>2</v>
      </c>
      <c r="H241" s="18">
        <v>92760</v>
      </c>
      <c r="I241" s="18">
        <v>185520</v>
      </c>
      <c r="J241" s="4" t="s">
        <v>1902</v>
      </c>
      <c r="K241" s="4" t="s">
        <v>1809</v>
      </c>
      <c r="L241" s="4" t="s">
        <v>1810</v>
      </c>
    </row>
    <row r="242" spans="2:12" ht="18.75" customHeight="1" x14ac:dyDescent="0.3">
      <c r="B242" s="4" t="s">
        <v>2149</v>
      </c>
      <c r="C242" s="146" t="s">
        <v>1900</v>
      </c>
      <c r="D242" s="4" t="s">
        <v>1901</v>
      </c>
      <c r="E242" s="4" t="s">
        <v>1116</v>
      </c>
      <c r="F242" s="4" t="s">
        <v>1837</v>
      </c>
      <c r="G242" s="4">
        <v>1</v>
      </c>
      <c r="H242" s="18">
        <v>129592</v>
      </c>
      <c r="I242" s="18">
        <v>129592</v>
      </c>
      <c r="J242" s="4" t="s">
        <v>1902</v>
      </c>
      <c r="K242" s="4" t="s">
        <v>1809</v>
      </c>
      <c r="L242" s="4" t="s">
        <v>1810</v>
      </c>
    </row>
    <row r="243" spans="2:12" ht="18.75" customHeight="1" x14ac:dyDescent="0.3">
      <c r="B243" s="4" t="s">
        <v>2149</v>
      </c>
      <c r="C243" s="146" t="s">
        <v>1939</v>
      </c>
      <c r="D243" s="4" t="s">
        <v>1940</v>
      </c>
      <c r="E243" s="4" t="s">
        <v>1120</v>
      </c>
      <c r="F243" s="4" t="s">
        <v>1807</v>
      </c>
      <c r="G243" s="4">
        <v>5</v>
      </c>
      <c r="H243" s="18">
        <v>163598</v>
      </c>
      <c r="I243" s="18">
        <v>817990</v>
      </c>
      <c r="J243" s="4" t="s">
        <v>18</v>
      </c>
      <c r="K243" s="4" t="s">
        <v>1809</v>
      </c>
      <c r="L243" s="4" t="s">
        <v>1810</v>
      </c>
    </row>
    <row r="244" spans="2:12" ht="18.75" customHeight="1" x14ac:dyDescent="0.3">
      <c r="B244" s="4" t="s">
        <v>2149</v>
      </c>
      <c r="C244" s="146" t="s">
        <v>2150</v>
      </c>
      <c r="D244" s="4" t="s">
        <v>2151</v>
      </c>
      <c r="E244" s="4" t="s">
        <v>1092</v>
      </c>
      <c r="F244" s="4" t="s">
        <v>1813</v>
      </c>
      <c r="G244" s="4">
        <v>3</v>
      </c>
      <c r="H244" s="18">
        <v>550219</v>
      </c>
      <c r="I244" s="18">
        <v>1650657</v>
      </c>
      <c r="J244" s="4" t="s">
        <v>18</v>
      </c>
      <c r="K244" s="4" t="s">
        <v>1809</v>
      </c>
      <c r="L244" s="4" t="s">
        <v>1815</v>
      </c>
    </row>
    <row r="245" spans="2:12" ht="18.75" customHeight="1" x14ac:dyDescent="0.3">
      <c r="B245" s="4" t="s">
        <v>2152</v>
      </c>
      <c r="C245" s="146" t="s">
        <v>2153</v>
      </c>
      <c r="D245" s="4" t="s">
        <v>2154</v>
      </c>
      <c r="E245" s="4" t="s">
        <v>1834</v>
      </c>
      <c r="F245" s="4" t="s">
        <v>1233</v>
      </c>
      <c r="G245" s="4">
        <v>3</v>
      </c>
      <c r="H245" s="18">
        <v>647952</v>
      </c>
      <c r="I245" s="18">
        <v>1943856</v>
      </c>
      <c r="J245" s="4" t="s">
        <v>1846</v>
      </c>
      <c r="K245" s="4" t="s">
        <v>1809</v>
      </c>
      <c r="L245" s="4" t="s">
        <v>1815</v>
      </c>
    </row>
    <row r="246" spans="2:12" ht="18.75" customHeight="1" x14ac:dyDescent="0.3">
      <c r="B246" s="4" t="s">
        <v>2152</v>
      </c>
      <c r="C246" s="146" t="s">
        <v>2107</v>
      </c>
      <c r="D246" s="4" t="s">
        <v>1861</v>
      </c>
      <c r="E246" s="4" t="s">
        <v>1118</v>
      </c>
      <c r="F246" s="4" t="s">
        <v>1849</v>
      </c>
      <c r="G246" s="4">
        <v>2</v>
      </c>
      <c r="H246" s="18">
        <v>88742</v>
      </c>
      <c r="I246" s="18">
        <v>177484</v>
      </c>
      <c r="J246" s="4" t="s">
        <v>1234</v>
      </c>
      <c r="K246" s="4" t="s">
        <v>1809</v>
      </c>
      <c r="L246" s="4" t="s">
        <v>1810</v>
      </c>
    </row>
    <row r="247" spans="2:12" ht="18.75" customHeight="1" x14ac:dyDescent="0.3">
      <c r="B247" s="4" t="s">
        <v>2155</v>
      </c>
      <c r="C247" s="146" t="s">
        <v>2156</v>
      </c>
      <c r="D247" s="4" t="s">
        <v>2157</v>
      </c>
      <c r="E247" s="4" t="s">
        <v>1103</v>
      </c>
      <c r="F247" s="4" t="s">
        <v>1230</v>
      </c>
      <c r="G247" s="4">
        <v>3</v>
      </c>
      <c r="H247" s="18">
        <v>118882</v>
      </c>
      <c r="I247" s="18">
        <v>356646</v>
      </c>
      <c r="J247" s="4" t="s">
        <v>1283</v>
      </c>
      <c r="K247" s="4" t="s">
        <v>1809</v>
      </c>
      <c r="L247" s="4" t="s">
        <v>1820</v>
      </c>
    </row>
    <row r="248" spans="2:12" ht="18.75" customHeight="1" x14ac:dyDescent="0.3">
      <c r="B248" s="4" t="s">
        <v>2158</v>
      </c>
      <c r="C248" s="146" t="s">
        <v>2156</v>
      </c>
      <c r="D248" s="4" t="s">
        <v>2157</v>
      </c>
      <c r="E248" s="4" t="s">
        <v>1116</v>
      </c>
      <c r="F248" s="4" t="s">
        <v>1837</v>
      </c>
      <c r="G248" s="4">
        <v>1</v>
      </c>
      <c r="H248" s="18">
        <v>342758</v>
      </c>
      <c r="I248" s="18">
        <v>342758</v>
      </c>
      <c r="J248" s="4" t="s">
        <v>1283</v>
      </c>
      <c r="K248" s="4" t="s">
        <v>1809</v>
      </c>
      <c r="L248" s="4" t="s">
        <v>1810</v>
      </c>
    </row>
    <row r="249" spans="2:12" ht="18.75" customHeight="1" x14ac:dyDescent="0.3">
      <c r="B249" s="4" t="s">
        <v>2159</v>
      </c>
      <c r="C249" s="146" t="s">
        <v>2160</v>
      </c>
      <c r="D249" s="4" t="s">
        <v>2161</v>
      </c>
      <c r="E249" s="4" t="s">
        <v>1116</v>
      </c>
      <c r="F249" s="4" t="s">
        <v>1837</v>
      </c>
      <c r="G249" s="4">
        <v>1</v>
      </c>
      <c r="H249" s="18">
        <v>303643</v>
      </c>
      <c r="I249" s="18">
        <v>303643</v>
      </c>
      <c r="J249" s="4" t="s">
        <v>1283</v>
      </c>
      <c r="K249" s="4" t="s">
        <v>1814</v>
      </c>
      <c r="L249" s="4" t="s">
        <v>1810</v>
      </c>
    </row>
    <row r="250" spans="2:12" ht="18.75" customHeight="1" x14ac:dyDescent="0.3">
      <c r="B250" s="4" t="s">
        <v>2162</v>
      </c>
      <c r="C250" s="146" t="s">
        <v>2163</v>
      </c>
      <c r="D250" s="4" t="s">
        <v>2164</v>
      </c>
      <c r="E250" s="4" t="s">
        <v>1105</v>
      </c>
      <c r="F250" s="4" t="s">
        <v>1222</v>
      </c>
      <c r="G250" s="4">
        <v>5</v>
      </c>
      <c r="H250" s="18">
        <v>128477</v>
      </c>
      <c r="I250" s="18">
        <v>642385</v>
      </c>
      <c r="J250" s="4" t="s">
        <v>14</v>
      </c>
      <c r="K250" s="4" t="s">
        <v>1809</v>
      </c>
      <c r="L250" s="4" t="s">
        <v>1820</v>
      </c>
    </row>
    <row r="251" spans="2:12" ht="18.75" customHeight="1" x14ac:dyDescent="0.3">
      <c r="B251" s="4" t="s">
        <v>2162</v>
      </c>
      <c r="C251" s="146" t="s">
        <v>1931</v>
      </c>
      <c r="D251" s="4" t="s">
        <v>1932</v>
      </c>
      <c r="E251" s="4" t="s">
        <v>1111</v>
      </c>
      <c r="F251" s="4" t="s">
        <v>1828</v>
      </c>
      <c r="G251" s="4">
        <v>1</v>
      </c>
      <c r="H251" s="18">
        <v>466104</v>
      </c>
      <c r="I251" s="18">
        <v>466104</v>
      </c>
      <c r="J251" s="4" t="s">
        <v>1846</v>
      </c>
      <c r="K251" s="4" t="s">
        <v>1829</v>
      </c>
      <c r="L251" s="4" t="s">
        <v>1820</v>
      </c>
    </row>
    <row r="252" spans="2:12" ht="18.75" customHeight="1" x14ac:dyDescent="0.3">
      <c r="B252" s="4" t="s">
        <v>2162</v>
      </c>
      <c r="C252" s="146" t="s">
        <v>1838</v>
      </c>
      <c r="D252" s="4" t="s">
        <v>1839</v>
      </c>
      <c r="E252" s="4" t="s">
        <v>1120</v>
      </c>
      <c r="F252" s="4" t="s">
        <v>1807</v>
      </c>
      <c r="G252" s="4">
        <v>5</v>
      </c>
      <c r="H252" s="18">
        <v>256016</v>
      </c>
      <c r="I252" s="18">
        <v>1280080</v>
      </c>
      <c r="J252" s="4" t="s">
        <v>1226</v>
      </c>
      <c r="K252" s="4" t="s">
        <v>1814</v>
      </c>
      <c r="L252" s="4" t="s">
        <v>1810</v>
      </c>
    </row>
    <row r="253" spans="2:12" ht="18.75" customHeight="1" x14ac:dyDescent="0.3">
      <c r="B253" s="4" t="s">
        <v>2165</v>
      </c>
      <c r="C253" s="146" t="s">
        <v>1982</v>
      </c>
      <c r="D253" s="4" t="s">
        <v>1983</v>
      </c>
      <c r="E253" s="4" t="s">
        <v>1105</v>
      </c>
      <c r="F253" s="4" t="s">
        <v>1222</v>
      </c>
      <c r="G253" s="4">
        <v>2</v>
      </c>
      <c r="H253" s="18">
        <v>88039</v>
      </c>
      <c r="I253" s="18">
        <v>176078</v>
      </c>
      <c r="J253" s="4" t="s">
        <v>18</v>
      </c>
      <c r="K253" s="4" t="s">
        <v>1829</v>
      </c>
      <c r="L253" s="4" t="s">
        <v>1820</v>
      </c>
    </row>
    <row r="254" spans="2:12" ht="18.75" customHeight="1" x14ac:dyDescent="0.3">
      <c r="B254" s="4" t="s">
        <v>2165</v>
      </c>
      <c r="C254" s="146" t="s">
        <v>2166</v>
      </c>
      <c r="D254" s="4" t="s">
        <v>2167</v>
      </c>
      <c r="E254" s="4" t="s">
        <v>1118</v>
      </c>
      <c r="F254" s="4" t="s">
        <v>1849</v>
      </c>
      <c r="G254" s="4">
        <v>3</v>
      </c>
      <c r="H254" s="18">
        <v>51797</v>
      </c>
      <c r="I254" s="18">
        <v>155391</v>
      </c>
      <c r="J254" s="4" t="s">
        <v>14</v>
      </c>
      <c r="K254" s="4" t="s">
        <v>1809</v>
      </c>
      <c r="L254" s="4" t="s">
        <v>1810</v>
      </c>
    </row>
    <row r="255" spans="2:12" ht="18.75" customHeight="1" x14ac:dyDescent="0.3">
      <c r="B255" s="4" t="s">
        <v>2168</v>
      </c>
      <c r="C255" s="146" t="s">
        <v>1982</v>
      </c>
      <c r="D255" s="4" t="s">
        <v>1983</v>
      </c>
      <c r="E255" s="4" t="s">
        <v>1092</v>
      </c>
      <c r="F255" s="4" t="s">
        <v>1813</v>
      </c>
      <c r="G255" s="4">
        <v>4</v>
      </c>
      <c r="H255" s="18">
        <v>696809</v>
      </c>
      <c r="I255" s="18">
        <v>2787236</v>
      </c>
      <c r="J255" s="4" t="s">
        <v>18</v>
      </c>
      <c r="K255" s="4" t="s">
        <v>1809</v>
      </c>
      <c r="L255" s="4" t="s">
        <v>1815</v>
      </c>
    </row>
    <row r="256" spans="2:12" ht="18.75" customHeight="1" x14ac:dyDescent="0.3">
      <c r="B256" s="4" t="s">
        <v>2168</v>
      </c>
      <c r="C256" s="146" t="s">
        <v>2050</v>
      </c>
      <c r="D256" s="4" t="s">
        <v>2051</v>
      </c>
      <c r="E256" s="4" t="s">
        <v>1105</v>
      </c>
      <c r="F256" s="4" t="s">
        <v>1222</v>
      </c>
      <c r="G256" s="4">
        <v>2</v>
      </c>
      <c r="H256" s="18">
        <v>348863</v>
      </c>
      <c r="I256" s="18">
        <v>697726</v>
      </c>
      <c r="J256" s="4" t="s">
        <v>1226</v>
      </c>
      <c r="K256" s="4" t="s">
        <v>1809</v>
      </c>
      <c r="L256" s="4" t="s">
        <v>1820</v>
      </c>
    </row>
    <row r="257" spans="2:12" ht="18.75" customHeight="1" x14ac:dyDescent="0.3">
      <c r="B257" s="4" t="s">
        <v>2169</v>
      </c>
      <c r="C257" s="146" t="s">
        <v>2111</v>
      </c>
      <c r="D257" s="4" t="s">
        <v>2112</v>
      </c>
      <c r="E257" s="4" t="s">
        <v>1105</v>
      </c>
      <c r="F257" s="4" t="s">
        <v>1222</v>
      </c>
      <c r="G257" s="4">
        <v>2</v>
      </c>
      <c r="H257" s="18">
        <v>186497</v>
      </c>
      <c r="I257" s="18">
        <v>372994</v>
      </c>
      <c r="J257" s="4" t="s">
        <v>1808</v>
      </c>
      <c r="K257" s="4" t="s">
        <v>1814</v>
      </c>
      <c r="L257" s="4" t="s">
        <v>1820</v>
      </c>
    </row>
    <row r="258" spans="2:12" ht="18.75" customHeight="1" x14ac:dyDescent="0.3">
      <c r="B258" s="4" t="s">
        <v>2170</v>
      </c>
      <c r="C258" s="146" t="s">
        <v>1897</v>
      </c>
      <c r="D258" s="4" t="s">
        <v>1898</v>
      </c>
      <c r="E258" s="4" t="s">
        <v>1834</v>
      </c>
      <c r="F258" s="4" t="s">
        <v>1233</v>
      </c>
      <c r="G258" s="4">
        <v>3</v>
      </c>
      <c r="H258" s="18">
        <v>217007</v>
      </c>
      <c r="I258" s="18">
        <v>651021</v>
      </c>
      <c r="J258" s="4" t="s">
        <v>1283</v>
      </c>
      <c r="K258" s="4" t="s">
        <v>1809</v>
      </c>
      <c r="L258" s="4" t="s">
        <v>1815</v>
      </c>
    </row>
    <row r="259" spans="2:12" ht="18.75" customHeight="1" x14ac:dyDescent="0.3">
      <c r="B259" s="4" t="s">
        <v>2170</v>
      </c>
      <c r="C259" s="146" t="s">
        <v>2111</v>
      </c>
      <c r="D259" s="4" t="s">
        <v>2112</v>
      </c>
      <c r="E259" s="4" t="s">
        <v>1105</v>
      </c>
      <c r="F259" s="4" t="s">
        <v>1222</v>
      </c>
      <c r="G259" s="4">
        <v>1</v>
      </c>
      <c r="H259" s="18">
        <v>159907</v>
      </c>
      <c r="I259" s="18">
        <v>159907</v>
      </c>
      <c r="J259" s="4" t="s">
        <v>1808</v>
      </c>
      <c r="K259" s="4" t="s">
        <v>1814</v>
      </c>
      <c r="L259" s="4" t="s">
        <v>1820</v>
      </c>
    </row>
    <row r="260" spans="2:12" ht="18.75" customHeight="1" x14ac:dyDescent="0.3">
      <c r="B260" s="4" t="s">
        <v>2171</v>
      </c>
      <c r="C260" s="146" t="s">
        <v>1939</v>
      </c>
      <c r="D260" s="4" t="s">
        <v>1940</v>
      </c>
      <c r="E260" s="4" t="s">
        <v>1096</v>
      </c>
      <c r="F260" s="4" t="s">
        <v>1856</v>
      </c>
      <c r="G260" s="4">
        <v>3</v>
      </c>
      <c r="H260" s="18">
        <v>588695</v>
      </c>
      <c r="I260" s="18">
        <v>1766085</v>
      </c>
      <c r="J260" s="4" t="s">
        <v>18</v>
      </c>
      <c r="K260" s="4" t="s">
        <v>1814</v>
      </c>
      <c r="L260" s="4" t="s">
        <v>1815</v>
      </c>
    </row>
    <row r="261" spans="2:12" ht="18.75" customHeight="1" x14ac:dyDescent="0.3">
      <c r="B261" s="4" t="s">
        <v>2171</v>
      </c>
      <c r="C261" s="146" t="s">
        <v>2172</v>
      </c>
      <c r="D261" s="4" t="s">
        <v>204</v>
      </c>
      <c r="E261" s="4" t="s">
        <v>1120</v>
      </c>
      <c r="F261" s="4" t="s">
        <v>1807</v>
      </c>
      <c r="G261" s="4">
        <v>2</v>
      </c>
      <c r="H261" s="18">
        <v>208606</v>
      </c>
      <c r="I261" s="18">
        <v>417212</v>
      </c>
      <c r="J261" s="4" t="s">
        <v>1234</v>
      </c>
      <c r="K261" s="4" t="s">
        <v>1814</v>
      </c>
      <c r="L261" s="4" t="s">
        <v>1810</v>
      </c>
    </row>
    <row r="262" spans="2:12" ht="18.75" customHeight="1" x14ac:dyDescent="0.3">
      <c r="B262" s="4" t="s">
        <v>2173</v>
      </c>
      <c r="C262" s="146" t="s">
        <v>2174</v>
      </c>
      <c r="D262" s="4" t="s">
        <v>2175</v>
      </c>
      <c r="E262" s="4" t="s">
        <v>1096</v>
      </c>
      <c r="F262" s="4" t="s">
        <v>1856</v>
      </c>
      <c r="G262" s="4">
        <v>3</v>
      </c>
      <c r="H262" s="18">
        <v>396494</v>
      </c>
      <c r="I262" s="18">
        <v>1189482</v>
      </c>
      <c r="J262" s="4" t="s">
        <v>1228</v>
      </c>
      <c r="K262" s="4" t="s">
        <v>1850</v>
      </c>
      <c r="L262" s="4" t="s">
        <v>1815</v>
      </c>
    </row>
    <row r="263" spans="2:12" ht="18.75" customHeight="1" x14ac:dyDescent="0.3">
      <c r="B263" s="4" t="s">
        <v>2176</v>
      </c>
      <c r="C263" s="146" t="s">
        <v>1944</v>
      </c>
      <c r="D263" s="4" t="s">
        <v>1945</v>
      </c>
      <c r="E263" s="4" t="s">
        <v>1889</v>
      </c>
      <c r="F263" s="4" t="s">
        <v>1224</v>
      </c>
      <c r="G263" s="4">
        <v>1</v>
      </c>
      <c r="H263" s="18">
        <v>901742</v>
      </c>
      <c r="I263" s="18">
        <v>901742</v>
      </c>
      <c r="J263" s="4" t="s">
        <v>1846</v>
      </c>
      <c r="K263" s="4" t="s">
        <v>1809</v>
      </c>
      <c r="L263" s="4" t="s">
        <v>1815</v>
      </c>
    </row>
    <row r="264" spans="2:12" ht="18.75" customHeight="1" x14ac:dyDescent="0.3">
      <c r="B264" s="4" t="s">
        <v>2177</v>
      </c>
      <c r="C264" s="146" t="s">
        <v>1900</v>
      </c>
      <c r="D264" s="4" t="s">
        <v>1901</v>
      </c>
      <c r="E264" s="4" t="s">
        <v>1834</v>
      </c>
      <c r="F264" s="4" t="s">
        <v>1233</v>
      </c>
      <c r="G264" s="4">
        <v>1</v>
      </c>
      <c r="H264" s="18">
        <v>209585</v>
      </c>
      <c r="I264" s="18">
        <v>209585</v>
      </c>
      <c r="J264" s="4" t="s">
        <v>1902</v>
      </c>
      <c r="K264" s="4" t="s">
        <v>1809</v>
      </c>
      <c r="L264" s="4" t="s">
        <v>1815</v>
      </c>
    </row>
    <row r="265" spans="2:12" ht="18.75" customHeight="1" x14ac:dyDescent="0.3">
      <c r="B265" s="4" t="s">
        <v>2177</v>
      </c>
      <c r="C265" s="146" t="s">
        <v>1985</v>
      </c>
      <c r="D265" s="4" t="s">
        <v>1986</v>
      </c>
      <c r="E265" s="4" t="s">
        <v>1120</v>
      </c>
      <c r="F265" s="4" t="s">
        <v>1807</v>
      </c>
      <c r="G265" s="4">
        <v>4</v>
      </c>
      <c r="H265" s="18">
        <v>241616</v>
      </c>
      <c r="I265" s="18">
        <v>966464</v>
      </c>
      <c r="J265" s="4" t="s">
        <v>1902</v>
      </c>
      <c r="K265" s="4" t="s">
        <v>1809</v>
      </c>
      <c r="L265" s="4" t="s">
        <v>1810</v>
      </c>
    </row>
    <row r="266" spans="2:12" ht="18.75" customHeight="1" x14ac:dyDescent="0.3">
      <c r="B266" s="4" t="s">
        <v>2177</v>
      </c>
      <c r="C266" s="146" t="s">
        <v>1872</v>
      </c>
      <c r="D266" s="4" t="s">
        <v>1873</v>
      </c>
      <c r="E266" s="4" t="s">
        <v>1118</v>
      </c>
      <c r="F266" s="4" t="s">
        <v>1849</v>
      </c>
      <c r="G266" s="4">
        <v>1</v>
      </c>
      <c r="H266" s="18">
        <v>21553</v>
      </c>
      <c r="I266" s="18">
        <v>21553</v>
      </c>
      <c r="J266" s="4" t="s">
        <v>1234</v>
      </c>
      <c r="K266" s="4" t="s">
        <v>1809</v>
      </c>
      <c r="L266" s="4" t="s">
        <v>1810</v>
      </c>
    </row>
    <row r="267" spans="2:12" ht="18.75" customHeight="1" x14ac:dyDescent="0.3">
      <c r="B267" s="4" t="s">
        <v>2177</v>
      </c>
      <c r="C267" s="146" t="s">
        <v>1877</v>
      </c>
      <c r="D267" s="4" t="s">
        <v>1878</v>
      </c>
      <c r="E267" s="4" t="s">
        <v>1096</v>
      </c>
      <c r="F267" s="4" t="s">
        <v>1856</v>
      </c>
      <c r="G267" s="4">
        <v>1</v>
      </c>
      <c r="H267" s="18">
        <v>393987</v>
      </c>
      <c r="I267" s="18">
        <v>393987</v>
      </c>
      <c r="J267" s="4" t="s">
        <v>1808</v>
      </c>
      <c r="K267" s="4" t="s">
        <v>1829</v>
      </c>
      <c r="L267" s="4" t="s">
        <v>1815</v>
      </c>
    </row>
    <row r="268" spans="2:12" ht="18.75" customHeight="1" x14ac:dyDescent="0.3">
      <c r="B268" s="4" t="s">
        <v>2178</v>
      </c>
      <c r="C268" s="146" t="s">
        <v>1851</v>
      </c>
      <c r="D268" s="4" t="s">
        <v>1852</v>
      </c>
      <c r="E268" s="4" t="s">
        <v>1092</v>
      </c>
      <c r="F268" s="4" t="s">
        <v>1813</v>
      </c>
      <c r="G268" s="4">
        <v>2</v>
      </c>
      <c r="H268" s="18">
        <v>771658</v>
      </c>
      <c r="I268" s="18">
        <v>1543316</v>
      </c>
      <c r="J268" s="4" t="s">
        <v>1808</v>
      </c>
      <c r="K268" s="4" t="s">
        <v>1809</v>
      </c>
      <c r="L268" s="4" t="s">
        <v>1815</v>
      </c>
    </row>
    <row r="269" spans="2:12" ht="18.75" customHeight="1" x14ac:dyDescent="0.3">
      <c r="B269" s="4" t="s">
        <v>2178</v>
      </c>
      <c r="C269" s="146" t="s">
        <v>1835</v>
      </c>
      <c r="D269" s="4" t="s">
        <v>1836</v>
      </c>
      <c r="E269" s="4" t="s">
        <v>1111</v>
      </c>
      <c r="F269" s="4" t="s">
        <v>1828</v>
      </c>
      <c r="G269" s="4">
        <v>2</v>
      </c>
      <c r="H269" s="18">
        <v>277510</v>
      </c>
      <c r="I269" s="18">
        <v>555020</v>
      </c>
      <c r="J269" s="4" t="s">
        <v>14</v>
      </c>
      <c r="K269" s="4" t="s">
        <v>1814</v>
      </c>
      <c r="L269" s="4" t="s">
        <v>1820</v>
      </c>
    </row>
    <row r="270" spans="2:12" ht="18.75" customHeight="1" x14ac:dyDescent="0.3">
      <c r="B270" s="4" t="s">
        <v>2178</v>
      </c>
      <c r="C270" s="146" t="s">
        <v>1950</v>
      </c>
      <c r="D270" s="4" t="s">
        <v>1951</v>
      </c>
      <c r="E270" s="4" t="s">
        <v>1120</v>
      </c>
      <c r="F270" s="4" t="s">
        <v>1807</v>
      </c>
      <c r="G270" s="4">
        <v>1</v>
      </c>
      <c r="H270" s="18">
        <v>279120</v>
      </c>
      <c r="I270" s="18">
        <v>279120</v>
      </c>
      <c r="J270" s="4" t="s">
        <v>1846</v>
      </c>
      <c r="K270" s="4" t="s">
        <v>1814</v>
      </c>
      <c r="L270" s="4" t="s">
        <v>1810</v>
      </c>
    </row>
    <row r="271" spans="2:12" ht="18.75" customHeight="1" x14ac:dyDescent="0.3">
      <c r="B271" s="4" t="s">
        <v>2179</v>
      </c>
      <c r="C271" s="146" t="s">
        <v>1872</v>
      </c>
      <c r="D271" s="4" t="s">
        <v>1873</v>
      </c>
      <c r="E271" s="4" t="s">
        <v>1100</v>
      </c>
      <c r="F271" s="4" t="s">
        <v>1227</v>
      </c>
      <c r="G271" s="4">
        <v>1</v>
      </c>
      <c r="H271" s="18">
        <v>216919</v>
      </c>
      <c r="I271" s="18">
        <v>216919</v>
      </c>
      <c r="J271" s="4" t="s">
        <v>1234</v>
      </c>
      <c r="K271" s="4" t="s">
        <v>1809</v>
      </c>
      <c r="L271" s="4" t="s">
        <v>1820</v>
      </c>
    </row>
    <row r="272" spans="2:12" ht="18.75" customHeight="1" x14ac:dyDescent="0.3">
      <c r="B272" s="4" t="s">
        <v>2179</v>
      </c>
      <c r="C272" s="146" t="s">
        <v>1897</v>
      </c>
      <c r="D272" s="4" t="s">
        <v>1898</v>
      </c>
      <c r="E272" s="4" t="s">
        <v>1105</v>
      </c>
      <c r="F272" s="4" t="s">
        <v>1222</v>
      </c>
      <c r="G272" s="4">
        <v>1</v>
      </c>
      <c r="H272" s="18">
        <v>376671</v>
      </c>
      <c r="I272" s="18">
        <v>376671</v>
      </c>
      <c r="J272" s="4" t="s">
        <v>1283</v>
      </c>
      <c r="K272" s="4" t="s">
        <v>1829</v>
      </c>
      <c r="L272" s="4" t="s">
        <v>1820</v>
      </c>
    </row>
    <row r="273" spans="2:12" ht="18.75" customHeight="1" x14ac:dyDescent="0.3">
      <c r="B273" s="4" t="s">
        <v>2180</v>
      </c>
      <c r="C273" s="146" t="s">
        <v>2181</v>
      </c>
      <c r="D273" s="4" t="s">
        <v>2182</v>
      </c>
      <c r="E273" s="4" t="s">
        <v>1096</v>
      </c>
      <c r="F273" s="4" t="s">
        <v>1856</v>
      </c>
      <c r="G273" s="4">
        <v>1</v>
      </c>
      <c r="H273" s="18">
        <v>442131</v>
      </c>
      <c r="I273" s="18">
        <v>442131</v>
      </c>
      <c r="J273" s="4" t="s">
        <v>1902</v>
      </c>
      <c r="K273" s="4" t="s">
        <v>1829</v>
      </c>
      <c r="L273" s="4" t="s">
        <v>1815</v>
      </c>
    </row>
    <row r="274" spans="2:12" ht="18.75" customHeight="1" x14ac:dyDescent="0.3">
      <c r="B274" s="4" t="s">
        <v>2183</v>
      </c>
      <c r="C274" s="146" t="s">
        <v>2184</v>
      </c>
      <c r="D274" s="4" t="s">
        <v>2185</v>
      </c>
      <c r="E274" s="4" t="s">
        <v>1120</v>
      </c>
      <c r="F274" s="4" t="s">
        <v>1807</v>
      </c>
      <c r="G274" s="4">
        <v>1</v>
      </c>
      <c r="H274" s="18">
        <v>252519</v>
      </c>
      <c r="I274" s="18">
        <v>252519</v>
      </c>
      <c r="J274" s="4" t="s">
        <v>1234</v>
      </c>
      <c r="K274" s="4" t="s">
        <v>1814</v>
      </c>
      <c r="L274" s="4" t="s">
        <v>1810</v>
      </c>
    </row>
    <row r="275" spans="2:12" ht="18.75" customHeight="1" x14ac:dyDescent="0.3">
      <c r="B275" s="4" t="s">
        <v>2186</v>
      </c>
      <c r="C275" s="146" t="s">
        <v>1961</v>
      </c>
      <c r="D275" s="4" t="s">
        <v>1962</v>
      </c>
      <c r="E275" s="4" t="s">
        <v>1834</v>
      </c>
      <c r="F275" s="4" t="s">
        <v>1233</v>
      </c>
      <c r="G275" s="4">
        <v>1</v>
      </c>
      <c r="H275" s="18">
        <v>617643</v>
      </c>
      <c r="I275" s="18">
        <v>617643</v>
      </c>
      <c r="J275" s="4" t="s">
        <v>1902</v>
      </c>
      <c r="K275" s="4" t="s">
        <v>1814</v>
      </c>
      <c r="L275" s="4" t="s">
        <v>1815</v>
      </c>
    </row>
    <row r="276" spans="2:12" ht="18.75" customHeight="1" x14ac:dyDescent="0.3">
      <c r="B276" s="4" t="s">
        <v>2187</v>
      </c>
      <c r="C276" s="146" t="s">
        <v>2127</v>
      </c>
      <c r="D276" s="4" t="s">
        <v>2128</v>
      </c>
      <c r="E276" s="4" t="s">
        <v>1111</v>
      </c>
      <c r="F276" s="4" t="s">
        <v>1828</v>
      </c>
      <c r="G276" s="4">
        <v>2</v>
      </c>
      <c r="H276" s="18">
        <v>323921</v>
      </c>
      <c r="I276" s="18">
        <v>647842</v>
      </c>
      <c r="J276" s="4" t="s">
        <v>1846</v>
      </c>
      <c r="K276" s="4" t="s">
        <v>1809</v>
      </c>
      <c r="L276" s="4" t="s">
        <v>1820</v>
      </c>
    </row>
    <row r="277" spans="2:12" ht="18.75" customHeight="1" x14ac:dyDescent="0.3">
      <c r="B277" s="4" t="s">
        <v>2188</v>
      </c>
      <c r="C277" s="146" t="s">
        <v>2033</v>
      </c>
      <c r="D277" s="4" t="s">
        <v>2034</v>
      </c>
      <c r="E277" s="4" t="s">
        <v>1116</v>
      </c>
      <c r="F277" s="4" t="s">
        <v>1837</v>
      </c>
      <c r="G277" s="4">
        <v>3</v>
      </c>
      <c r="H277" s="18">
        <v>362559</v>
      </c>
      <c r="I277" s="18">
        <v>1087677</v>
      </c>
      <c r="J277" s="4" t="s">
        <v>1283</v>
      </c>
      <c r="K277" s="4" t="s">
        <v>1814</v>
      </c>
      <c r="L277" s="4" t="s">
        <v>1810</v>
      </c>
    </row>
    <row r="278" spans="2:12" ht="18.75" customHeight="1" x14ac:dyDescent="0.3">
      <c r="B278" s="4" t="s">
        <v>2189</v>
      </c>
      <c r="C278" s="146" t="s">
        <v>1985</v>
      </c>
      <c r="D278" s="4" t="s">
        <v>1986</v>
      </c>
      <c r="E278" s="4" t="s">
        <v>1111</v>
      </c>
      <c r="F278" s="4" t="s">
        <v>1828</v>
      </c>
      <c r="G278" s="4">
        <v>5</v>
      </c>
      <c r="H278" s="18">
        <v>553180</v>
      </c>
      <c r="I278" s="18">
        <v>2765900</v>
      </c>
      <c r="J278" s="4" t="s">
        <v>1902</v>
      </c>
      <c r="K278" s="4" t="s">
        <v>1850</v>
      </c>
      <c r="L278" s="4" t="s">
        <v>1820</v>
      </c>
    </row>
    <row r="279" spans="2:12" ht="18.75" customHeight="1" x14ac:dyDescent="0.3">
      <c r="B279" s="4" t="s">
        <v>2189</v>
      </c>
      <c r="C279" s="146" t="s">
        <v>1838</v>
      </c>
      <c r="D279" s="4" t="s">
        <v>1839</v>
      </c>
      <c r="E279" s="4" t="s">
        <v>1100</v>
      </c>
      <c r="F279" s="4" t="s">
        <v>1227</v>
      </c>
      <c r="G279" s="4">
        <v>3</v>
      </c>
      <c r="H279" s="18">
        <v>216231</v>
      </c>
      <c r="I279" s="18">
        <v>648693</v>
      </c>
      <c r="J279" s="4" t="s">
        <v>1226</v>
      </c>
      <c r="K279" s="4" t="s">
        <v>1809</v>
      </c>
      <c r="L279" s="4" t="s">
        <v>1820</v>
      </c>
    </row>
    <row r="280" spans="2:12" ht="18.75" customHeight="1" x14ac:dyDescent="0.3">
      <c r="B280" s="4" t="s">
        <v>2190</v>
      </c>
      <c r="C280" s="146" t="s">
        <v>2181</v>
      </c>
      <c r="D280" s="4" t="s">
        <v>2182</v>
      </c>
      <c r="E280" s="4" t="s">
        <v>1111</v>
      </c>
      <c r="F280" s="4" t="s">
        <v>1828</v>
      </c>
      <c r="G280" s="4">
        <v>2</v>
      </c>
      <c r="H280" s="18">
        <v>346831</v>
      </c>
      <c r="I280" s="18">
        <v>693662</v>
      </c>
      <c r="J280" s="4" t="s">
        <v>1902</v>
      </c>
      <c r="K280" s="4" t="s">
        <v>1814</v>
      </c>
      <c r="L280" s="4" t="s">
        <v>1820</v>
      </c>
    </row>
    <row r="281" spans="2:12" ht="18.75" customHeight="1" x14ac:dyDescent="0.3">
      <c r="B281" s="4" t="s">
        <v>2190</v>
      </c>
      <c r="C281" s="146" t="s">
        <v>2191</v>
      </c>
      <c r="D281" s="4" t="s">
        <v>2192</v>
      </c>
      <c r="E281" s="4" t="s">
        <v>1092</v>
      </c>
      <c r="F281" s="4" t="s">
        <v>1813</v>
      </c>
      <c r="G281" s="4">
        <v>3</v>
      </c>
      <c r="H281" s="18">
        <v>658421</v>
      </c>
      <c r="I281" s="18">
        <v>1975263</v>
      </c>
      <c r="J281" s="4" t="s">
        <v>1846</v>
      </c>
      <c r="K281" s="4" t="s">
        <v>1814</v>
      </c>
      <c r="L281" s="4" t="s">
        <v>1815</v>
      </c>
    </row>
    <row r="282" spans="2:12" ht="18.75" customHeight="1" x14ac:dyDescent="0.3">
      <c r="B282" s="4" t="s">
        <v>2193</v>
      </c>
      <c r="C282" s="146" t="s">
        <v>1835</v>
      </c>
      <c r="D282" s="4" t="s">
        <v>1836</v>
      </c>
      <c r="E282" s="4" t="s">
        <v>1120</v>
      </c>
      <c r="F282" s="4" t="s">
        <v>1807</v>
      </c>
      <c r="G282" s="4">
        <v>4</v>
      </c>
      <c r="H282" s="18">
        <v>120442</v>
      </c>
      <c r="I282" s="18">
        <v>481768</v>
      </c>
      <c r="J282" s="4" t="s">
        <v>14</v>
      </c>
      <c r="K282" s="4" t="s">
        <v>1814</v>
      </c>
      <c r="L282" s="4" t="s">
        <v>1810</v>
      </c>
    </row>
    <row r="283" spans="2:12" ht="18.75" customHeight="1" x14ac:dyDescent="0.3">
      <c r="B283" s="4" t="s">
        <v>2193</v>
      </c>
      <c r="C283" s="146" t="s">
        <v>2194</v>
      </c>
      <c r="D283" s="4" t="s">
        <v>2195</v>
      </c>
      <c r="E283" s="4" t="s">
        <v>1108</v>
      </c>
      <c r="F283" s="4" t="s">
        <v>1832</v>
      </c>
      <c r="G283" s="4">
        <v>3</v>
      </c>
      <c r="H283" s="18">
        <v>288700</v>
      </c>
      <c r="I283" s="18">
        <v>866100</v>
      </c>
      <c r="J283" s="4" t="s">
        <v>1228</v>
      </c>
      <c r="K283" s="4" t="s">
        <v>1814</v>
      </c>
      <c r="L283" s="4" t="s">
        <v>1820</v>
      </c>
    </row>
    <row r="284" spans="2:12" ht="18.75" customHeight="1" x14ac:dyDescent="0.3">
      <c r="B284" s="4" t="s">
        <v>2193</v>
      </c>
      <c r="C284" s="146" t="s">
        <v>1895</v>
      </c>
      <c r="D284" s="4" t="s">
        <v>1896</v>
      </c>
      <c r="E284" s="4" t="s">
        <v>1111</v>
      </c>
      <c r="F284" s="4" t="s">
        <v>1828</v>
      </c>
      <c r="G284" s="4">
        <v>5</v>
      </c>
      <c r="H284" s="18">
        <v>440843</v>
      </c>
      <c r="I284" s="18">
        <v>2204215</v>
      </c>
      <c r="J284" s="4" t="s">
        <v>1228</v>
      </c>
      <c r="K284" s="4" t="s">
        <v>1809</v>
      </c>
      <c r="L284" s="4" t="s">
        <v>1820</v>
      </c>
    </row>
    <row r="285" spans="2:12" ht="18.75" customHeight="1" x14ac:dyDescent="0.3">
      <c r="B285" s="4" t="s">
        <v>2193</v>
      </c>
      <c r="C285" s="146" t="s">
        <v>1934</v>
      </c>
      <c r="D285" s="4" t="s">
        <v>1935</v>
      </c>
      <c r="E285" s="4" t="s">
        <v>1116</v>
      </c>
      <c r="F285" s="4" t="s">
        <v>1837</v>
      </c>
      <c r="G285" s="4">
        <v>4</v>
      </c>
      <c r="H285" s="18">
        <v>270094</v>
      </c>
      <c r="I285" s="18">
        <v>1080376</v>
      </c>
      <c r="J285" s="4" t="s">
        <v>1846</v>
      </c>
      <c r="K285" s="4" t="s">
        <v>1814</v>
      </c>
      <c r="L285" s="4" t="s">
        <v>1810</v>
      </c>
    </row>
    <row r="286" spans="2:12" ht="18.75" customHeight="1" x14ac:dyDescent="0.3">
      <c r="B286" s="4" t="s">
        <v>2193</v>
      </c>
      <c r="C286" s="146" t="s">
        <v>2196</v>
      </c>
      <c r="D286" s="4" t="s">
        <v>2197</v>
      </c>
      <c r="E286" s="4" t="s">
        <v>1834</v>
      </c>
      <c r="F286" s="4" t="s">
        <v>1233</v>
      </c>
      <c r="G286" s="4">
        <v>3</v>
      </c>
      <c r="H286" s="18">
        <v>799743</v>
      </c>
      <c r="I286" s="18">
        <v>2399229</v>
      </c>
      <c r="J286" s="4" t="s">
        <v>1234</v>
      </c>
      <c r="K286" s="4" t="s">
        <v>1814</v>
      </c>
      <c r="L286" s="4" t="s">
        <v>1815</v>
      </c>
    </row>
    <row r="287" spans="2:12" ht="18.75" customHeight="1" x14ac:dyDescent="0.3">
      <c r="B287" s="4" t="s">
        <v>2198</v>
      </c>
      <c r="C287" s="146" t="s">
        <v>1961</v>
      </c>
      <c r="D287" s="4" t="s">
        <v>1962</v>
      </c>
      <c r="E287" s="4" t="s">
        <v>1105</v>
      </c>
      <c r="F287" s="4" t="s">
        <v>1222</v>
      </c>
      <c r="G287" s="4">
        <v>4</v>
      </c>
      <c r="H287" s="18">
        <v>220722</v>
      </c>
      <c r="I287" s="18">
        <v>882888</v>
      </c>
      <c r="J287" s="4" t="s">
        <v>1902</v>
      </c>
      <c r="K287" s="4" t="s">
        <v>1814</v>
      </c>
      <c r="L287" s="4" t="s">
        <v>1820</v>
      </c>
    </row>
    <row r="288" spans="2:12" ht="18.75" customHeight="1" x14ac:dyDescent="0.3">
      <c r="B288" s="4" t="s">
        <v>2199</v>
      </c>
      <c r="C288" s="146" t="s">
        <v>1931</v>
      </c>
      <c r="D288" s="4" t="s">
        <v>1932</v>
      </c>
      <c r="E288" s="4" t="s">
        <v>1105</v>
      </c>
      <c r="F288" s="4" t="s">
        <v>1222</v>
      </c>
      <c r="G288" s="4">
        <v>1</v>
      </c>
      <c r="H288" s="18">
        <v>333876</v>
      </c>
      <c r="I288" s="18">
        <v>333876</v>
      </c>
      <c r="J288" s="4" t="s">
        <v>1846</v>
      </c>
      <c r="K288" s="4" t="s">
        <v>1809</v>
      </c>
      <c r="L288" s="4" t="s">
        <v>1820</v>
      </c>
    </row>
    <row r="289" spans="2:12" ht="18.75" customHeight="1" x14ac:dyDescent="0.3">
      <c r="B289" s="4" t="s">
        <v>2199</v>
      </c>
      <c r="C289" s="146" t="s">
        <v>2111</v>
      </c>
      <c r="D289" s="4" t="s">
        <v>2112</v>
      </c>
      <c r="E289" s="4" t="s">
        <v>1118</v>
      </c>
      <c r="F289" s="4" t="s">
        <v>1849</v>
      </c>
      <c r="G289" s="4">
        <v>3</v>
      </c>
      <c r="H289" s="18">
        <v>97831</v>
      </c>
      <c r="I289" s="18">
        <v>293493</v>
      </c>
      <c r="J289" s="4" t="s">
        <v>1808</v>
      </c>
      <c r="K289" s="4" t="s">
        <v>1814</v>
      </c>
      <c r="L289" s="4" t="s">
        <v>1810</v>
      </c>
    </row>
    <row r="290" spans="2:12" ht="18.75" customHeight="1" x14ac:dyDescent="0.3">
      <c r="B290" s="4" t="s">
        <v>2199</v>
      </c>
      <c r="C290" s="146" t="s">
        <v>1877</v>
      </c>
      <c r="D290" s="4" t="s">
        <v>1878</v>
      </c>
      <c r="E290" s="4" t="s">
        <v>1096</v>
      </c>
      <c r="F290" s="4" t="s">
        <v>1856</v>
      </c>
      <c r="G290" s="4">
        <v>5</v>
      </c>
      <c r="H290" s="18">
        <v>474177</v>
      </c>
      <c r="I290" s="18">
        <v>2370885</v>
      </c>
      <c r="J290" s="4" t="s">
        <v>1808</v>
      </c>
      <c r="K290" s="4" t="s">
        <v>1809</v>
      </c>
      <c r="L290" s="4" t="s">
        <v>1815</v>
      </c>
    </row>
    <row r="291" spans="2:12" ht="18.75" customHeight="1" x14ac:dyDescent="0.3">
      <c r="B291" s="4" t="s">
        <v>2199</v>
      </c>
      <c r="C291" s="146" t="s">
        <v>2044</v>
      </c>
      <c r="D291" s="4" t="s">
        <v>2045</v>
      </c>
      <c r="E291" s="4" t="s">
        <v>1108</v>
      </c>
      <c r="F291" s="4" t="s">
        <v>1832</v>
      </c>
      <c r="G291" s="4">
        <v>3</v>
      </c>
      <c r="H291" s="18">
        <v>441330</v>
      </c>
      <c r="I291" s="18">
        <v>1323990</v>
      </c>
      <c r="J291" s="4" t="s">
        <v>1234</v>
      </c>
      <c r="K291" s="4" t="s">
        <v>1814</v>
      </c>
      <c r="L291" s="4" t="s">
        <v>1820</v>
      </c>
    </row>
    <row r="292" spans="2:12" ht="18.75" customHeight="1" x14ac:dyDescent="0.3">
      <c r="B292" s="4" t="s">
        <v>2200</v>
      </c>
      <c r="C292" s="146" t="s">
        <v>2033</v>
      </c>
      <c r="D292" s="4" t="s">
        <v>2034</v>
      </c>
      <c r="E292" s="4" t="s">
        <v>1096</v>
      </c>
      <c r="F292" s="4" t="s">
        <v>1856</v>
      </c>
      <c r="G292" s="4">
        <v>2</v>
      </c>
      <c r="H292" s="18">
        <v>464722</v>
      </c>
      <c r="I292" s="18">
        <v>929444</v>
      </c>
      <c r="J292" s="4" t="s">
        <v>1283</v>
      </c>
      <c r="K292" s="4" t="s">
        <v>1850</v>
      </c>
      <c r="L292" s="4" t="s">
        <v>1815</v>
      </c>
    </row>
    <row r="293" spans="2:12" ht="18.75" customHeight="1" x14ac:dyDescent="0.3">
      <c r="B293" s="4" t="s">
        <v>2200</v>
      </c>
      <c r="C293" s="146" t="s">
        <v>2201</v>
      </c>
      <c r="D293" s="4" t="s">
        <v>2202</v>
      </c>
      <c r="E293" s="4" t="s">
        <v>1120</v>
      </c>
      <c r="F293" s="4" t="s">
        <v>1807</v>
      </c>
      <c r="G293" s="4">
        <v>2</v>
      </c>
      <c r="H293" s="18">
        <v>245911</v>
      </c>
      <c r="I293" s="18">
        <v>491822</v>
      </c>
      <c r="J293" s="4" t="s">
        <v>1234</v>
      </c>
      <c r="K293" s="4" t="s">
        <v>1850</v>
      </c>
      <c r="L293" s="4" t="s">
        <v>1810</v>
      </c>
    </row>
    <row r="294" spans="2:12" ht="18.75" customHeight="1" x14ac:dyDescent="0.3">
      <c r="B294" s="4" t="s">
        <v>2200</v>
      </c>
      <c r="C294" s="146" t="s">
        <v>1920</v>
      </c>
      <c r="D294" s="4" t="s">
        <v>1921</v>
      </c>
      <c r="E294" s="4" t="s">
        <v>1105</v>
      </c>
      <c r="F294" s="4" t="s">
        <v>1222</v>
      </c>
      <c r="G294" s="4">
        <v>2</v>
      </c>
      <c r="H294" s="18">
        <v>286011</v>
      </c>
      <c r="I294" s="18">
        <v>572022</v>
      </c>
      <c r="J294" s="4" t="s">
        <v>14</v>
      </c>
      <c r="K294" s="4" t="s">
        <v>1814</v>
      </c>
      <c r="L294" s="4" t="s">
        <v>1820</v>
      </c>
    </row>
    <row r="295" spans="2:12" ht="18.75" customHeight="1" x14ac:dyDescent="0.3">
      <c r="B295" s="4" t="s">
        <v>2203</v>
      </c>
      <c r="C295" s="146" t="s">
        <v>2204</v>
      </c>
      <c r="D295" s="4" t="s">
        <v>2205</v>
      </c>
      <c r="E295" s="4" t="s">
        <v>1116</v>
      </c>
      <c r="F295" s="4" t="s">
        <v>1837</v>
      </c>
      <c r="G295" s="4">
        <v>1</v>
      </c>
      <c r="H295" s="18">
        <v>388410</v>
      </c>
      <c r="I295" s="18">
        <v>388410</v>
      </c>
      <c r="J295" s="4" t="s">
        <v>1808</v>
      </c>
      <c r="K295" s="4" t="s">
        <v>1850</v>
      </c>
      <c r="L295" s="4" t="s">
        <v>1810</v>
      </c>
    </row>
    <row r="296" spans="2:12" ht="18.75" customHeight="1" x14ac:dyDescent="0.3">
      <c r="B296" s="4" t="s">
        <v>2203</v>
      </c>
      <c r="C296" s="146" t="s">
        <v>2206</v>
      </c>
      <c r="D296" s="4" t="s">
        <v>2207</v>
      </c>
      <c r="E296" s="4" t="s">
        <v>1096</v>
      </c>
      <c r="F296" s="4" t="s">
        <v>1856</v>
      </c>
      <c r="G296" s="4">
        <v>3</v>
      </c>
      <c r="H296" s="18">
        <v>452741</v>
      </c>
      <c r="I296" s="18">
        <v>1358223</v>
      </c>
      <c r="J296" s="4" t="s">
        <v>1228</v>
      </c>
      <c r="K296" s="4" t="s">
        <v>1814</v>
      </c>
      <c r="L296" s="4" t="s">
        <v>1815</v>
      </c>
    </row>
    <row r="297" spans="2:12" ht="18.75" customHeight="1" x14ac:dyDescent="0.3">
      <c r="B297" s="4" t="s">
        <v>2203</v>
      </c>
      <c r="C297" s="146" t="s">
        <v>2208</v>
      </c>
      <c r="D297" s="4" t="s">
        <v>2209</v>
      </c>
      <c r="E297" s="4" t="s">
        <v>1118</v>
      </c>
      <c r="F297" s="4" t="s">
        <v>1849</v>
      </c>
      <c r="G297" s="4">
        <v>3</v>
      </c>
      <c r="H297" s="18">
        <v>38242</v>
      </c>
      <c r="I297" s="18">
        <v>114726</v>
      </c>
      <c r="J297" s="4" t="s">
        <v>1234</v>
      </c>
      <c r="K297" s="4" t="s">
        <v>1814</v>
      </c>
      <c r="L297" s="4" t="s">
        <v>1810</v>
      </c>
    </row>
    <row r="298" spans="2:12" ht="18.75" customHeight="1" x14ac:dyDescent="0.3">
      <c r="B298" s="4" t="s">
        <v>2210</v>
      </c>
      <c r="C298" s="146" t="s">
        <v>1961</v>
      </c>
      <c r="D298" s="4" t="s">
        <v>1962</v>
      </c>
      <c r="E298" s="4" t="s">
        <v>1118</v>
      </c>
      <c r="F298" s="4" t="s">
        <v>1849</v>
      </c>
      <c r="G298" s="4">
        <v>1</v>
      </c>
      <c r="H298" s="18">
        <v>69412</v>
      </c>
      <c r="I298" s="18">
        <v>69412</v>
      </c>
      <c r="J298" s="4" t="s">
        <v>1902</v>
      </c>
      <c r="K298" s="4" t="s">
        <v>1809</v>
      </c>
      <c r="L298" s="4" t="s">
        <v>1810</v>
      </c>
    </row>
    <row r="299" spans="2:12" ht="18.75" customHeight="1" x14ac:dyDescent="0.3">
      <c r="B299" s="4" t="s">
        <v>2210</v>
      </c>
      <c r="C299" s="146" t="s">
        <v>2211</v>
      </c>
      <c r="D299" s="4" t="s">
        <v>2212</v>
      </c>
      <c r="E299" s="4" t="s">
        <v>1111</v>
      </c>
      <c r="F299" s="4" t="s">
        <v>1828</v>
      </c>
      <c r="G299" s="4">
        <v>3</v>
      </c>
      <c r="H299" s="18">
        <v>415610</v>
      </c>
      <c r="I299" s="18">
        <v>1246830</v>
      </c>
      <c r="J299" s="4" t="s">
        <v>14</v>
      </c>
      <c r="K299" s="4" t="s">
        <v>1809</v>
      </c>
      <c r="L299" s="4" t="s">
        <v>1820</v>
      </c>
    </row>
    <row r="300" spans="2:12" ht="18.75" customHeight="1" x14ac:dyDescent="0.3">
      <c r="B300" s="4" t="s">
        <v>2210</v>
      </c>
      <c r="C300" s="146" t="s">
        <v>1934</v>
      </c>
      <c r="D300" s="4" t="s">
        <v>1935</v>
      </c>
      <c r="E300" s="4" t="s">
        <v>1120</v>
      </c>
      <c r="F300" s="4" t="s">
        <v>1807</v>
      </c>
      <c r="G300" s="4">
        <v>1</v>
      </c>
      <c r="H300" s="18">
        <v>235666</v>
      </c>
      <c r="I300" s="18">
        <v>235666</v>
      </c>
      <c r="J300" s="4" t="s">
        <v>1846</v>
      </c>
      <c r="K300" s="4" t="s">
        <v>1814</v>
      </c>
      <c r="L300" s="4" t="s">
        <v>1810</v>
      </c>
    </row>
    <row r="301" spans="2:12" ht="18.75" customHeight="1" x14ac:dyDescent="0.3">
      <c r="B301" s="4" t="s">
        <v>2213</v>
      </c>
      <c r="C301" s="146" t="s">
        <v>1825</v>
      </c>
      <c r="D301" s="4" t="s">
        <v>1826</v>
      </c>
      <c r="E301" s="4" t="s">
        <v>1103</v>
      </c>
      <c r="F301" s="4" t="s">
        <v>1230</v>
      </c>
      <c r="G301" s="4">
        <v>5</v>
      </c>
      <c r="H301" s="18">
        <v>104803</v>
      </c>
      <c r="I301" s="18">
        <v>524015</v>
      </c>
      <c r="J301" s="4" t="s">
        <v>1808</v>
      </c>
      <c r="K301" s="4" t="s">
        <v>1814</v>
      </c>
      <c r="L301" s="4" t="s">
        <v>1820</v>
      </c>
    </row>
    <row r="302" spans="2:12" ht="18.75" customHeight="1" x14ac:dyDescent="0.3">
      <c r="B302" s="4" t="s">
        <v>2213</v>
      </c>
      <c r="C302" s="146" t="s">
        <v>2010</v>
      </c>
      <c r="D302" s="4" t="s">
        <v>70</v>
      </c>
      <c r="E302" s="4" t="s">
        <v>1118</v>
      </c>
      <c r="F302" s="4" t="s">
        <v>1849</v>
      </c>
      <c r="G302" s="4">
        <v>2</v>
      </c>
      <c r="H302" s="18">
        <v>63463</v>
      </c>
      <c r="I302" s="18">
        <v>126926</v>
      </c>
      <c r="J302" s="4" t="s">
        <v>1902</v>
      </c>
      <c r="K302" s="4" t="s">
        <v>1814</v>
      </c>
      <c r="L302" s="4" t="s">
        <v>1810</v>
      </c>
    </row>
    <row r="303" spans="2:12" ht="18.75" customHeight="1" x14ac:dyDescent="0.3">
      <c r="B303" s="4" t="s">
        <v>2214</v>
      </c>
      <c r="C303" s="146" t="s">
        <v>1891</v>
      </c>
      <c r="D303" s="4" t="s">
        <v>233</v>
      </c>
      <c r="E303" s="4" t="s">
        <v>1120</v>
      </c>
      <c r="F303" s="4" t="s">
        <v>1807</v>
      </c>
      <c r="G303" s="4">
        <v>5</v>
      </c>
      <c r="H303" s="18">
        <v>215999</v>
      </c>
      <c r="I303" s="18">
        <v>1079995</v>
      </c>
      <c r="J303" s="4" t="s">
        <v>18</v>
      </c>
      <c r="K303" s="4" t="s">
        <v>1809</v>
      </c>
      <c r="L303" s="4" t="s">
        <v>1810</v>
      </c>
    </row>
    <row r="304" spans="2:12" ht="18.75" customHeight="1" x14ac:dyDescent="0.3">
      <c r="B304" s="4" t="s">
        <v>2215</v>
      </c>
      <c r="C304" s="146" t="s">
        <v>2053</v>
      </c>
      <c r="D304" s="4" t="s">
        <v>2054</v>
      </c>
      <c r="E304" s="4" t="s">
        <v>1108</v>
      </c>
      <c r="F304" s="4" t="s">
        <v>1832</v>
      </c>
      <c r="G304" s="4">
        <v>3</v>
      </c>
      <c r="H304" s="18">
        <v>342778</v>
      </c>
      <c r="I304" s="18">
        <v>1028334</v>
      </c>
      <c r="J304" s="4" t="s">
        <v>1283</v>
      </c>
      <c r="K304" s="4" t="s">
        <v>1809</v>
      </c>
      <c r="L304" s="4" t="s">
        <v>1820</v>
      </c>
    </row>
    <row r="305" spans="2:12" ht="18.75" customHeight="1" x14ac:dyDescent="0.3">
      <c r="B305" s="4" t="s">
        <v>2215</v>
      </c>
      <c r="C305" s="146" t="s">
        <v>2114</v>
      </c>
      <c r="D305" s="4" t="s">
        <v>1859</v>
      </c>
      <c r="E305" s="4" t="s">
        <v>1096</v>
      </c>
      <c r="F305" s="4" t="s">
        <v>1856</v>
      </c>
      <c r="G305" s="4">
        <v>2</v>
      </c>
      <c r="H305" s="18">
        <v>354813</v>
      </c>
      <c r="I305" s="18">
        <v>709626</v>
      </c>
      <c r="J305" s="4" t="s">
        <v>1234</v>
      </c>
      <c r="K305" s="4" t="s">
        <v>1809</v>
      </c>
      <c r="L305" s="4" t="s">
        <v>1815</v>
      </c>
    </row>
    <row r="306" spans="2:12" ht="18.75" customHeight="1" x14ac:dyDescent="0.3">
      <c r="B306" s="4" t="s">
        <v>2215</v>
      </c>
      <c r="C306" s="146" t="s">
        <v>1982</v>
      </c>
      <c r="D306" s="4" t="s">
        <v>1983</v>
      </c>
      <c r="E306" s="4" t="s">
        <v>1116</v>
      </c>
      <c r="F306" s="4" t="s">
        <v>1837</v>
      </c>
      <c r="G306" s="4">
        <v>3</v>
      </c>
      <c r="H306" s="18">
        <v>282624</v>
      </c>
      <c r="I306" s="18">
        <v>847872</v>
      </c>
      <c r="J306" s="4" t="s">
        <v>18</v>
      </c>
      <c r="K306" s="4" t="s">
        <v>1814</v>
      </c>
      <c r="L306" s="4" t="s">
        <v>1810</v>
      </c>
    </row>
    <row r="307" spans="2:12" ht="18.75" customHeight="1" x14ac:dyDescent="0.3">
      <c r="B307" s="4" t="s">
        <v>2216</v>
      </c>
      <c r="C307" s="146" t="s">
        <v>2217</v>
      </c>
      <c r="D307" s="4" t="s">
        <v>2218</v>
      </c>
      <c r="E307" s="4" t="s">
        <v>1105</v>
      </c>
      <c r="F307" s="4" t="s">
        <v>1222</v>
      </c>
      <c r="G307" s="4">
        <v>1</v>
      </c>
      <c r="H307" s="18">
        <v>329646</v>
      </c>
      <c r="I307" s="18">
        <v>329646</v>
      </c>
      <c r="J307" s="4" t="s">
        <v>1226</v>
      </c>
      <c r="K307" s="4" t="s">
        <v>1809</v>
      </c>
      <c r="L307" s="4" t="s">
        <v>1820</v>
      </c>
    </row>
    <row r="308" spans="2:12" ht="18.75" customHeight="1" x14ac:dyDescent="0.3">
      <c r="B308" s="4" t="s">
        <v>2216</v>
      </c>
      <c r="C308" s="146" t="s">
        <v>2097</v>
      </c>
      <c r="D308" s="4" t="s">
        <v>2098</v>
      </c>
      <c r="E308" s="4" t="s">
        <v>1092</v>
      </c>
      <c r="F308" s="4" t="s">
        <v>1813</v>
      </c>
      <c r="G308" s="4">
        <v>3</v>
      </c>
      <c r="H308" s="18">
        <v>446853</v>
      </c>
      <c r="I308" s="18">
        <v>1340559</v>
      </c>
      <c r="J308" s="4" t="s">
        <v>1283</v>
      </c>
      <c r="K308" s="4" t="s">
        <v>1814</v>
      </c>
      <c r="L308" s="4" t="s">
        <v>1815</v>
      </c>
    </row>
    <row r="309" spans="2:12" ht="18.75" customHeight="1" x14ac:dyDescent="0.3">
      <c r="B309" s="4" t="s">
        <v>2219</v>
      </c>
      <c r="C309" s="146" t="s">
        <v>1811</v>
      </c>
      <c r="D309" s="4" t="s">
        <v>1812</v>
      </c>
      <c r="E309" s="4" t="s">
        <v>1834</v>
      </c>
      <c r="F309" s="4" t="s">
        <v>1233</v>
      </c>
      <c r="G309" s="4">
        <v>3</v>
      </c>
      <c r="H309" s="18">
        <v>455761</v>
      </c>
      <c r="I309" s="18">
        <v>1367283</v>
      </c>
      <c r="J309" s="4" t="s">
        <v>1234</v>
      </c>
      <c r="K309" s="4" t="s">
        <v>1814</v>
      </c>
      <c r="L309" s="4" t="s">
        <v>1815</v>
      </c>
    </row>
    <row r="310" spans="2:12" ht="18.75" customHeight="1" x14ac:dyDescent="0.3">
      <c r="B310" s="4" t="s">
        <v>2220</v>
      </c>
      <c r="C310" s="146" t="s">
        <v>1872</v>
      </c>
      <c r="D310" s="4" t="s">
        <v>1873</v>
      </c>
      <c r="E310" s="4" t="s">
        <v>1108</v>
      </c>
      <c r="F310" s="4" t="s">
        <v>1832</v>
      </c>
      <c r="G310" s="4">
        <v>4</v>
      </c>
      <c r="H310" s="18">
        <v>221559</v>
      </c>
      <c r="I310" s="18">
        <v>886236</v>
      </c>
      <c r="J310" s="4" t="s">
        <v>1234</v>
      </c>
      <c r="K310" s="4" t="s">
        <v>1809</v>
      </c>
      <c r="L310" s="4" t="s">
        <v>1820</v>
      </c>
    </row>
    <row r="311" spans="2:12" ht="18.75" customHeight="1" x14ac:dyDescent="0.3">
      <c r="B311" s="4" t="s">
        <v>2220</v>
      </c>
      <c r="C311" s="146" t="s">
        <v>1825</v>
      </c>
      <c r="D311" s="4" t="s">
        <v>1826</v>
      </c>
      <c r="E311" s="4" t="s">
        <v>1108</v>
      </c>
      <c r="F311" s="4" t="s">
        <v>1832</v>
      </c>
      <c r="G311" s="4">
        <v>5</v>
      </c>
      <c r="H311" s="18">
        <v>115305</v>
      </c>
      <c r="I311" s="18">
        <v>576525</v>
      </c>
      <c r="J311" s="4" t="s">
        <v>1808</v>
      </c>
      <c r="K311" s="4" t="s">
        <v>1829</v>
      </c>
      <c r="L311" s="4" t="s">
        <v>1820</v>
      </c>
    </row>
    <row r="312" spans="2:12" ht="18.75" customHeight="1" x14ac:dyDescent="0.3">
      <c r="B312" s="4" t="s">
        <v>2220</v>
      </c>
      <c r="C312" s="146" t="s">
        <v>2130</v>
      </c>
      <c r="D312" s="4" t="s">
        <v>2131</v>
      </c>
      <c r="E312" s="4" t="s">
        <v>1100</v>
      </c>
      <c r="F312" s="4" t="s">
        <v>1227</v>
      </c>
      <c r="G312" s="4">
        <v>1</v>
      </c>
      <c r="H312" s="18">
        <v>234742</v>
      </c>
      <c r="I312" s="18">
        <v>234742</v>
      </c>
      <c r="J312" s="4" t="s">
        <v>1902</v>
      </c>
      <c r="K312" s="4" t="s">
        <v>1814</v>
      </c>
      <c r="L312" s="4" t="s">
        <v>1820</v>
      </c>
    </row>
    <row r="313" spans="2:12" ht="18.75" customHeight="1" x14ac:dyDescent="0.3">
      <c r="B313" s="4" t="s">
        <v>2221</v>
      </c>
      <c r="C313" s="146" t="s">
        <v>2060</v>
      </c>
      <c r="D313" s="4" t="s">
        <v>2061</v>
      </c>
      <c r="E313" s="4" t="s">
        <v>1116</v>
      </c>
      <c r="F313" s="4" t="s">
        <v>1837</v>
      </c>
      <c r="G313" s="4">
        <v>2</v>
      </c>
      <c r="H313" s="18">
        <v>381484</v>
      </c>
      <c r="I313" s="18">
        <v>762968</v>
      </c>
      <c r="J313" s="4" t="s">
        <v>1283</v>
      </c>
      <c r="K313" s="4" t="s">
        <v>1809</v>
      </c>
      <c r="L313" s="4" t="s">
        <v>1810</v>
      </c>
    </row>
    <row r="314" spans="2:12" ht="18.75" customHeight="1" x14ac:dyDescent="0.3">
      <c r="B314" s="4" t="s">
        <v>2222</v>
      </c>
      <c r="C314" s="146" t="s">
        <v>1879</v>
      </c>
      <c r="D314" s="4" t="s">
        <v>1880</v>
      </c>
      <c r="E314" s="4" t="s">
        <v>1108</v>
      </c>
      <c r="F314" s="4" t="s">
        <v>1832</v>
      </c>
      <c r="G314" s="4">
        <v>3</v>
      </c>
      <c r="H314" s="18">
        <v>376674</v>
      </c>
      <c r="I314" s="18">
        <v>1130022</v>
      </c>
      <c r="J314" s="4" t="s">
        <v>14</v>
      </c>
      <c r="K314" s="4" t="s">
        <v>1809</v>
      </c>
      <c r="L314" s="4" t="s">
        <v>1820</v>
      </c>
    </row>
    <row r="315" spans="2:12" ht="18.75" customHeight="1" x14ac:dyDescent="0.3">
      <c r="B315" s="4" t="s">
        <v>2222</v>
      </c>
      <c r="C315" s="146" t="s">
        <v>1942</v>
      </c>
      <c r="D315" s="4" t="s">
        <v>1943</v>
      </c>
      <c r="E315" s="4" t="s">
        <v>1092</v>
      </c>
      <c r="F315" s="4" t="s">
        <v>1813</v>
      </c>
      <c r="G315" s="4">
        <v>2</v>
      </c>
      <c r="H315" s="18">
        <v>769082</v>
      </c>
      <c r="I315" s="18">
        <v>1538164</v>
      </c>
      <c r="J315" s="4" t="s">
        <v>14</v>
      </c>
      <c r="K315" s="4" t="s">
        <v>1809</v>
      </c>
      <c r="L315" s="4" t="s">
        <v>1815</v>
      </c>
    </row>
    <row r="316" spans="2:12" ht="18.75" customHeight="1" x14ac:dyDescent="0.3">
      <c r="B316" s="4" t="s">
        <v>2223</v>
      </c>
      <c r="C316" s="146" t="s">
        <v>1875</v>
      </c>
      <c r="D316" s="4" t="s">
        <v>1876</v>
      </c>
      <c r="E316" s="4" t="s">
        <v>1111</v>
      </c>
      <c r="F316" s="4" t="s">
        <v>1828</v>
      </c>
      <c r="G316" s="4">
        <v>1</v>
      </c>
      <c r="H316" s="18">
        <v>459418</v>
      </c>
      <c r="I316" s="18">
        <v>459418</v>
      </c>
      <c r="J316" s="4" t="s">
        <v>1234</v>
      </c>
      <c r="K316" s="4" t="s">
        <v>1809</v>
      </c>
      <c r="L316" s="4" t="s">
        <v>1820</v>
      </c>
    </row>
    <row r="317" spans="2:12" ht="18.75" customHeight="1" x14ac:dyDescent="0.3">
      <c r="B317" s="4" t="s">
        <v>2224</v>
      </c>
      <c r="C317" s="146" t="s">
        <v>1891</v>
      </c>
      <c r="D317" s="4" t="s">
        <v>233</v>
      </c>
      <c r="E317" s="4" t="s">
        <v>1100</v>
      </c>
      <c r="F317" s="4" t="s">
        <v>1227</v>
      </c>
      <c r="G317" s="4">
        <v>3</v>
      </c>
      <c r="H317" s="18">
        <v>97984</v>
      </c>
      <c r="I317" s="18">
        <v>293952</v>
      </c>
      <c r="J317" s="4" t="s">
        <v>18</v>
      </c>
      <c r="K317" s="4" t="s">
        <v>1809</v>
      </c>
      <c r="L317" s="4" t="s">
        <v>1820</v>
      </c>
    </row>
    <row r="318" spans="2:12" ht="18.75" customHeight="1" x14ac:dyDescent="0.3">
      <c r="B318" s="4" t="s">
        <v>2225</v>
      </c>
      <c r="C318" s="146" t="s">
        <v>2226</v>
      </c>
      <c r="D318" s="4" t="s">
        <v>2227</v>
      </c>
      <c r="E318" s="4" t="s">
        <v>1116</v>
      </c>
      <c r="F318" s="4" t="s">
        <v>1837</v>
      </c>
      <c r="G318" s="4">
        <v>2</v>
      </c>
      <c r="H318" s="18">
        <v>301174</v>
      </c>
      <c r="I318" s="18">
        <v>602348</v>
      </c>
      <c r="J318" s="4" t="s">
        <v>1846</v>
      </c>
      <c r="K318" s="4" t="s">
        <v>1814</v>
      </c>
      <c r="L318" s="4" t="s">
        <v>1810</v>
      </c>
    </row>
    <row r="319" spans="2:12" ht="18.75" customHeight="1" x14ac:dyDescent="0.3">
      <c r="B319" s="4" t="s">
        <v>2225</v>
      </c>
      <c r="C319" s="146" t="s">
        <v>2228</v>
      </c>
      <c r="D319" s="4" t="s">
        <v>2229</v>
      </c>
      <c r="E319" s="4" t="s">
        <v>1116</v>
      </c>
      <c r="F319" s="4" t="s">
        <v>1837</v>
      </c>
      <c r="G319" s="4">
        <v>1</v>
      </c>
      <c r="H319" s="18">
        <v>390934</v>
      </c>
      <c r="I319" s="18">
        <v>390934</v>
      </c>
      <c r="J319" s="4" t="s">
        <v>1228</v>
      </c>
      <c r="K319" s="4" t="s">
        <v>1809</v>
      </c>
      <c r="L319" s="4" t="s">
        <v>1810</v>
      </c>
    </row>
    <row r="320" spans="2:12" ht="18.75" customHeight="1" x14ac:dyDescent="0.3">
      <c r="B320" s="4" t="s">
        <v>2230</v>
      </c>
      <c r="C320" s="146" t="s">
        <v>1959</v>
      </c>
      <c r="D320" s="4" t="s">
        <v>1960</v>
      </c>
      <c r="E320" s="4" t="s">
        <v>1111</v>
      </c>
      <c r="F320" s="4" t="s">
        <v>1828</v>
      </c>
      <c r="G320" s="4">
        <v>3</v>
      </c>
      <c r="H320" s="18">
        <v>178107</v>
      </c>
      <c r="I320" s="18">
        <v>534321</v>
      </c>
      <c r="J320" s="4" t="s">
        <v>18</v>
      </c>
      <c r="K320" s="4" t="s">
        <v>1850</v>
      </c>
      <c r="L320" s="4" t="s">
        <v>1820</v>
      </c>
    </row>
    <row r="321" spans="2:12" ht="18.75" customHeight="1" x14ac:dyDescent="0.3">
      <c r="B321" s="4" t="s">
        <v>2231</v>
      </c>
      <c r="C321" s="146" t="s">
        <v>1990</v>
      </c>
      <c r="D321" s="4" t="s">
        <v>1991</v>
      </c>
      <c r="E321" s="4" t="s">
        <v>1111</v>
      </c>
      <c r="F321" s="4" t="s">
        <v>1828</v>
      </c>
      <c r="G321" s="4">
        <v>3</v>
      </c>
      <c r="H321" s="18">
        <v>414995</v>
      </c>
      <c r="I321" s="18">
        <v>1244985</v>
      </c>
      <c r="J321" s="4" t="s">
        <v>1228</v>
      </c>
      <c r="K321" s="4" t="s">
        <v>1809</v>
      </c>
      <c r="L321" s="4" t="s">
        <v>1820</v>
      </c>
    </row>
    <row r="322" spans="2:12" ht="18.75" customHeight="1" x14ac:dyDescent="0.3">
      <c r="B322" s="4" t="s">
        <v>2232</v>
      </c>
      <c r="C322" s="146" t="s">
        <v>1928</v>
      </c>
      <c r="D322" s="4" t="s">
        <v>1929</v>
      </c>
      <c r="E322" s="4" t="s">
        <v>1118</v>
      </c>
      <c r="F322" s="4" t="s">
        <v>1849</v>
      </c>
      <c r="G322" s="4">
        <v>1</v>
      </c>
      <c r="H322" s="18">
        <v>84054</v>
      </c>
      <c r="I322" s="18">
        <v>84054</v>
      </c>
      <c r="J322" s="4" t="s">
        <v>1846</v>
      </c>
      <c r="K322" s="4" t="s">
        <v>1814</v>
      </c>
      <c r="L322" s="4" t="s">
        <v>1810</v>
      </c>
    </row>
    <row r="323" spans="2:12" ht="18.75" customHeight="1" x14ac:dyDescent="0.3">
      <c r="B323" s="4" t="s">
        <v>2232</v>
      </c>
      <c r="C323" s="146" t="s">
        <v>1838</v>
      </c>
      <c r="D323" s="4" t="s">
        <v>1839</v>
      </c>
      <c r="E323" s="4" t="s">
        <v>1092</v>
      </c>
      <c r="F323" s="4" t="s">
        <v>1813</v>
      </c>
      <c r="G323" s="4">
        <v>3</v>
      </c>
      <c r="H323" s="18">
        <v>434283</v>
      </c>
      <c r="I323" s="18">
        <v>1302849</v>
      </c>
      <c r="J323" s="4" t="s">
        <v>1226</v>
      </c>
      <c r="K323" s="4" t="s">
        <v>1814</v>
      </c>
      <c r="L323" s="4" t="s">
        <v>1815</v>
      </c>
    </row>
    <row r="324" spans="2:12" ht="18.75" customHeight="1" x14ac:dyDescent="0.3">
      <c r="B324" s="4" t="s">
        <v>2233</v>
      </c>
      <c r="C324" s="146" t="s">
        <v>1838</v>
      </c>
      <c r="D324" s="4" t="s">
        <v>1839</v>
      </c>
      <c r="E324" s="4" t="s">
        <v>1111</v>
      </c>
      <c r="F324" s="4" t="s">
        <v>1828</v>
      </c>
      <c r="G324" s="4">
        <v>4</v>
      </c>
      <c r="H324" s="18">
        <v>539293</v>
      </c>
      <c r="I324" s="18">
        <v>2157172</v>
      </c>
      <c r="J324" s="4" t="s">
        <v>1226</v>
      </c>
      <c r="K324" s="4" t="s">
        <v>1809</v>
      </c>
      <c r="L324" s="4" t="s">
        <v>1820</v>
      </c>
    </row>
    <row r="325" spans="2:12" ht="18.75" customHeight="1" x14ac:dyDescent="0.3">
      <c r="B325" s="4" t="s">
        <v>2234</v>
      </c>
      <c r="C325" s="146" t="s">
        <v>1879</v>
      </c>
      <c r="D325" s="4" t="s">
        <v>1880</v>
      </c>
      <c r="E325" s="4" t="s">
        <v>1111</v>
      </c>
      <c r="F325" s="4" t="s">
        <v>1828</v>
      </c>
      <c r="G325" s="4">
        <v>3</v>
      </c>
      <c r="H325" s="18">
        <v>581637</v>
      </c>
      <c r="I325" s="18">
        <v>1744911</v>
      </c>
      <c r="J325" s="4" t="s">
        <v>14</v>
      </c>
      <c r="K325" s="4" t="s">
        <v>1809</v>
      </c>
      <c r="L325" s="4" t="s">
        <v>1820</v>
      </c>
    </row>
    <row r="326" spans="2:12" ht="18.75" customHeight="1" x14ac:dyDescent="0.3">
      <c r="B326" s="4" t="s">
        <v>2234</v>
      </c>
      <c r="C326" s="146" t="s">
        <v>2235</v>
      </c>
      <c r="D326" s="4" t="s">
        <v>2236</v>
      </c>
      <c r="E326" s="4" t="s">
        <v>1118</v>
      </c>
      <c r="F326" s="4" t="s">
        <v>1849</v>
      </c>
      <c r="G326" s="4">
        <v>1</v>
      </c>
      <c r="H326" s="18">
        <v>91611</v>
      </c>
      <c r="I326" s="18">
        <v>91611</v>
      </c>
      <c r="J326" s="4" t="s">
        <v>1228</v>
      </c>
      <c r="K326" s="4" t="s">
        <v>1850</v>
      </c>
      <c r="L326" s="4" t="s">
        <v>1810</v>
      </c>
    </row>
    <row r="327" spans="2:12" ht="18.75" customHeight="1" x14ac:dyDescent="0.3">
      <c r="B327" s="4" t="s">
        <v>2237</v>
      </c>
      <c r="C327" s="146" t="s">
        <v>1939</v>
      </c>
      <c r="D327" s="4" t="s">
        <v>1940</v>
      </c>
      <c r="E327" s="4" t="s">
        <v>1116</v>
      </c>
      <c r="F327" s="4" t="s">
        <v>1837</v>
      </c>
      <c r="G327" s="4">
        <v>1</v>
      </c>
      <c r="H327" s="18">
        <v>256085</v>
      </c>
      <c r="I327" s="18">
        <v>256085</v>
      </c>
      <c r="J327" s="4" t="s">
        <v>18</v>
      </c>
      <c r="K327" s="4" t="s">
        <v>1809</v>
      </c>
      <c r="L327" s="4" t="s">
        <v>1810</v>
      </c>
    </row>
    <row r="328" spans="2:12" ht="18.75" customHeight="1" x14ac:dyDescent="0.3">
      <c r="B328" s="4" t="s">
        <v>2237</v>
      </c>
      <c r="C328" s="146" t="s">
        <v>1939</v>
      </c>
      <c r="D328" s="4" t="s">
        <v>1940</v>
      </c>
      <c r="E328" s="4" t="s">
        <v>1096</v>
      </c>
      <c r="F328" s="4" t="s">
        <v>1856</v>
      </c>
      <c r="G328" s="4">
        <v>2</v>
      </c>
      <c r="H328" s="18">
        <v>361544</v>
      </c>
      <c r="I328" s="18">
        <v>723088</v>
      </c>
      <c r="J328" s="4" t="s">
        <v>18</v>
      </c>
      <c r="K328" s="4" t="s">
        <v>1814</v>
      </c>
      <c r="L328" s="4" t="s">
        <v>1815</v>
      </c>
    </row>
    <row r="329" spans="2:12" ht="18.75" customHeight="1" x14ac:dyDescent="0.3">
      <c r="B329" s="4" t="s">
        <v>2237</v>
      </c>
      <c r="C329" s="146" t="s">
        <v>2109</v>
      </c>
      <c r="D329" s="4" t="s">
        <v>2110</v>
      </c>
      <c r="E329" s="4" t="s">
        <v>1111</v>
      </c>
      <c r="F329" s="4" t="s">
        <v>1828</v>
      </c>
      <c r="G329" s="4">
        <v>2</v>
      </c>
      <c r="H329" s="18">
        <v>481754</v>
      </c>
      <c r="I329" s="18">
        <v>963508</v>
      </c>
      <c r="J329" s="4" t="s">
        <v>1234</v>
      </c>
      <c r="K329" s="4" t="s">
        <v>1814</v>
      </c>
      <c r="L329" s="4" t="s">
        <v>1820</v>
      </c>
    </row>
    <row r="330" spans="2:12" ht="18.75" customHeight="1" x14ac:dyDescent="0.3">
      <c r="B330" s="4" t="s">
        <v>2237</v>
      </c>
      <c r="C330" s="146" t="s">
        <v>2143</v>
      </c>
      <c r="D330" s="4" t="s">
        <v>2144</v>
      </c>
      <c r="E330" s="4" t="s">
        <v>1889</v>
      </c>
      <c r="F330" s="4" t="s">
        <v>1224</v>
      </c>
      <c r="G330" s="4">
        <v>3</v>
      </c>
      <c r="H330" s="18">
        <v>1995532</v>
      </c>
      <c r="I330" s="18">
        <v>5986596</v>
      </c>
      <c r="J330" s="4" t="s">
        <v>1234</v>
      </c>
      <c r="K330" s="4" t="s">
        <v>1809</v>
      </c>
      <c r="L330" s="4" t="s">
        <v>1815</v>
      </c>
    </row>
    <row r="331" spans="2:12" ht="18.75" customHeight="1" x14ac:dyDescent="0.3">
      <c r="B331" s="4" t="s">
        <v>2238</v>
      </c>
      <c r="C331" s="146" t="s">
        <v>2174</v>
      </c>
      <c r="D331" s="4" t="s">
        <v>2175</v>
      </c>
      <c r="E331" s="4" t="s">
        <v>1105</v>
      </c>
      <c r="F331" s="4" t="s">
        <v>1222</v>
      </c>
      <c r="G331" s="4">
        <v>3</v>
      </c>
      <c r="H331" s="18">
        <v>231693</v>
      </c>
      <c r="I331" s="18">
        <v>695079</v>
      </c>
      <c r="J331" s="4" t="s">
        <v>1228</v>
      </c>
      <c r="K331" s="4" t="s">
        <v>1814</v>
      </c>
      <c r="L331" s="4" t="s">
        <v>1820</v>
      </c>
    </row>
    <row r="332" spans="2:12" ht="18.75" customHeight="1" x14ac:dyDescent="0.3">
      <c r="B332" s="4" t="s">
        <v>2239</v>
      </c>
      <c r="C332" s="146" t="s">
        <v>2010</v>
      </c>
      <c r="D332" s="4" t="s">
        <v>70</v>
      </c>
      <c r="E332" s="4" t="s">
        <v>1834</v>
      </c>
      <c r="F332" s="4" t="s">
        <v>1233</v>
      </c>
      <c r="G332" s="4">
        <v>1</v>
      </c>
      <c r="H332" s="18">
        <v>631589</v>
      </c>
      <c r="I332" s="18">
        <v>631589</v>
      </c>
      <c r="J332" s="4" t="s">
        <v>1902</v>
      </c>
      <c r="K332" s="4" t="s">
        <v>1850</v>
      </c>
      <c r="L332" s="4" t="s">
        <v>1815</v>
      </c>
    </row>
    <row r="333" spans="2:12" ht="18.75" customHeight="1" x14ac:dyDescent="0.3">
      <c r="B333" s="4" t="s">
        <v>2239</v>
      </c>
      <c r="C333" s="146" t="s">
        <v>2240</v>
      </c>
      <c r="D333" s="4" t="s">
        <v>2207</v>
      </c>
      <c r="E333" s="4" t="s">
        <v>1116</v>
      </c>
      <c r="F333" s="4" t="s">
        <v>1837</v>
      </c>
      <c r="G333" s="4">
        <v>1</v>
      </c>
      <c r="H333" s="18">
        <v>230902</v>
      </c>
      <c r="I333" s="18">
        <v>230902</v>
      </c>
      <c r="J333" s="4" t="s">
        <v>1283</v>
      </c>
      <c r="K333" s="4" t="s">
        <v>1809</v>
      </c>
      <c r="L333" s="4" t="s">
        <v>1810</v>
      </c>
    </row>
    <row r="334" spans="2:12" ht="18.75" customHeight="1" x14ac:dyDescent="0.3">
      <c r="B334" s="4" t="s">
        <v>2241</v>
      </c>
      <c r="C334" s="146" t="s">
        <v>2235</v>
      </c>
      <c r="D334" s="4" t="s">
        <v>2236</v>
      </c>
      <c r="E334" s="4" t="s">
        <v>1118</v>
      </c>
      <c r="F334" s="4" t="s">
        <v>1849</v>
      </c>
      <c r="G334" s="4">
        <v>1</v>
      </c>
      <c r="H334" s="18">
        <v>84154</v>
      </c>
      <c r="I334" s="18">
        <v>84154</v>
      </c>
      <c r="J334" s="4" t="s">
        <v>1228</v>
      </c>
      <c r="K334" s="4" t="s">
        <v>1809</v>
      </c>
      <c r="L334" s="4" t="s">
        <v>1810</v>
      </c>
    </row>
    <row r="335" spans="2:12" ht="18.75" customHeight="1" x14ac:dyDescent="0.3">
      <c r="B335" s="4" t="s">
        <v>2242</v>
      </c>
      <c r="C335" s="146" t="s">
        <v>1895</v>
      </c>
      <c r="D335" s="4" t="s">
        <v>1896</v>
      </c>
      <c r="E335" s="4" t="s">
        <v>1108</v>
      </c>
      <c r="F335" s="4" t="s">
        <v>1832</v>
      </c>
      <c r="G335" s="4">
        <v>1</v>
      </c>
      <c r="H335" s="18">
        <v>139592</v>
      </c>
      <c r="I335" s="18">
        <v>139592</v>
      </c>
      <c r="J335" s="4" t="s">
        <v>1228</v>
      </c>
      <c r="K335" s="4" t="s">
        <v>1809</v>
      </c>
      <c r="L335" s="4" t="s">
        <v>1820</v>
      </c>
    </row>
    <row r="336" spans="2:12" ht="18.75" customHeight="1" x14ac:dyDescent="0.3">
      <c r="B336" s="4" t="s">
        <v>2243</v>
      </c>
      <c r="C336" s="146" t="s">
        <v>2228</v>
      </c>
      <c r="D336" s="4" t="s">
        <v>2229</v>
      </c>
      <c r="E336" s="4" t="s">
        <v>1108</v>
      </c>
      <c r="F336" s="4" t="s">
        <v>1832</v>
      </c>
      <c r="G336" s="4">
        <v>2</v>
      </c>
      <c r="H336" s="18">
        <v>355875</v>
      </c>
      <c r="I336" s="18">
        <v>711750</v>
      </c>
      <c r="J336" s="4" t="s">
        <v>1228</v>
      </c>
      <c r="K336" s="4" t="s">
        <v>1809</v>
      </c>
      <c r="L336" s="4" t="s">
        <v>1820</v>
      </c>
    </row>
    <row r="337" spans="2:12" ht="18.75" customHeight="1" x14ac:dyDescent="0.3">
      <c r="B337" s="4" t="s">
        <v>2244</v>
      </c>
      <c r="C337" s="146" t="s">
        <v>2245</v>
      </c>
      <c r="D337" s="4" t="s">
        <v>1904</v>
      </c>
      <c r="E337" s="4" t="s">
        <v>1096</v>
      </c>
      <c r="F337" s="4" t="s">
        <v>1856</v>
      </c>
      <c r="G337" s="4">
        <v>1</v>
      </c>
      <c r="H337" s="18">
        <v>487811</v>
      </c>
      <c r="I337" s="18">
        <v>487811</v>
      </c>
      <c r="J337" s="4" t="s">
        <v>18</v>
      </c>
      <c r="K337" s="4" t="s">
        <v>1809</v>
      </c>
      <c r="L337" s="4" t="s">
        <v>1815</v>
      </c>
    </row>
    <row r="338" spans="2:12" ht="18.75" customHeight="1" x14ac:dyDescent="0.3">
      <c r="B338" s="4" t="s">
        <v>2246</v>
      </c>
      <c r="C338" s="146" t="s">
        <v>1895</v>
      </c>
      <c r="D338" s="4" t="s">
        <v>1896</v>
      </c>
      <c r="E338" s="4" t="s">
        <v>1096</v>
      </c>
      <c r="F338" s="4" t="s">
        <v>1856</v>
      </c>
      <c r="G338" s="4">
        <v>3</v>
      </c>
      <c r="H338" s="18">
        <v>440790</v>
      </c>
      <c r="I338" s="18">
        <v>1322370</v>
      </c>
      <c r="J338" s="4" t="s">
        <v>1228</v>
      </c>
      <c r="K338" s="4" t="s">
        <v>1829</v>
      </c>
      <c r="L338" s="4" t="s">
        <v>1815</v>
      </c>
    </row>
    <row r="339" spans="2:12" ht="18.75" customHeight="1" x14ac:dyDescent="0.3">
      <c r="B339" s="4" t="s">
        <v>2247</v>
      </c>
      <c r="C339" s="146" t="s">
        <v>1830</v>
      </c>
      <c r="D339" s="4" t="s">
        <v>1831</v>
      </c>
      <c r="E339" s="4" t="s">
        <v>1096</v>
      </c>
      <c r="F339" s="4" t="s">
        <v>1856</v>
      </c>
      <c r="G339" s="4">
        <v>1</v>
      </c>
      <c r="H339" s="18">
        <v>480218</v>
      </c>
      <c r="I339" s="18">
        <v>480218</v>
      </c>
      <c r="J339" s="4" t="s">
        <v>14</v>
      </c>
      <c r="K339" s="4" t="s">
        <v>1814</v>
      </c>
      <c r="L339" s="4" t="s">
        <v>1815</v>
      </c>
    </row>
    <row r="340" spans="2:12" ht="18.75" customHeight="1" x14ac:dyDescent="0.3">
      <c r="B340" s="4" t="s">
        <v>2247</v>
      </c>
      <c r="C340" s="146" t="s">
        <v>2248</v>
      </c>
      <c r="D340" s="4" t="s">
        <v>1855</v>
      </c>
      <c r="E340" s="4" t="s">
        <v>1889</v>
      </c>
      <c r="F340" s="4" t="s">
        <v>1224</v>
      </c>
      <c r="G340" s="4">
        <v>2</v>
      </c>
      <c r="H340" s="18">
        <v>1131315</v>
      </c>
      <c r="I340" s="18">
        <v>2262630</v>
      </c>
      <c r="J340" s="4" t="s">
        <v>1234</v>
      </c>
      <c r="K340" s="4" t="s">
        <v>1809</v>
      </c>
      <c r="L340" s="4" t="s">
        <v>1815</v>
      </c>
    </row>
    <row r="341" spans="2:12" ht="18.75" customHeight="1" x14ac:dyDescent="0.3">
      <c r="B341" s="4" t="s">
        <v>2249</v>
      </c>
      <c r="C341" s="146" t="s">
        <v>2130</v>
      </c>
      <c r="D341" s="4" t="s">
        <v>2131</v>
      </c>
      <c r="E341" s="4" t="s">
        <v>1834</v>
      </c>
      <c r="F341" s="4" t="s">
        <v>1233</v>
      </c>
      <c r="G341" s="4">
        <v>1</v>
      </c>
      <c r="H341" s="18">
        <v>516528</v>
      </c>
      <c r="I341" s="18">
        <v>516528</v>
      </c>
      <c r="J341" s="4" t="s">
        <v>1902</v>
      </c>
      <c r="K341" s="4" t="s">
        <v>1829</v>
      </c>
      <c r="L341" s="4" t="s">
        <v>1815</v>
      </c>
    </row>
    <row r="342" spans="2:12" ht="18.75" customHeight="1" x14ac:dyDescent="0.3">
      <c r="B342" s="4" t="s">
        <v>2249</v>
      </c>
      <c r="C342" s="146" t="s">
        <v>1910</v>
      </c>
      <c r="D342" s="4" t="s">
        <v>1911</v>
      </c>
      <c r="E342" s="4" t="s">
        <v>1118</v>
      </c>
      <c r="F342" s="4" t="s">
        <v>1849</v>
      </c>
      <c r="G342" s="4">
        <v>1</v>
      </c>
      <c r="H342" s="18">
        <v>52819</v>
      </c>
      <c r="I342" s="18">
        <v>52819</v>
      </c>
      <c r="J342" s="4" t="s">
        <v>1902</v>
      </c>
      <c r="K342" s="4" t="s">
        <v>1809</v>
      </c>
      <c r="L342" s="4" t="s">
        <v>1810</v>
      </c>
    </row>
    <row r="343" spans="2:12" ht="18.75" customHeight="1" x14ac:dyDescent="0.3">
      <c r="B343" s="4" t="s">
        <v>2250</v>
      </c>
      <c r="C343" s="146" t="s">
        <v>2251</v>
      </c>
      <c r="D343" s="4" t="s">
        <v>2252</v>
      </c>
      <c r="E343" s="4" t="s">
        <v>1096</v>
      </c>
      <c r="F343" s="4" t="s">
        <v>1856</v>
      </c>
      <c r="G343" s="4">
        <v>3</v>
      </c>
      <c r="H343" s="18">
        <v>460174</v>
      </c>
      <c r="I343" s="18">
        <v>1380522</v>
      </c>
      <c r="J343" s="4" t="s">
        <v>1808</v>
      </c>
      <c r="K343" s="4" t="s">
        <v>1809</v>
      </c>
      <c r="L343" s="4" t="s">
        <v>1815</v>
      </c>
    </row>
    <row r="344" spans="2:12" ht="18.75" customHeight="1" x14ac:dyDescent="0.3">
      <c r="B344" s="4" t="s">
        <v>2250</v>
      </c>
      <c r="C344" s="146" t="s">
        <v>1950</v>
      </c>
      <c r="D344" s="4" t="s">
        <v>1951</v>
      </c>
      <c r="E344" s="4" t="s">
        <v>1889</v>
      </c>
      <c r="F344" s="4" t="s">
        <v>1224</v>
      </c>
      <c r="G344" s="4">
        <v>2</v>
      </c>
      <c r="H344" s="18">
        <v>802278</v>
      </c>
      <c r="I344" s="18">
        <v>1604556</v>
      </c>
      <c r="J344" s="4" t="s">
        <v>1846</v>
      </c>
      <c r="K344" s="4" t="s">
        <v>1809</v>
      </c>
      <c r="L344" s="4" t="s">
        <v>1815</v>
      </c>
    </row>
    <row r="345" spans="2:12" ht="18.75" customHeight="1" x14ac:dyDescent="0.3">
      <c r="B345" s="4" t="s">
        <v>2250</v>
      </c>
      <c r="C345" s="146" t="s">
        <v>1891</v>
      </c>
      <c r="D345" s="4" t="s">
        <v>233</v>
      </c>
      <c r="E345" s="4" t="s">
        <v>1120</v>
      </c>
      <c r="F345" s="4" t="s">
        <v>1807</v>
      </c>
      <c r="G345" s="4">
        <v>1</v>
      </c>
      <c r="H345" s="18">
        <v>196671</v>
      </c>
      <c r="I345" s="18">
        <v>196671</v>
      </c>
      <c r="J345" s="4" t="s">
        <v>18</v>
      </c>
      <c r="K345" s="4" t="s">
        <v>1814</v>
      </c>
      <c r="L345" s="4" t="s">
        <v>1810</v>
      </c>
    </row>
    <row r="346" spans="2:12" ht="18.75" customHeight="1" x14ac:dyDescent="0.3">
      <c r="B346" s="4" t="s">
        <v>2253</v>
      </c>
      <c r="C346" s="146" t="s">
        <v>1879</v>
      </c>
      <c r="D346" s="4" t="s">
        <v>1880</v>
      </c>
      <c r="E346" s="4" t="s">
        <v>1103</v>
      </c>
      <c r="F346" s="4" t="s">
        <v>1230</v>
      </c>
      <c r="G346" s="4">
        <v>1</v>
      </c>
      <c r="H346" s="18">
        <v>82613</v>
      </c>
      <c r="I346" s="18">
        <v>82613</v>
      </c>
      <c r="J346" s="4" t="s">
        <v>14</v>
      </c>
      <c r="K346" s="4" t="s">
        <v>1814</v>
      </c>
      <c r="L346" s="4" t="s">
        <v>1820</v>
      </c>
    </row>
    <row r="347" spans="2:12" ht="18.75" customHeight="1" x14ac:dyDescent="0.3">
      <c r="B347" s="4" t="s">
        <v>2254</v>
      </c>
      <c r="C347" s="146" t="s">
        <v>1892</v>
      </c>
      <c r="D347" s="4" t="s">
        <v>1893</v>
      </c>
      <c r="E347" s="4" t="s">
        <v>1889</v>
      </c>
      <c r="F347" s="4" t="s">
        <v>1224</v>
      </c>
      <c r="G347" s="4">
        <v>3</v>
      </c>
      <c r="H347" s="18">
        <v>1457145</v>
      </c>
      <c r="I347" s="18">
        <v>4371435</v>
      </c>
      <c r="J347" s="4" t="s">
        <v>18</v>
      </c>
      <c r="K347" s="4" t="s">
        <v>1829</v>
      </c>
      <c r="L347" s="4" t="s">
        <v>1815</v>
      </c>
    </row>
    <row r="348" spans="2:12" ht="18.75" customHeight="1" x14ac:dyDescent="0.3">
      <c r="B348" s="4" t="s">
        <v>2254</v>
      </c>
      <c r="C348" s="146" t="s">
        <v>1838</v>
      </c>
      <c r="D348" s="4" t="s">
        <v>1839</v>
      </c>
      <c r="E348" s="4" t="s">
        <v>1834</v>
      </c>
      <c r="F348" s="4" t="s">
        <v>1233</v>
      </c>
      <c r="G348" s="4">
        <v>5</v>
      </c>
      <c r="H348" s="18">
        <v>271734</v>
      </c>
      <c r="I348" s="18">
        <v>1358670</v>
      </c>
      <c r="J348" s="4" t="s">
        <v>1226</v>
      </c>
      <c r="K348" s="4" t="s">
        <v>1809</v>
      </c>
      <c r="L348" s="4" t="s">
        <v>1815</v>
      </c>
    </row>
    <row r="349" spans="2:12" ht="18.75" customHeight="1" x14ac:dyDescent="0.3">
      <c r="B349" s="4" t="s">
        <v>2254</v>
      </c>
      <c r="C349" s="146" t="s">
        <v>2251</v>
      </c>
      <c r="D349" s="4" t="s">
        <v>2252</v>
      </c>
      <c r="E349" s="4" t="s">
        <v>1105</v>
      </c>
      <c r="F349" s="4" t="s">
        <v>1222</v>
      </c>
      <c r="G349" s="4">
        <v>3</v>
      </c>
      <c r="H349" s="18">
        <v>191702</v>
      </c>
      <c r="I349" s="18">
        <v>575106</v>
      </c>
      <c r="J349" s="4" t="s">
        <v>1808</v>
      </c>
      <c r="K349" s="4" t="s">
        <v>1809</v>
      </c>
      <c r="L349" s="4" t="s">
        <v>1820</v>
      </c>
    </row>
    <row r="350" spans="2:12" ht="18.75" customHeight="1" x14ac:dyDescent="0.3">
      <c r="B350" s="4" t="s">
        <v>2255</v>
      </c>
      <c r="C350" s="146" t="s">
        <v>2148</v>
      </c>
      <c r="D350" s="4" t="s">
        <v>2136</v>
      </c>
      <c r="E350" s="4" t="s">
        <v>1118</v>
      </c>
      <c r="F350" s="4" t="s">
        <v>1849</v>
      </c>
      <c r="G350" s="4">
        <v>1</v>
      </c>
      <c r="H350" s="18">
        <v>48474</v>
      </c>
      <c r="I350" s="18">
        <v>48474</v>
      </c>
      <c r="J350" s="4" t="s">
        <v>18</v>
      </c>
      <c r="K350" s="4" t="s">
        <v>1829</v>
      </c>
      <c r="L350" s="4" t="s">
        <v>1810</v>
      </c>
    </row>
    <row r="351" spans="2:12" ht="18.75" customHeight="1" x14ac:dyDescent="0.3">
      <c r="B351" s="4" t="s">
        <v>2255</v>
      </c>
      <c r="C351" s="146" t="s">
        <v>1879</v>
      </c>
      <c r="D351" s="4" t="s">
        <v>1880</v>
      </c>
      <c r="E351" s="4" t="s">
        <v>1120</v>
      </c>
      <c r="F351" s="4" t="s">
        <v>1807</v>
      </c>
      <c r="G351" s="4">
        <v>3</v>
      </c>
      <c r="H351" s="18">
        <v>180671</v>
      </c>
      <c r="I351" s="18">
        <v>542013</v>
      </c>
      <c r="J351" s="4" t="s">
        <v>14</v>
      </c>
      <c r="K351" s="4" t="s">
        <v>1850</v>
      </c>
      <c r="L351" s="4" t="s">
        <v>1810</v>
      </c>
    </row>
    <row r="352" spans="2:12" ht="18.75" customHeight="1" x14ac:dyDescent="0.3">
      <c r="B352" s="4" t="s">
        <v>2256</v>
      </c>
      <c r="C352" s="146" t="s">
        <v>1961</v>
      </c>
      <c r="D352" s="4" t="s">
        <v>1962</v>
      </c>
      <c r="E352" s="4" t="s">
        <v>1092</v>
      </c>
      <c r="F352" s="4" t="s">
        <v>1813</v>
      </c>
      <c r="G352" s="4">
        <v>1</v>
      </c>
      <c r="H352" s="18">
        <v>1075933</v>
      </c>
      <c r="I352" s="18">
        <v>1075933</v>
      </c>
      <c r="J352" s="4" t="s">
        <v>1902</v>
      </c>
      <c r="K352" s="4" t="s">
        <v>1814</v>
      </c>
      <c r="L352" s="4" t="s">
        <v>1815</v>
      </c>
    </row>
    <row r="353" spans="2:12" ht="18.75" customHeight="1" x14ac:dyDescent="0.3">
      <c r="B353" s="4" t="s">
        <v>2256</v>
      </c>
      <c r="C353" s="146" t="s">
        <v>2111</v>
      </c>
      <c r="D353" s="4" t="s">
        <v>2112</v>
      </c>
      <c r="E353" s="4" t="s">
        <v>1118</v>
      </c>
      <c r="F353" s="4" t="s">
        <v>1849</v>
      </c>
      <c r="G353" s="4">
        <v>3</v>
      </c>
      <c r="H353" s="18">
        <v>23515</v>
      </c>
      <c r="I353" s="18">
        <v>70545</v>
      </c>
      <c r="J353" s="4" t="s">
        <v>1808</v>
      </c>
      <c r="K353" s="4" t="s">
        <v>1829</v>
      </c>
      <c r="L353" s="4" t="s">
        <v>1810</v>
      </c>
    </row>
    <row r="354" spans="2:12" ht="18.75" customHeight="1" x14ac:dyDescent="0.3">
      <c r="B354" s="4" t="s">
        <v>2257</v>
      </c>
      <c r="C354" s="146" t="s">
        <v>1985</v>
      </c>
      <c r="D354" s="4" t="s">
        <v>1986</v>
      </c>
      <c r="E354" s="4" t="s">
        <v>1116</v>
      </c>
      <c r="F354" s="4" t="s">
        <v>1837</v>
      </c>
      <c r="G354" s="4">
        <v>3</v>
      </c>
      <c r="H354" s="18">
        <v>305390</v>
      </c>
      <c r="I354" s="18">
        <v>916170</v>
      </c>
      <c r="J354" s="4" t="s">
        <v>1902</v>
      </c>
      <c r="K354" s="4" t="s">
        <v>1809</v>
      </c>
      <c r="L354" s="4" t="s">
        <v>1810</v>
      </c>
    </row>
    <row r="355" spans="2:12" ht="18.75" customHeight="1" x14ac:dyDescent="0.3">
      <c r="B355" s="4" t="s">
        <v>2257</v>
      </c>
      <c r="C355" s="146" t="s">
        <v>1851</v>
      </c>
      <c r="D355" s="4" t="s">
        <v>1852</v>
      </c>
      <c r="E355" s="4" t="s">
        <v>1108</v>
      </c>
      <c r="F355" s="4" t="s">
        <v>1832</v>
      </c>
      <c r="G355" s="4">
        <v>1</v>
      </c>
      <c r="H355" s="18">
        <v>159110</v>
      </c>
      <c r="I355" s="18">
        <v>159110</v>
      </c>
      <c r="J355" s="4" t="s">
        <v>1808</v>
      </c>
      <c r="K355" s="4" t="s">
        <v>1809</v>
      </c>
      <c r="L355" s="4" t="s">
        <v>1820</v>
      </c>
    </row>
    <row r="356" spans="2:12" ht="18.75" customHeight="1" x14ac:dyDescent="0.3">
      <c r="B356" s="4" t="s">
        <v>2257</v>
      </c>
      <c r="C356" s="146" t="s">
        <v>2036</v>
      </c>
      <c r="D356" s="4" t="s">
        <v>2037</v>
      </c>
      <c r="E356" s="4" t="s">
        <v>1092</v>
      </c>
      <c r="F356" s="4" t="s">
        <v>1813</v>
      </c>
      <c r="G356" s="4">
        <v>1</v>
      </c>
      <c r="H356" s="18">
        <v>731845</v>
      </c>
      <c r="I356" s="18">
        <v>731845</v>
      </c>
      <c r="J356" s="4" t="s">
        <v>1228</v>
      </c>
      <c r="K356" s="4" t="s">
        <v>1809</v>
      </c>
      <c r="L356" s="4" t="s">
        <v>1815</v>
      </c>
    </row>
    <row r="357" spans="2:12" ht="18.75" customHeight="1" x14ac:dyDescent="0.3">
      <c r="B357" s="4" t="s">
        <v>2258</v>
      </c>
      <c r="C357" s="146" t="s">
        <v>2226</v>
      </c>
      <c r="D357" s="4" t="s">
        <v>2227</v>
      </c>
      <c r="E357" s="4" t="s">
        <v>1111</v>
      </c>
      <c r="F357" s="4" t="s">
        <v>1828</v>
      </c>
      <c r="G357" s="4">
        <v>1</v>
      </c>
      <c r="H357" s="18">
        <v>508058</v>
      </c>
      <c r="I357" s="18">
        <v>508058</v>
      </c>
      <c r="J357" s="4" t="s">
        <v>1846</v>
      </c>
      <c r="K357" s="4" t="s">
        <v>1809</v>
      </c>
      <c r="L357" s="4" t="s">
        <v>1820</v>
      </c>
    </row>
    <row r="358" spans="2:12" ht="18.75" customHeight="1" x14ac:dyDescent="0.3">
      <c r="B358" s="4" t="s">
        <v>2259</v>
      </c>
      <c r="C358" s="146" t="s">
        <v>2082</v>
      </c>
      <c r="D358" s="4" t="s">
        <v>2083</v>
      </c>
      <c r="E358" s="4" t="s">
        <v>1889</v>
      </c>
      <c r="F358" s="4" t="s">
        <v>1224</v>
      </c>
      <c r="G358" s="4">
        <v>1</v>
      </c>
      <c r="H358" s="18">
        <v>941626</v>
      </c>
      <c r="I358" s="18">
        <v>941626</v>
      </c>
      <c r="J358" s="4" t="s">
        <v>1808</v>
      </c>
      <c r="K358" s="4" t="s">
        <v>1814</v>
      </c>
      <c r="L358" s="4" t="s">
        <v>1815</v>
      </c>
    </row>
    <row r="359" spans="2:12" ht="18.75" customHeight="1" x14ac:dyDescent="0.3">
      <c r="B359" s="4" t="s">
        <v>2259</v>
      </c>
      <c r="C359" s="146" t="s">
        <v>1822</v>
      </c>
      <c r="D359" s="4" t="s">
        <v>1823</v>
      </c>
      <c r="E359" s="4" t="s">
        <v>1111</v>
      </c>
      <c r="F359" s="4" t="s">
        <v>1828</v>
      </c>
      <c r="G359" s="4">
        <v>5</v>
      </c>
      <c r="H359" s="18">
        <v>300202</v>
      </c>
      <c r="I359" s="18">
        <v>1501010</v>
      </c>
      <c r="J359" s="4" t="s">
        <v>1283</v>
      </c>
      <c r="K359" s="4" t="s">
        <v>1809</v>
      </c>
      <c r="L359" s="4" t="s">
        <v>1820</v>
      </c>
    </row>
    <row r="360" spans="2:12" ht="18.75" customHeight="1" x14ac:dyDescent="0.3">
      <c r="B360" s="4" t="s">
        <v>2259</v>
      </c>
      <c r="C360" s="146" t="s">
        <v>2260</v>
      </c>
      <c r="D360" s="4" t="s">
        <v>2261</v>
      </c>
      <c r="E360" s="4" t="s">
        <v>1834</v>
      </c>
      <c r="F360" s="4" t="s">
        <v>1233</v>
      </c>
      <c r="G360" s="4">
        <v>1</v>
      </c>
      <c r="H360" s="18">
        <v>490946</v>
      </c>
      <c r="I360" s="18">
        <v>490946</v>
      </c>
      <c r="J360" s="4" t="s">
        <v>1846</v>
      </c>
      <c r="K360" s="4" t="s">
        <v>1814</v>
      </c>
      <c r="L360" s="4" t="s">
        <v>1815</v>
      </c>
    </row>
    <row r="361" spans="2:12" ht="18.75" customHeight="1" x14ac:dyDescent="0.3">
      <c r="B361" s="4" t="s">
        <v>2259</v>
      </c>
      <c r="C361" s="146" t="s">
        <v>2262</v>
      </c>
      <c r="D361" s="4" t="s">
        <v>2263</v>
      </c>
      <c r="E361" s="4" t="s">
        <v>1092</v>
      </c>
      <c r="F361" s="4" t="s">
        <v>1813</v>
      </c>
      <c r="G361" s="4">
        <v>3</v>
      </c>
      <c r="H361" s="18">
        <v>809711</v>
      </c>
      <c r="I361" s="18">
        <v>2429133</v>
      </c>
      <c r="J361" s="4" t="s">
        <v>18</v>
      </c>
      <c r="K361" s="4" t="s">
        <v>1809</v>
      </c>
      <c r="L361" s="4" t="s">
        <v>1815</v>
      </c>
    </row>
    <row r="362" spans="2:12" ht="18.75" customHeight="1" x14ac:dyDescent="0.3">
      <c r="B362" s="4" t="s">
        <v>2264</v>
      </c>
      <c r="C362" s="146" t="s">
        <v>2265</v>
      </c>
      <c r="D362" s="4" t="s">
        <v>2266</v>
      </c>
      <c r="E362" s="4" t="s">
        <v>1116</v>
      </c>
      <c r="F362" s="4" t="s">
        <v>1837</v>
      </c>
      <c r="G362" s="4">
        <v>3</v>
      </c>
      <c r="H362" s="18">
        <v>262618</v>
      </c>
      <c r="I362" s="18">
        <v>787854</v>
      </c>
      <c r="J362" s="4" t="s">
        <v>1846</v>
      </c>
      <c r="K362" s="4" t="s">
        <v>1809</v>
      </c>
      <c r="L362" s="4" t="s">
        <v>1810</v>
      </c>
    </row>
    <row r="363" spans="2:12" ht="18.75" customHeight="1" x14ac:dyDescent="0.3">
      <c r="B363" s="4" t="s">
        <v>2267</v>
      </c>
      <c r="C363" s="146" t="s">
        <v>1851</v>
      </c>
      <c r="D363" s="4" t="s">
        <v>1852</v>
      </c>
      <c r="E363" s="4" t="s">
        <v>1834</v>
      </c>
      <c r="F363" s="4" t="s">
        <v>1233</v>
      </c>
      <c r="G363" s="4">
        <v>2</v>
      </c>
      <c r="H363" s="18">
        <v>290400</v>
      </c>
      <c r="I363" s="18">
        <v>580800</v>
      </c>
      <c r="J363" s="4" t="s">
        <v>1808</v>
      </c>
      <c r="K363" s="4" t="s">
        <v>1814</v>
      </c>
      <c r="L363" s="4" t="s">
        <v>1815</v>
      </c>
    </row>
    <row r="364" spans="2:12" ht="18.75" customHeight="1" x14ac:dyDescent="0.3">
      <c r="B364" s="4" t="s">
        <v>2268</v>
      </c>
      <c r="C364" s="146" t="s">
        <v>2000</v>
      </c>
      <c r="D364" s="4" t="s">
        <v>2001</v>
      </c>
      <c r="E364" s="4" t="s">
        <v>1103</v>
      </c>
      <c r="F364" s="4" t="s">
        <v>1230</v>
      </c>
      <c r="G364" s="4">
        <v>1</v>
      </c>
      <c r="H364" s="18">
        <v>35655</v>
      </c>
      <c r="I364" s="18">
        <v>35655</v>
      </c>
      <c r="J364" s="4" t="s">
        <v>1846</v>
      </c>
      <c r="K364" s="4" t="s">
        <v>1809</v>
      </c>
      <c r="L364" s="4" t="s">
        <v>1820</v>
      </c>
    </row>
    <row r="365" spans="2:12" ht="18.75" customHeight="1" x14ac:dyDescent="0.3">
      <c r="B365" s="4" t="s">
        <v>2269</v>
      </c>
      <c r="C365" s="146" t="s">
        <v>2270</v>
      </c>
      <c r="D365" s="4" t="s">
        <v>2271</v>
      </c>
      <c r="E365" s="4" t="s">
        <v>1105</v>
      </c>
      <c r="F365" s="4" t="s">
        <v>1222</v>
      </c>
      <c r="G365" s="4">
        <v>3</v>
      </c>
      <c r="H365" s="18">
        <v>354205</v>
      </c>
      <c r="I365" s="18">
        <v>1062615</v>
      </c>
      <c r="J365" s="4" t="s">
        <v>1234</v>
      </c>
      <c r="K365" s="4" t="s">
        <v>1809</v>
      </c>
      <c r="L365" s="4" t="s">
        <v>1820</v>
      </c>
    </row>
    <row r="366" spans="2:12" ht="18.75" customHeight="1" x14ac:dyDescent="0.3">
      <c r="B366" s="4" t="s">
        <v>2269</v>
      </c>
      <c r="C366" s="146" t="s">
        <v>2251</v>
      </c>
      <c r="D366" s="4" t="s">
        <v>2252</v>
      </c>
      <c r="E366" s="4" t="s">
        <v>1103</v>
      </c>
      <c r="F366" s="4" t="s">
        <v>1230</v>
      </c>
      <c r="G366" s="4">
        <v>2</v>
      </c>
      <c r="H366" s="18">
        <v>118274</v>
      </c>
      <c r="I366" s="18">
        <v>236548</v>
      </c>
      <c r="J366" s="4" t="s">
        <v>1808</v>
      </c>
      <c r="K366" s="4" t="s">
        <v>1809</v>
      </c>
      <c r="L366" s="4" t="s">
        <v>1820</v>
      </c>
    </row>
    <row r="367" spans="2:12" ht="18.75" customHeight="1" x14ac:dyDescent="0.3">
      <c r="B367" s="4" t="s">
        <v>2269</v>
      </c>
      <c r="C367" s="146" t="s">
        <v>1847</v>
      </c>
      <c r="D367" s="4" t="s">
        <v>1848</v>
      </c>
      <c r="E367" s="4" t="s">
        <v>1092</v>
      </c>
      <c r="F367" s="4" t="s">
        <v>1813</v>
      </c>
      <c r="G367" s="4">
        <v>3</v>
      </c>
      <c r="H367" s="18">
        <v>850179</v>
      </c>
      <c r="I367" s="18">
        <v>2550537</v>
      </c>
      <c r="J367" s="4" t="s">
        <v>18</v>
      </c>
      <c r="K367" s="4" t="s">
        <v>1809</v>
      </c>
      <c r="L367" s="4" t="s">
        <v>1815</v>
      </c>
    </row>
    <row r="368" spans="2:12" ht="18.75" customHeight="1" x14ac:dyDescent="0.3">
      <c r="B368" s="4" t="s">
        <v>2269</v>
      </c>
      <c r="C368" s="146" t="s">
        <v>1830</v>
      </c>
      <c r="D368" s="4" t="s">
        <v>1831</v>
      </c>
      <c r="E368" s="4" t="s">
        <v>1116</v>
      </c>
      <c r="F368" s="4" t="s">
        <v>1837</v>
      </c>
      <c r="G368" s="4">
        <v>4</v>
      </c>
      <c r="H368" s="18">
        <v>360124</v>
      </c>
      <c r="I368" s="18">
        <v>1440496</v>
      </c>
      <c r="J368" s="4" t="s">
        <v>14</v>
      </c>
      <c r="K368" s="4" t="s">
        <v>1809</v>
      </c>
      <c r="L368" s="4" t="s">
        <v>1810</v>
      </c>
    </row>
    <row r="369" spans="2:12" ht="18.75" customHeight="1" x14ac:dyDescent="0.3">
      <c r="B369" s="4" t="s">
        <v>2272</v>
      </c>
      <c r="C369" s="146" t="s">
        <v>1897</v>
      </c>
      <c r="D369" s="4" t="s">
        <v>1898</v>
      </c>
      <c r="E369" s="4" t="s">
        <v>1116</v>
      </c>
      <c r="F369" s="4" t="s">
        <v>1837</v>
      </c>
      <c r="G369" s="4">
        <v>2</v>
      </c>
      <c r="H369" s="18">
        <v>292774</v>
      </c>
      <c r="I369" s="18">
        <v>585548</v>
      </c>
      <c r="J369" s="4" t="s">
        <v>1283</v>
      </c>
      <c r="K369" s="4" t="s">
        <v>1814</v>
      </c>
      <c r="L369" s="4" t="s">
        <v>1810</v>
      </c>
    </row>
    <row r="370" spans="2:12" ht="18.75" customHeight="1" x14ac:dyDescent="0.3">
      <c r="B370" s="4" t="s">
        <v>2272</v>
      </c>
      <c r="C370" s="146" t="s">
        <v>1830</v>
      </c>
      <c r="D370" s="4" t="s">
        <v>1831</v>
      </c>
      <c r="E370" s="4" t="s">
        <v>1120</v>
      </c>
      <c r="F370" s="4" t="s">
        <v>1807</v>
      </c>
      <c r="G370" s="4">
        <v>2</v>
      </c>
      <c r="H370" s="18">
        <v>110234</v>
      </c>
      <c r="I370" s="18">
        <v>220468</v>
      </c>
      <c r="J370" s="4" t="s">
        <v>14</v>
      </c>
      <c r="K370" s="4" t="s">
        <v>1809</v>
      </c>
      <c r="L370" s="4" t="s">
        <v>1810</v>
      </c>
    </row>
    <row r="371" spans="2:12" ht="18.75" customHeight="1" x14ac:dyDescent="0.3">
      <c r="B371" s="4" t="s">
        <v>2273</v>
      </c>
      <c r="C371" s="146" t="s">
        <v>1897</v>
      </c>
      <c r="D371" s="4" t="s">
        <v>1898</v>
      </c>
      <c r="E371" s="4" t="s">
        <v>1834</v>
      </c>
      <c r="F371" s="4" t="s">
        <v>1233</v>
      </c>
      <c r="G371" s="4">
        <v>4</v>
      </c>
      <c r="H371" s="18">
        <v>248215</v>
      </c>
      <c r="I371" s="18">
        <v>992860</v>
      </c>
      <c r="J371" s="4" t="s">
        <v>1283</v>
      </c>
      <c r="K371" s="4" t="s">
        <v>1809</v>
      </c>
      <c r="L371" s="4" t="s">
        <v>1815</v>
      </c>
    </row>
    <row r="372" spans="2:12" ht="18.75" customHeight="1" x14ac:dyDescent="0.3">
      <c r="B372" s="4" t="s">
        <v>2273</v>
      </c>
      <c r="C372" s="146" t="s">
        <v>2274</v>
      </c>
      <c r="D372" s="4" t="s">
        <v>2275</v>
      </c>
      <c r="E372" s="4" t="s">
        <v>1096</v>
      </c>
      <c r="F372" s="4" t="s">
        <v>1856</v>
      </c>
      <c r="G372" s="4">
        <v>2</v>
      </c>
      <c r="H372" s="18">
        <v>417710</v>
      </c>
      <c r="I372" s="18">
        <v>835420</v>
      </c>
      <c r="J372" s="4" t="s">
        <v>18</v>
      </c>
      <c r="K372" s="4" t="s">
        <v>1814</v>
      </c>
      <c r="L372" s="4" t="s">
        <v>1815</v>
      </c>
    </row>
    <row r="373" spans="2:12" ht="18.75" customHeight="1" x14ac:dyDescent="0.3">
      <c r="B373" s="4" t="s">
        <v>2273</v>
      </c>
      <c r="C373" s="146" t="s">
        <v>2097</v>
      </c>
      <c r="D373" s="4" t="s">
        <v>2098</v>
      </c>
      <c r="E373" s="4" t="s">
        <v>1100</v>
      </c>
      <c r="F373" s="4" t="s">
        <v>1227</v>
      </c>
      <c r="G373" s="4">
        <v>2</v>
      </c>
      <c r="H373" s="18">
        <v>199824</v>
      </c>
      <c r="I373" s="18">
        <v>399648</v>
      </c>
      <c r="J373" s="4" t="s">
        <v>1283</v>
      </c>
      <c r="K373" s="4" t="s">
        <v>1814</v>
      </c>
      <c r="L373" s="4" t="s">
        <v>1820</v>
      </c>
    </row>
    <row r="374" spans="2:12" ht="18.75" customHeight="1" x14ac:dyDescent="0.3">
      <c r="B374" s="4" t="s">
        <v>2273</v>
      </c>
      <c r="C374" s="146" t="s">
        <v>1895</v>
      </c>
      <c r="D374" s="4" t="s">
        <v>1896</v>
      </c>
      <c r="E374" s="4" t="s">
        <v>1834</v>
      </c>
      <c r="F374" s="4" t="s">
        <v>1233</v>
      </c>
      <c r="G374" s="4">
        <v>1</v>
      </c>
      <c r="H374" s="18">
        <v>740828</v>
      </c>
      <c r="I374" s="18">
        <v>740828</v>
      </c>
      <c r="J374" s="4" t="s">
        <v>1228</v>
      </c>
      <c r="K374" s="4" t="s">
        <v>1850</v>
      </c>
      <c r="L374" s="4" t="s">
        <v>1815</v>
      </c>
    </row>
    <row r="375" spans="2:12" ht="18.75" customHeight="1" x14ac:dyDescent="0.3">
      <c r="B375" s="4" t="s">
        <v>2273</v>
      </c>
      <c r="C375" s="146" t="s">
        <v>2000</v>
      </c>
      <c r="D375" s="4" t="s">
        <v>2001</v>
      </c>
      <c r="E375" s="4" t="s">
        <v>1105</v>
      </c>
      <c r="F375" s="4" t="s">
        <v>1222</v>
      </c>
      <c r="G375" s="4">
        <v>1</v>
      </c>
      <c r="H375" s="18">
        <v>251599</v>
      </c>
      <c r="I375" s="18">
        <v>251599</v>
      </c>
      <c r="J375" s="4" t="s">
        <v>1846</v>
      </c>
      <c r="K375" s="4" t="s">
        <v>1809</v>
      </c>
      <c r="L375" s="4" t="s">
        <v>1820</v>
      </c>
    </row>
    <row r="376" spans="2:12" ht="18.75" customHeight="1" x14ac:dyDescent="0.3">
      <c r="B376" s="4" t="s">
        <v>2276</v>
      </c>
      <c r="C376" s="146" t="s">
        <v>2143</v>
      </c>
      <c r="D376" s="4" t="s">
        <v>2144</v>
      </c>
      <c r="E376" s="4" t="s">
        <v>1111</v>
      </c>
      <c r="F376" s="4" t="s">
        <v>1828</v>
      </c>
      <c r="G376" s="4">
        <v>3</v>
      </c>
      <c r="H376" s="18">
        <v>561307</v>
      </c>
      <c r="I376" s="18">
        <v>1683921</v>
      </c>
      <c r="J376" s="4" t="s">
        <v>1234</v>
      </c>
      <c r="K376" s="4" t="s">
        <v>1809</v>
      </c>
      <c r="L376" s="4" t="s">
        <v>1820</v>
      </c>
    </row>
    <row r="377" spans="2:12" ht="18.75" customHeight="1" x14ac:dyDescent="0.3">
      <c r="B377" s="4" t="s">
        <v>2276</v>
      </c>
      <c r="C377" s="146" t="s">
        <v>1934</v>
      </c>
      <c r="D377" s="4" t="s">
        <v>1935</v>
      </c>
      <c r="E377" s="4" t="s">
        <v>1118</v>
      </c>
      <c r="F377" s="4" t="s">
        <v>1849</v>
      </c>
      <c r="G377" s="4">
        <v>5</v>
      </c>
      <c r="H377" s="18">
        <v>45614</v>
      </c>
      <c r="I377" s="18">
        <v>228070</v>
      </c>
      <c r="J377" s="4" t="s">
        <v>1846</v>
      </c>
      <c r="K377" s="4" t="s">
        <v>1809</v>
      </c>
      <c r="L377" s="4" t="s">
        <v>1810</v>
      </c>
    </row>
    <row r="378" spans="2:12" ht="18.75" customHeight="1" x14ac:dyDescent="0.3">
      <c r="B378" s="4" t="s">
        <v>2277</v>
      </c>
      <c r="C378" s="146" t="s">
        <v>2194</v>
      </c>
      <c r="D378" s="4" t="s">
        <v>2195</v>
      </c>
      <c r="E378" s="4" t="s">
        <v>1100</v>
      </c>
      <c r="F378" s="4" t="s">
        <v>1227</v>
      </c>
      <c r="G378" s="4">
        <v>5</v>
      </c>
      <c r="H378" s="18">
        <v>111078</v>
      </c>
      <c r="I378" s="18">
        <v>555390</v>
      </c>
      <c r="J378" s="4" t="s">
        <v>1228</v>
      </c>
      <c r="K378" s="4" t="s">
        <v>1814</v>
      </c>
      <c r="L378" s="4" t="s">
        <v>1820</v>
      </c>
    </row>
    <row r="379" spans="2:12" ht="18.75" customHeight="1" x14ac:dyDescent="0.3">
      <c r="B379" s="4" t="s">
        <v>2278</v>
      </c>
      <c r="C379" s="146" t="s">
        <v>2163</v>
      </c>
      <c r="D379" s="4" t="s">
        <v>2164</v>
      </c>
      <c r="E379" s="4" t="s">
        <v>1100</v>
      </c>
      <c r="F379" s="4" t="s">
        <v>1227</v>
      </c>
      <c r="G379" s="4">
        <v>4</v>
      </c>
      <c r="H379" s="18">
        <v>248948</v>
      </c>
      <c r="I379" s="18">
        <v>995792</v>
      </c>
      <c r="J379" s="4" t="s">
        <v>14</v>
      </c>
      <c r="K379" s="4" t="s">
        <v>1829</v>
      </c>
      <c r="L379" s="4" t="s">
        <v>1820</v>
      </c>
    </row>
    <row r="380" spans="2:12" ht="18.75" customHeight="1" x14ac:dyDescent="0.3">
      <c r="B380" s="4" t="s">
        <v>2278</v>
      </c>
      <c r="C380" s="146" t="s">
        <v>1939</v>
      </c>
      <c r="D380" s="4" t="s">
        <v>1940</v>
      </c>
      <c r="E380" s="4" t="s">
        <v>1834</v>
      </c>
      <c r="F380" s="4" t="s">
        <v>1233</v>
      </c>
      <c r="G380" s="4">
        <v>4</v>
      </c>
      <c r="H380" s="18">
        <v>640208</v>
      </c>
      <c r="I380" s="18">
        <v>2560832</v>
      </c>
      <c r="J380" s="4" t="s">
        <v>18</v>
      </c>
      <c r="K380" s="4" t="s">
        <v>1850</v>
      </c>
      <c r="L380" s="4" t="s">
        <v>1815</v>
      </c>
    </row>
    <row r="381" spans="2:12" ht="18.75" customHeight="1" x14ac:dyDescent="0.3">
      <c r="B381" s="4" t="s">
        <v>2278</v>
      </c>
      <c r="C381" s="146" t="s">
        <v>1970</v>
      </c>
      <c r="D381" s="4" t="s">
        <v>1971</v>
      </c>
      <c r="E381" s="4" t="s">
        <v>1118</v>
      </c>
      <c r="F381" s="4" t="s">
        <v>1849</v>
      </c>
      <c r="G381" s="4">
        <v>1</v>
      </c>
      <c r="H381" s="18">
        <v>32193</v>
      </c>
      <c r="I381" s="18">
        <v>32193</v>
      </c>
      <c r="J381" s="4" t="s">
        <v>1228</v>
      </c>
      <c r="K381" s="4" t="s">
        <v>1829</v>
      </c>
      <c r="L381" s="4" t="s">
        <v>1810</v>
      </c>
    </row>
    <row r="382" spans="2:12" ht="18.75" customHeight="1" x14ac:dyDescent="0.3">
      <c r="B382" s="4" t="s">
        <v>2279</v>
      </c>
      <c r="C382" s="146" t="s">
        <v>2217</v>
      </c>
      <c r="D382" s="4" t="s">
        <v>2218</v>
      </c>
      <c r="E382" s="4" t="s">
        <v>1105</v>
      </c>
      <c r="F382" s="4" t="s">
        <v>1222</v>
      </c>
      <c r="G382" s="4">
        <v>3</v>
      </c>
      <c r="H382" s="18">
        <v>320364</v>
      </c>
      <c r="I382" s="18">
        <v>961092</v>
      </c>
      <c r="J382" s="4" t="s">
        <v>1226</v>
      </c>
      <c r="K382" s="4" t="s">
        <v>1814</v>
      </c>
      <c r="L382" s="4" t="s">
        <v>1820</v>
      </c>
    </row>
    <row r="383" spans="2:12" ht="18.75" customHeight="1" x14ac:dyDescent="0.3">
      <c r="B383" s="4" t="s">
        <v>2280</v>
      </c>
      <c r="C383" s="146" t="s">
        <v>1961</v>
      </c>
      <c r="D383" s="4" t="s">
        <v>1962</v>
      </c>
      <c r="E383" s="4" t="s">
        <v>1118</v>
      </c>
      <c r="F383" s="4" t="s">
        <v>1849</v>
      </c>
      <c r="G383" s="4">
        <v>5</v>
      </c>
      <c r="H383" s="18">
        <v>29808</v>
      </c>
      <c r="I383" s="18">
        <v>149040</v>
      </c>
      <c r="J383" s="4" t="s">
        <v>1902</v>
      </c>
      <c r="K383" s="4" t="s">
        <v>1809</v>
      </c>
      <c r="L383" s="4" t="s">
        <v>1810</v>
      </c>
    </row>
    <row r="384" spans="2:12" ht="18.75" customHeight="1" x14ac:dyDescent="0.3">
      <c r="B384" s="4" t="s">
        <v>2280</v>
      </c>
      <c r="C384" s="146" t="s">
        <v>2281</v>
      </c>
      <c r="D384" s="4" t="s">
        <v>2282</v>
      </c>
      <c r="E384" s="4" t="s">
        <v>1092</v>
      </c>
      <c r="F384" s="4" t="s">
        <v>1813</v>
      </c>
      <c r="G384" s="4">
        <v>2</v>
      </c>
      <c r="H384" s="18">
        <v>673668</v>
      </c>
      <c r="I384" s="18">
        <v>1347336</v>
      </c>
      <c r="J384" s="4" t="s">
        <v>1226</v>
      </c>
      <c r="K384" s="4" t="s">
        <v>1829</v>
      </c>
      <c r="L384" s="4" t="s">
        <v>1815</v>
      </c>
    </row>
    <row r="385" spans="2:12" ht="18.75" customHeight="1" x14ac:dyDescent="0.3">
      <c r="B385" s="4" t="s">
        <v>2280</v>
      </c>
      <c r="C385" s="146" t="s">
        <v>1939</v>
      </c>
      <c r="D385" s="4" t="s">
        <v>1940</v>
      </c>
      <c r="E385" s="4" t="s">
        <v>1118</v>
      </c>
      <c r="F385" s="4" t="s">
        <v>1849</v>
      </c>
      <c r="G385" s="4">
        <v>4</v>
      </c>
      <c r="H385" s="18">
        <v>61688</v>
      </c>
      <c r="I385" s="18">
        <v>246752</v>
      </c>
      <c r="J385" s="4" t="s">
        <v>18</v>
      </c>
      <c r="K385" s="4" t="s">
        <v>1814</v>
      </c>
      <c r="L385" s="4" t="s">
        <v>1810</v>
      </c>
    </row>
    <row r="386" spans="2:12" ht="18.75" customHeight="1" x14ac:dyDescent="0.3">
      <c r="B386" s="4" t="s">
        <v>2280</v>
      </c>
      <c r="C386" s="146" t="s">
        <v>2143</v>
      </c>
      <c r="D386" s="4" t="s">
        <v>2144</v>
      </c>
      <c r="E386" s="4" t="s">
        <v>1889</v>
      </c>
      <c r="F386" s="4" t="s">
        <v>1224</v>
      </c>
      <c r="G386" s="4">
        <v>1</v>
      </c>
      <c r="H386" s="18">
        <v>1125919</v>
      </c>
      <c r="I386" s="18">
        <v>1125919</v>
      </c>
      <c r="J386" s="4" t="s">
        <v>1234</v>
      </c>
      <c r="K386" s="4" t="s">
        <v>1814</v>
      </c>
      <c r="L386" s="4" t="s">
        <v>1815</v>
      </c>
    </row>
    <row r="387" spans="2:12" ht="18.75" customHeight="1" x14ac:dyDescent="0.3">
      <c r="B387" s="4" t="s">
        <v>2283</v>
      </c>
      <c r="C387" s="146" t="s">
        <v>2208</v>
      </c>
      <c r="D387" s="4" t="s">
        <v>2209</v>
      </c>
      <c r="E387" s="4" t="s">
        <v>1092</v>
      </c>
      <c r="F387" s="4" t="s">
        <v>1813</v>
      </c>
      <c r="G387" s="4">
        <v>2</v>
      </c>
      <c r="H387" s="18">
        <v>617722</v>
      </c>
      <c r="I387" s="18">
        <v>1235444</v>
      </c>
      <c r="J387" s="4" t="s">
        <v>1234</v>
      </c>
      <c r="K387" s="4" t="s">
        <v>1814</v>
      </c>
      <c r="L387" s="4" t="s">
        <v>1815</v>
      </c>
    </row>
    <row r="388" spans="2:12" ht="18.75" customHeight="1" x14ac:dyDescent="0.3">
      <c r="B388" s="4" t="s">
        <v>2284</v>
      </c>
      <c r="C388" s="146" t="s">
        <v>1879</v>
      </c>
      <c r="D388" s="4" t="s">
        <v>1880</v>
      </c>
      <c r="E388" s="4" t="s">
        <v>1834</v>
      </c>
      <c r="F388" s="4" t="s">
        <v>1233</v>
      </c>
      <c r="G388" s="4">
        <v>5</v>
      </c>
      <c r="H388" s="18">
        <v>518992</v>
      </c>
      <c r="I388" s="18">
        <v>2594960</v>
      </c>
      <c r="J388" s="4" t="s">
        <v>14</v>
      </c>
      <c r="K388" s="4" t="s">
        <v>1814</v>
      </c>
      <c r="L388" s="4" t="s">
        <v>1815</v>
      </c>
    </row>
    <row r="389" spans="2:12" ht="18.75" customHeight="1" x14ac:dyDescent="0.3">
      <c r="B389" s="4" t="s">
        <v>2285</v>
      </c>
      <c r="C389" s="146" t="s">
        <v>1920</v>
      </c>
      <c r="D389" s="4" t="s">
        <v>1921</v>
      </c>
      <c r="E389" s="4" t="s">
        <v>1889</v>
      </c>
      <c r="F389" s="4" t="s">
        <v>1224</v>
      </c>
      <c r="G389" s="4">
        <v>2</v>
      </c>
      <c r="H389" s="18">
        <v>1320552</v>
      </c>
      <c r="I389" s="18">
        <v>2641104</v>
      </c>
      <c r="J389" s="4" t="s">
        <v>14</v>
      </c>
      <c r="K389" s="4" t="s">
        <v>1809</v>
      </c>
      <c r="L389" s="4" t="s">
        <v>1815</v>
      </c>
    </row>
    <row r="390" spans="2:12" ht="18.75" customHeight="1" x14ac:dyDescent="0.3">
      <c r="B390" s="4" t="s">
        <v>2285</v>
      </c>
      <c r="C390" s="146" t="s">
        <v>1877</v>
      </c>
      <c r="D390" s="4" t="s">
        <v>1878</v>
      </c>
      <c r="E390" s="4" t="s">
        <v>1103</v>
      </c>
      <c r="F390" s="4" t="s">
        <v>1230</v>
      </c>
      <c r="G390" s="4">
        <v>4</v>
      </c>
      <c r="H390" s="18">
        <v>24073</v>
      </c>
      <c r="I390" s="18">
        <v>96292</v>
      </c>
      <c r="J390" s="4" t="s">
        <v>1808</v>
      </c>
      <c r="K390" s="4" t="s">
        <v>1829</v>
      </c>
      <c r="L390" s="4" t="s">
        <v>1820</v>
      </c>
    </row>
    <row r="391" spans="2:12" ht="18.75" customHeight="1" x14ac:dyDescent="0.3">
      <c r="B391" s="4" t="s">
        <v>2285</v>
      </c>
      <c r="C391" s="146" t="s">
        <v>2286</v>
      </c>
      <c r="D391" s="4" t="s">
        <v>2287</v>
      </c>
      <c r="E391" s="4" t="s">
        <v>1889</v>
      </c>
      <c r="F391" s="4" t="s">
        <v>1224</v>
      </c>
      <c r="G391" s="4">
        <v>1</v>
      </c>
      <c r="H391" s="18">
        <v>1768974</v>
      </c>
      <c r="I391" s="18">
        <v>1768974</v>
      </c>
      <c r="J391" s="4" t="s">
        <v>14</v>
      </c>
      <c r="K391" s="4" t="s">
        <v>1829</v>
      </c>
      <c r="L391" s="4" t="s">
        <v>1815</v>
      </c>
    </row>
    <row r="392" spans="2:12" ht="18.75" customHeight="1" x14ac:dyDescent="0.3">
      <c r="B392" s="4" t="s">
        <v>2285</v>
      </c>
      <c r="C392" s="146" t="s">
        <v>2194</v>
      </c>
      <c r="D392" s="4" t="s">
        <v>2195</v>
      </c>
      <c r="E392" s="4" t="s">
        <v>1834</v>
      </c>
      <c r="F392" s="4" t="s">
        <v>1233</v>
      </c>
      <c r="G392" s="4">
        <v>2</v>
      </c>
      <c r="H392" s="18">
        <v>337064</v>
      </c>
      <c r="I392" s="18">
        <v>674128</v>
      </c>
      <c r="J392" s="4" t="s">
        <v>1228</v>
      </c>
      <c r="K392" s="4" t="s">
        <v>1829</v>
      </c>
      <c r="L392" s="4" t="s">
        <v>1815</v>
      </c>
    </row>
    <row r="393" spans="2:12" ht="18.75" customHeight="1" x14ac:dyDescent="0.3">
      <c r="B393" s="4" t="s">
        <v>2285</v>
      </c>
      <c r="C393" s="146" t="s">
        <v>1950</v>
      </c>
      <c r="D393" s="4" t="s">
        <v>1951</v>
      </c>
      <c r="E393" s="4" t="s">
        <v>1116</v>
      </c>
      <c r="F393" s="4" t="s">
        <v>1837</v>
      </c>
      <c r="G393" s="4">
        <v>1</v>
      </c>
      <c r="H393" s="18">
        <v>235696</v>
      </c>
      <c r="I393" s="18">
        <v>235696</v>
      </c>
      <c r="J393" s="4" t="s">
        <v>1846</v>
      </c>
      <c r="K393" s="4" t="s">
        <v>1814</v>
      </c>
      <c r="L393" s="4" t="s">
        <v>1810</v>
      </c>
    </row>
    <row r="394" spans="2:12" ht="18.75" customHeight="1" x14ac:dyDescent="0.3">
      <c r="B394" s="4" t="s">
        <v>2285</v>
      </c>
      <c r="C394" s="146" t="s">
        <v>1847</v>
      </c>
      <c r="D394" s="4" t="s">
        <v>1848</v>
      </c>
      <c r="E394" s="4" t="s">
        <v>1118</v>
      </c>
      <c r="F394" s="4" t="s">
        <v>1849</v>
      </c>
      <c r="G394" s="4">
        <v>1</v>
      </c>
      <c r="H394" s="18">
        <v>36880</v>
      </c>
      <c r="I394" s="18">
        <v>36880</v>
      </c>
      <c r="J394" s="4" t="s">
        <v>18</v>
      </c>
      <c r="K394" s="4" t="s">
        <v>1829</v>
      </c>
      <c r="L394" s="4" t="s">
        <v>1810</v>
      </c>
    </row>
    <row r="395" spans="2:12" ht="18.75" customHeight="1" x14ac:dyDescent="0.3">
      <c r="B395" s="4" t="s">
        <v>2285</v>
      </c>
      <c r="C395" s="146" t="s">
        <v>2288</v>
      </c>
      <c r="D395" s="4" t="s">
        <v>2289</v>
      </c>
      <c r="E395" s="4" t="s">
        <v>1889</v>
      </c>
      <c r="F395" s="4" t="s">
        <v>1224</v>
      </c>
      <c r="G395" s="4">
        <v>1</v>
      </c>
      <c r="H395" s="18">
        <v>1766776</v>
      </c>
      <c r="I395" s="18">
        <v>1766776</v>
      </c>
      <c r="J395" s="4" t="s">
        <v>1226</v>
      </c>
      <c r="K395" s="4" t="s">
        <v>1814</v>
      </c>
      <c r="L395" s="4" t="s">
        <v>1815</v>
      </c>
    </row>
    <row r="396" spans="2:12" ht="18.75" customHeight="1" x14ac:dyDescent="0.3">
      <c r="B396" s="4" t="s">
        <v>2285</v>
      </c>
      <c r="C396" s="146" t="s">
        <v>2172</v>
      </c>
      <c r="D396" s="4" t="s">
        <v>204</v>
      </c>
      <c r="E396" s="4" t="s">
        <v>1108</v>
      </c>
      <c r="F396" s="4" t="s">
        <v>1832</v>
      </c>
      <c r="G396" s="4">
        <v>2</v>
      </c>
      <c r="H396" s="18">
        <v>115457</v>
      </c>
      <c r="I396" s="18">
        <v>230914</v>
      </c>
      <c r="J396" s="4" t="s">
        <v>1234</v>
      </c>
      <c r="K396" s="4" t="s">
        <v>1809</v>
      </c>
      <c r="L396" s="4" t="s">
        <v>1820</v>
      </c>
    </row>
    <row r="397" spans="2:12" ht="18.75" customHeight="1" x14ac:dyDescent="0.3">
      <c r="B397" s="4" t="s">
        <v>2290</v>
      </c>
      <c r="C397" s="146" t="s">
        <v>2143</v>
      </c>
      <c r="D397" s="4" t="s">
        <v>2144</v>
      </c>
      <c r="E397" s="4" t="s">
        <v>1092</v>
      </c>
      <c r="F397" s="4" t="s">
        <v>1813</v>
      </c>
      <c r="G397" s="4">
        <v>4</v>
      </c>
      <c r="H397" s="18">
        <v>693448</v>
      </c>
      <c r="I397" s="18">
        <v>2773792</v>
      </c>
      <c r="J397" s="4" t="s">
        <v>1234</v>
      </c>
      <c r="K397" s="4" t="s">
        <v>1829</v>
      </c>
      <c r="L397" s="4" t="s">
        <v>1815</v>
      </c>
    </row>
    <row r="398" spans="2:12" ht="18.75" customHeight="1" x14ac:dyDescent="0.3">
      <c r="B398" s="4" t="s">
        <v>2291</v>
      </c>
      <c r="C398" s="146" t="s">
        <v>1985</v>
      </c>
      <c r="D398" s="4" t="s">
        <v>1986</v>
      </c>
      <c r="E398" s="4" t="s">
        <v>1116</v>
      </c>
      <c r="F398" s="4" t="s">
        <v>1837</v>
      </c>
      <c r="G398" s="4">
        <v>4</v>
      </c>
      <c r="H398" s="18">
        <v>254720</v>
      </c>
      <c r="I398" s="18">
        <v>1018880</v>
      </c>
      <c r="J398" s="4" t="s">
        <v>1902</v>
      </c>
      <c r="K398" s="4" t="s">
        <v>1809</v>
      </c>
      <c r="L398" s="4" t="s">
        <v>1810</v>
      </c>
    </row>
    <row r="399" spans="2:12" ht="18.75" customHeight="1" x14ac:dyDescent="0.3">
      <c r="B399" s="4" t="s">
        <v>2291</v>
      </c>
      <c r="C399" s="146" t="s">
        <v>1925</v>
      </c>
      <c r="D399" s="4" t="s">
        <v>1926</v>
      </c>
      <c r="E399" s="4" t="s">
        <v>1092</v>
      </c>
      <c r="F399" s="4" t="s">
        <v>1813</v>
      </c>
      <c r="G399" s="4">
        <v>2</v>
      </c>
      <c r="H399" s="18">
        <v>801620</v>
      </c>
      <c r="I399" s="18">
        <v>1603240</v>
      </c>
      <c r="J399" s="4" t="s">
        <v>1234</v>
      </c>
      <c r="K399" s="4" t="s">
        <v>1809</v>
      </c>
      <c r="L399" s="4" t="s">
        <v>1815</v>
      </c>
    </row>
    <row r="400" spans="2:12" ht="18.75" customHeight="1" x14ac:dyDescent="0.3">
      <c r="B400" s="4" t="s">
        <v>2292</v>
      </c>
      <c r="C400" s="146" t="s">
        <v>1944</v>
      </c>
      <c r="D400" s="4" t="s">
        <v>1945</v>
      </c>
      <c r="E400" s="4" t="s">
        <v>1889</v>
      </c>
      <c r="F400" s="4" t="s">
        <v>1224</v>
      </c>
      <c r="G400" s="4">
        <v>3</v>
      </c>
      <c r="H400" s="18">
        <v>1602156</v>
      </c>
      <c r="I400" s="18">
        <v>4806468</v>
      </c>
      <c r="J400" s="4" t="s">
        <v>1846</v>
      </c>
      <c r="K400" s="4" t="s">
        <v>1809</v>
      </c>
      <c r="L400" s="4" t="s">
        <v>1815</v>
      </c>
    </row>
    <row r="401" spans="2:12" ht="18.75" customHeight="1" x14ac:dyDescent="0.3">
      <c r="B401" s="4" t="s">
        <v>2292</v>
      </c>
      <c r="C401" s="146" t="s">
        <v>2293</v>
      </c>
      <c r="D401" s="4" t="s">
        <v>1768</v>
      </c>
      <c r="E401" s="4" t="s">
        <v>1111</v>
      </c>
      <c r="F401" s="4" t="s">
        <v>1828</v>
      </c>
      <c r="G401" s="4">
        <v>2</v>
      </c>
      <c r="H401" s="18">
        <v>413398</v>
      </c>
      <c r="I401" s="18">
        <v>826796</v>
      </c>
      <c r="J401" s="4" t="s">
        <v>1808</v>
      </c>
      <c r="K401" s="4" t="s">
        <v>1809</v>
      </c>
      <c r="L401" s="4" t="s">
        <v>1820</v>
      </c>
    </row>
    <row r="402" spans="2:12" ht="18.75" customHeight="1" x14ac:dyDescent="0.3">
      <c r="B402" s="4" t="s">
        <v>2294</v>
      </c>
      <c r="C402" s="146" t="s">
        <v>1959</v>
      </c>
      <c r="D402" s="4" t="s">
        <v>1960</v>
      </c>
      <c r="E402" s="4" t="s">
        <v>1116</v>
      </c>
      <c r="F402" s="4" t="s">
        <v>1837</v>
      </c>
      <c r="G402" s="4">
        <v>3</v>
      </c>
      <c r="H402" s="18">
        <v>115363</v>
      </c>
      <c r="I402" s="18">
        <v>346089</v>
      </c>
      <c r="J402" s="4" t="s">
        <v>18</v>
      </c>
      <c r="K402" s="4" t="s">
        <v>1814</v>
      </c>
      <c r="L402" s="4" t="s">
        <v>1810</v>
      </c>
    </row>
    <row r="403" spans="2:12" ht="18.75" customHeight="1" x14ac:dyDescent="0.3">
      <c r="B403" s="4" t="s">
        <v>2295</v>
      </c>
      <c r="C403" s="146" t="s">
        <v>2036</v>
      </c>
      <c r="D403" s="4" t="s">
        <v>2037</v>
      </c>
      <c r="E403" s="4" t="s">
        <v>1111</v>
      </c>
      <c r="F403" s="4" t="s">
        <v>1828</v>
      </c>
      <c r="G403" s="4">
        <v>1</v>
      </c>
      <c r="H403" s="18">
        <v>272034</v>
      </c>
      <c r="I403" s="18">
        <v>272034</v>
      </c>
      <c r="J403" s="4" t="s">
        <v>1228</v>
      </c>
      <c r="K403" s="4" t="s">
        <v>1814</v>
      </c>
      <c r="L403" s="4" t="s">
        <v>1820</v>
      </c>
    </row>
    <row r="404" spans="2:12" ht="18.75" customHeight="1" x14ac:dyDescent="0.3">
      <c r="B404" s="4" t="s">
        <v>2295</v>
      </c>
      <c r="C404" s="146" t="s">
        <v>2296</v>
      </c>
      <c r="D404" s="4" t="s">
        <v>2297</v>
      </c>
      <c r="E404" s="4" t="s">
        <v>1120</v>
      </c>
      <c r="F404" s="4" t="s">
        <v>1807</v>
      </c>
      <c r="G404" s="4">
        <v>1</v>
      </c>
      <c r="H404" s="18">
        <v>94656</v>
      </c>
      <c r="I404" s="18">
        <v>94656</v>
      </c>
      <c r="J404" s="4" t="s">
        <v>18</v>
      </c>
      <c r="K404" s="4" t="s">
        <v>1809</v>
      </c>
      <c r="L404" s="4" t="s">
        <v>1810</v>
      </c>
    </row>
    <row r="405" spans="2:12" ht="18.75" customHeight="1" x14ac:dyDescent="0.3">
      <c r="B405" s="4" t="s">
        <v>2298</v>
      </c>
      <c r="C405" s="146" t="s">
        <v>2299</v>
      </c>
      <c r="D405" s="4" t="s">
        <v>2300</v>
      </c>
      <c r="E405" s="4" t="s">
        <v>1103</v>
      </c>
      <c r="F405" s="4" t="s">
        <v>1230</v>
      </c>
      <c r="G405" s="4">
        <v>1</v>
      </c>
      <c r="H405" s="18">
        <v>43081</v>
      </c>
      <c r="I405" s="18">
        <v>43081</v>
      </c>
      <c r="J405" s="4" t="s">
        <v>1846</v>
      </c>
      <c r="K405" s="4" t="s">
        <v>1809</v>
      </c>
      <c r="L405" s="4" t="s">
        <v>1820</v>
      </c>
    </row>
    <row r="406" spans="2:12" ht="18.75" customHeight="1" x14ac:dyDescent="0.3">
      <c r="B406" s="4" t="s">
        <v>2298</v>
      </c>
      <c r="C406" s="146" t="s">
        <v>2301</v>
      </c>
      <c r="D406" s="4" t="s">
        <v>2077</v>
      </c>
      <c r="E406" s="4" t="s">
        <v>1111</v>
      </c>
      <c r="F406" s="4" t="s">
        <v>1828</v>
      </c>
      <c r="G406" s="4">
        <v>3</v>
      </c>
      <c r="H406" s="18">
        <v>164788</v>
      </c>
      <c r="I406" s="18">
        <v>494364</v>
      </c>
      <c r="J406" s="4" t="s">
        <v>1226</v>
      </c>
      <c r="K406" s="4" t="s">
        <v>1809</v>
      </c>
      <c r="L406" s="4" t="s">
        <v>1820</v>
      </c>
    </row>
    <row r="407" spans="2:12" ht="18.75" customHeight="1" x14ac:dyDescent="0.3">
      <c r="B407" s="4" t="s">
        <v>2302</v>
      </c>
      <c r="C407" s="146" t="s">
        <v>2303</v>
      </c>
      <c r="D407" s="4" t="s">
        <v>2304</v>
      </c>
      <c r="E407" s="4" t="s">
        <v>1834</v>
      </c>
      <c r="F407" s="4" t="s">
        <v>1233</v>
      </c>
      <c r="G407" s="4">
        <v>3</v>
      </c>
      <c r="H407" s="18">
        <v>716137</v>
      </c>
      <c r="I407" s="18">
        <v>2148411</v>
      </c>
      <c r="J407" s="4" t="s">
        <v>1808</v>
      </c>
      <c r="K407" s="4" t="s">
        <v>1814</v>
      </c>
      <c r="L407" s="4" t="s">
        <v>1815</v>
      </c>
    </row>
    <row r="408" spans="2:12" ht="18.75" customHeight="1" x14ac:dyDescent="0.3">
      <c r="B408" s="4" t="s">
        <v>2302</v>
      </c>
      <c r="C408" s="146" t="s">
        <v>1910</v>
      </c>
      <c r="D408" s="4" t="s">
        <v>1911</v>
      </c>
      <c r="E408" s="4" t="s">
        <v>1834</v>
      </c>
      <c r="F408" s="4" t="s">
        <v>1233</v>
      </c>
      <c r="G408" s="4">
        <v>1</v>
      </c>
      <c r="H408" s="18">
        <v>429437</v>
      </c>
      <c r="I408" s="18">
        <v>429437</v>
      </c>
      <c r="J408" s="4" t="s">
        <v>1902</v>
      </c>
      <c r="K408" s="4" t="s">
        <v>1809</v>
      </c>
      <c r="L408" s="4" t="s">
        <v>1815</v>
      </c>
    </row>
    <row r="409" spans="2:12" ht="18.75" customHeight="1" x14ac:dyDescent="0.3">
      <c r="B409" s="4" t="s">
        <v>2302</v>
      </c>
      <c r="C409" s="146" t="s">
        <v>1982</v>
      </c>
      <c r="D409" s="4" t="s">
        <v>1983</v>
      </c>
      <c r="E409" s="4" t="s">
        <v>1116</v>
      </c>
      <c r="F409" s="4" t="s">
        <v>1837</v>
      </c>
      <c r="G409" s="4">
        <v>3</v>
      </c>
      <c r="H409" s="18">
        <v>168414</v>
      </c>
      <c r="I409" s="18">
        <v>505242</v>
      </c>
      <c r="J409" s="4" t="s">
        <v>18</v>
      </c>
      <c r="K409" s="4" t="s">
        <v>1809</v>
      </c>
      <c r="L409" s="4" t="s">
        <v>1810</v>
      </c>
    </row>
    <row r="410" spans="2:12" ht="18.75" customHeight="1" x14ac:dyDescent="0.3">
      <c r="B410" s="4" t="s">
        <v>2305</v>
      </c>
      <c r="C410" s="146" t="s">
        <v>2150</v>
      </c>
      <c r="D410" s="4" t="s">
        <v>2151</v>
      </c>
      <c r="E410" s="4" t="s">
        <v>1889</v>
      </c>
      <c r="F410" s="4" t="s">
        <v>1224</v>
      </c>
      <c r="G410" s="4">
        <v>3</v>
      </c>
      <c r="H410" s="18">
        <v>1109774</v>
      </c>
      <c r="I410" s="18">
        <v>3329322</v>
      </c>
      <c r="J410" s="4" t="s">
        <v>18</v>
      </c>
      <c r="K410" s="4" t="s">
        <v>1809</v>
      </c>
      <c r="L410" s="4" t="s">
        <v>1815</v>
      </c>
    </row>
    <row r="411" spans="2:12" ht="18.75" customHeight="1" x14ac:dyDescent="0.3">
      <c r="B411" s="4" t="s">
        <v>2306</v>
      </c>
      <c r="C411" s="146" t="s">
        <v>1879</v>
      </c>
      <c r="D411" s="4" t="s">
        <v>1880</v>
      </c>
      <c r="E411" s="4" t="s">
        <v>1118</v>
      </c>
      <c r="F411" s="4" t="s">
        <v>1849</v>
      </c>
      <c r="G411" s="4">
        <v>3</v>
      </c>
      <c r="H411" s="18">
        <v>29506</v>
      </c>
      <c r="I411" s="18">
        <v>88518</v>
      </c>
      <c r="J411" s="4" t="s">
        <v>14</v>
      </c>
      <c r="K411" s="4" t="s">
        <v>1809</v>
      </c>
      <c r="L411" s="4" t="s">
        <v>1810</v>
      </c>
    </row>
    <row r="412" spans="2:12" ht="18.75" customHeight="1" x14ac:dyDescent="0.3">
      <c r="B412" s="4" t="s">
        <v>2306</v>
      </c>
      <c r="C412" s="146" t="s">
        <v>1942</v>
      </c>
      <c r="D412" s="4" t="s">
        <v>1943</v>
      </c>
      <c r="E412" s="4" t="s">
        <v>1092</v>
      </c>
      <c r="F412" s="4" t="s">
        <v>1813</v>
      </c>
      <c r="G412" s="4">
        <v>2</v>
      </c>
      <c r="H412" s="18">
        <v>716423</v>
      </c>
      <c r="I412" s="18">
        <v>1432846</v>
      </c>
      <c r="J412" s="4" t="s">
        <v>14</v>
      </c>
      <c r="K412" s="4" t="s">
        <v>1814</v>
      </c>
      <c r="L412" s="4" t="s">
        <v>1815</v>
      </c>
    </row>
    <row r="413" spans="2:12" ht="18.75" customHeight="1" x14ac:dyDescent="0.3">
      <c r="B413" s="4" t="s">
        <v>2306</v>
      </c>
      <c r="C413" s="146" t="s">
        <v>1895</v>
      </c>
      <c r="D413" s="4" t="s">
        <v>1896</v>
      </c>
      <c r="E413" s="4" t="s">
        <v>1118</v>
      </c>
      <c r="F413" s="4" t="s">
        <v>1849</v>
      </c>
      <c r="G413" s="4">
        <v>2</v>
      </c>
      <c r="H413" s="18">
        <v>61586</v>
      </c>
      <c r="I413" s="18">
        <v>123172</v>
      </c>
      <c r="J413" s="4" t="s">
        <v>1228</v>
      </c>
      <c r="K413" s="4" t="s">
        <v>1809</v>
      </c>
      <c r="L413" s="4" t="s">
        <v>1810</v>
      </c>
    </row>
    <row r="414" spans="2:12" ht="18.75" customHeight="1" x14ac:dyDescent="0.3">
      <c r="B414" s="4" t="s">
        <v>2307</v>
      </c>
      <c r="C414" s="146" t="s">
        <v>2148</v>
      </c>
      <c r="D414" s="4" t="s">
        <v>2136</v>
      </c>
      <c r="E414" s="4" t="s">
        <v>1103</v>
      </c>
      <c r="F414" s="4" t="s">
        <v>1230</v>
      </c>
      <c r="G414" s="4">
        <v>3</v>
      </c>
      <c r="H414" s="18">
        <v>107232</v>
      </c>
      <c r="I414" s="18">
        <v>321696</v>
      </c>
      <c r="J414" s="4" t="s">
        <v>18</v>
      </c>
      <c r="K414" s="4" t="s">
        <v>1829</v>
      </c>
      <c r="L414" s="4" t="s">
        <v>1820</v>
      </c>
    </row>
    <row r="415" spans="2:12" ht="18.75" customHeight="1" x14ac:dyDescent="0.3">
      <c r="B415" s="4" t="s">
        <v>2308</v>
      </c>
      <c r="C415" s="146" t="s">
        <v>1910</v>
      </c>
      <c r="D415" s="4" t="s">
        <v>1911</v>
      </c>
      <c r="E415" s="4" t="s">
        <v>1118</v>
      </c>
      <c r="F415" s="4" t="s">
        <v>1849</v>
      </c>
      <c r="G415" s="4">
        <v>2</v>
      </c>
      <c r="H415" s="18">
        <v>36691</v>
      </c>
      <c r="I415" s="18">
        <v>73382</v>
      </c>
      <c r="J415" s="4" t="s">
        <v>1902</v>
      </c>
      <c r="K415" s="4" t="s">
        <v>1809</v>
      </c>
      <c r="L415" s="4" t="s">
        <v>1810</v>
      </c>
    </row>
    <row r="416" spans="2:12" ht="18.75" customHeight="1" x14ac:dyDescent="0.3">
      <c r="B416" s="4" t="s">
        <v>2309</v>
      </c>
      <c r="C416" s="146" t="s">
        <v>2310</v>
      </c>
      <c r="D416" s="4" t="s">
        <v>2311</v>
      </c>
      <c r="E416" s="4" t="s">
        <v>1111</v>
      </c>
      <c r="F416" s="4" t="s">
        <v>1828</v>
      </c>
      <c r="G416" s="4">
        <v>1</v>
      </c>
      <c r="H416" s="18">
        <v>166977</v>
      </c>
      <c r="I416" s="18">
        <v>166977</v>
      </c>
      <c r="J416" s="4" t="s">
        <v>1902</v>
      </c>
      <c r="K416" s="4" t="s">
        <v>1809</v>
      </c>
      <c r="L416" s="4" t="s">
        <v>1820</v>
      </c>
    </row>
    <row r="417" spans="2:12" ht="18.75" customHeight="1" x14ac:dyDescent="0.3">
      <c r="B417" s="4" t="s">
        <v>2312</v>
      </c>
      <c r="C417" s="146" t="s">
        <v>2007</v>
      </c>
      <c r="D417" s="4" t="s">
        <v>2008</v>
      </c>
      <c r="E417" s="4" t="s">
        <v>1889</v>
      </c>
      <c r="F417" s="4" t="s">
        <v>1224</v>
      </c>
      <c r="G417" s="4">
        <v>1</v>
      </c>
      <c r="H417" s="18">
        <v>1840575</v>
      </c>
      <c r="I417" s="18">
        <v>1840575</v>
      </c>
      <c r="J417" s="4" t="s">
        <v>18</v>
      </c>
      <c r="K417" s="4" t="s">
        <v>1814</v>
      </c>
      <c r="L417" s="4" t="s">
        <v>1815</v>
      </c>
    </row>
    <row r="418" spans="2:12" ht="18.75" customHeight="1" x14ac:dyDescent="0.3">
      <c r="B418" s="4" t="s">
        <v>2313</v>
      </c>
      <c r="C418" s="146" t="s">
        <v>1934</v>
      </c>
      <c r="D418" s="4" t="s">
        <v>1935</v>
      </c>
      <c r="E418" s="4" t="s">
        <v>1103</v>
      </c>
      <c r="F418" s="4" t="s">
        <v>1230</v>
      </c>
      <c r="G418" s="4">
        <v>1</v>
      </c>
      <c r="H418" s="18">
        <v>103386</v>
      </c>
      <c r="I418" s="18">
        <v>103386</v>
      </c>
      <c r="J418" s="4" t="s">
        <v>1846</v>
      </c>
      <c r="K418" s="4" t="s">
        <v>1829</v>
      </c>
      <c r="L418" s="4" t="s">
        <v>1820</v>
      </c>
    </row>
    <row r="419" spans="2:12" ht="18.75" customHeight="1" x14ac:dyDescent="0.3">
      <c r="B419" s="4" t="s">
        <v>2313</v>
      </c>
      <c r="C419" s="146" t="s">
        <v>2314</v>
      </c>
      <c r="D419" s="4" t="s">
        <v>2315</v>
      </c>
      <c r="E419" s="4" t="s">
        <v>1108</v>
      </c>
      <c r="F419" s="4" t="s">
        <v>1832</v>
      </c>
      <c r="G419" s="4">
        <v>2</v>
      </c>
      <c r="H419" s="18">
        <v>105974</v>
      </c>
      <c r="I419" s="18">
        <v>211948</v>
      </c>
      <c r="J419" s="4" t="s">
        <v>1226</v>
      </c>
      <c r="K419" s="4" t="s">
        <v>1814</v>
      </c>
      <c r="L419" s="4" t="s">
        <v>1820</v>
      </c>
    </row>
    <row r="420" spans="2:12" ht="18.75" customHeight="1" x14ac:dyDescent="0.3">
      <c r="B420" s="4" t="s">
        <v>2316</v>
      </c>
      <c r="C420" s="146" t="s">
        <v>2317</v>
      </c>
      <c r="D420" s="4" t="s">
        <v>2318</v>
      </c>
      <c r="E420" s="4" t="s">
        <v>1100</v>
      </c>
      <c r="F420" s="4" t="s">
        <v>1227</v>
      </c>
      <c r="G420" s="4">
        <v>1</v>
      </c>
      <c r="H420" s="18">
        <v>238852</v>
      </c>
      <c r="I420" s="18">
        <v>238852</v>
      </c>
      <c r="J420" s="4" t="s">
        <v>1846</v>
      </c>
      <c r="K420" s="4" t="s">
        <v>1814</v>
      </c>
      <c r="L420" s="4" t="s">
        <v>1820</v>
      </c>
    </row>
    <row r="421" spans="2:12" ht="18.75" customHeight="1" x14ac:dyDescent="0.3">
      <c r="B421" s="4" t="s">
        <v>2316</v>
      </c>
      <c r="C421" s="146" t="s">
        <v>2226</v>
      </c>
      <c r="D421" s="4" t="s">
        <v>2227</v>
      </c>
      <c r="E421" s="4" t="s">
        <v>1096</v>
      </c>
      <c r="F421" s="4" t="s">
        <v>1856</v>
      </c>
      <c r="G421" s="4">
        <v>2</v>
      </c>
      <c r="H421" s="18">
        <v>558516</v>
      </c>
      <c r="I421" s="18">
        <v>1117032</v>
      </c>
      <c r="J421" s="4" t="s">
        <v>1846</v>
      </c>
      <c r="K421" s="4" t="s">
        <v>1809</v>
      </c>
      <c r="L421" s="4" t="s">
        <v>1815</v>
      </c>
    </row>
    <row r="422" spans="2:12" ht="18.75" customHeight="1" x14ac:dyDescent="0.3">
      <c r="B422" s="4" t="s">
        <v>2316</v>
      </c>
      <c r="C422" s="146" t="s">
        <v>1939</v>
      </c>
      <c r="D422" s="4" t="s">
        <v>1940</v>
      </c>
      <c r="E422" s="4" t="s">
        <v>1111</v>
      </c>
      <c r="F422" s="4" t="s">
        <v>1828</v>
      </c>
      <c r="G422" s="4">
        <v>2</v>
      </c>
      <c r="H422" s="18">
        <v>491295</v>
      </c>
      <c r="I422" s="18">
        <v>982590</v>
      </c>
      <c r="J422" s="4" t="s">
        <v>18</v>
      </c>
      <c r="K422" s="4" t="s">
        <v>1814</v>
      </c>
      <c r="L422" s="4" t="s">
        <v>1820</v>
      </c>
    </row>
    <row r="423" spans="2:12" ht="18.75" customHeight="1" x14ac:dyDescent="0.3">
      <c r="B423" s="4" t="s">
        <v>2319</v>
      </c>
      <c r="C423" s="146" t="s">
        <v>1897</v>
      </c>
      <c r="D423" s="4" t="s">
        <v>1898</v>
      </c>
      <c r="E423" s="4" t="s">
        <v>1092</v>
      </c>
      <c r="F423" s="4" t="s">
        <v>1813</v>
      </c>
      <c r="G423" s="4">
        <v>3</v>
      </c>
      <c r="H423" s="18">
        <v>421053</v>
      </c>
      <c r="I423" s="18">
        <v>1263159</v>
      </c>
      <c r="J423" s="4" t="s">
        <v>1283</v>
      </c>
      <c r="K423" s="4" t="s">
        <v>1814</v>
      </c>
      <c r="L423" s="4" t="s">
        <v>1815</v>
      </c>
    </row>
    <row r="424" spans="2:12" ht="18.75" customHeight="1" x14ac:dyDescent="0.3">
      <c r="B424" s="4" t="s">
        <v>2320</v>
      </c>
      <c r="C424" s="146" t="s">
        <v>1959</v>
      </c>
      <c r="D424" s="4" t="s">
        <v>1960</v>
      </c>
      <c r="E424" s="4" t="s">
        <v>1096</v>
      </c>
      <c r="F424" s="4" t="s">
        <v>1856</v>
      </c>
      <c r="G424" s="4">
        <v>1</v>
      </c>
      <c r="H424" s="18">
        <v>384360</v>
      </c>
      <c r="I424" s="18">
        <v>384360</v>
      </c>
      <c r="J424" s="4" t="s">
        <v>18</v>
      </c>
      <c r="K424" s="4" t="s">
        <v>1809</v>
      </c>
      <c r="L424" s="4" t="s">
        <v>1815</v>
      </c>
    </row>
    <row r="425" spans="2:12" ht="18.75" customHeight="1" x14ac:dyDescent="0.3">
      <c r="B425" s="4" t="s">
        <v>2320</v>
      </c>
      <c r="C425" s="146" t="s">
        <v>1910</v>
      </c>
      <c r="D425" s="4" t="s">
        <v>1911</v>
      </c>
      <c r="E425" s="4" t="s">
        <v>1111</v>
      </c>
      <c r="F425" s="4" t="s">
        <v>1828</v>
      </c>
      <c r="G425" s="4">
        <v>4</v>
      </c>
      <c r="H425" s="18">
        <v>471726</v>
      </c>
      <c r="I425" s="18">
        <v>1886904</v>
      </c>
      <c r="J425" s="4" t="s">
        <v>1902</v>
      </c>
      <c r="K425" s="4" t="s">
        <v>1809</v>
      </c>
      <c r="L425" s="4" t="s">
        <v>1820</v>
      </c>
    </row>
    <row r="426" spans="2:12" ht="18.75" customHeight="1" x14ac:dyDescent="0.3">
      <c r="B426" s="4" t="s">
        <v>2321</v>
      </c>
      <c r="C426" s="146" t="s">
        <v>1955</v>
      </c>
      <c r="D426" s="4" t="s">
        <v>1956</v>
      </c>
      <c r="E426" s="4" t="s">
        <v>1096</v>
      </c>
      <c r="F426" s="4" t="s">
        <v>1856</v>
      </c>
      <c r="G426" s="4">
        <v>1</v>
      </c>
      <c r="H426" s="18">
        <v>382367</v>
      </c>
      <c r="I426" s="18">
        <v>382367</v>
      </c>
      <c r="J426" s="4" t="s">
        <v>1226</v>
      </c>
      <c r="K426" s="4" t="s">
        <v>1814</v>
      </c>
      <c r="L426" s="4" t="s">
        <v>1815</v>
      </c>
    </row>
    <row r="427" spans="2:12" ht="18.75" customHeight="1" x14ac:dyDescent="0.3">
      <c r="B427" s="4" t="s">
        <v>2321</v>
      </c>
      <c r="C427" s="146" t="s">
        <v>2143</v>
      </c>
      <c r="D427" s="4" t="s">
        <v>2144</v>
      </c>
      <c r="E427" s="4" t="s">
        <v>1111</v>
      </c>
      <c r="F427" s="4" t="s">
        <v>1828</v>
      </c>
      <c r="G427" s="4">
        <v>5</v>
      </c>
      <c r="H427" s="18">
        <v>528555</v>
      </c>
      <c r="I427" s="18">
        <v>2642775</v>
      </c>
      <c r="J427" s="4" t="s">
        <v>1234</v>
      </c>
      <c r="K427" s="4" t="s">
        <v>1814</v>
      </c>
      <c r="L427" s="4" t="s">
        <v>1820</v>
      </c>
    </row>
    <row r="428" spans="2:12" ht="18.75" customHeight="1" x14ac:dyDescent="0.3">
      <c r="B428" s="4" t="s">
        <v>2322</v>
      </c>
      <c r="C428" s="146" t="s">
        <v>1891</v>
      </c>
      <c r="D428" s="4" t="s">
        <v>233</v>
      </c>
      <c r="E428" s="4" t="s">
        <v>1889</v>
      </c>
      <c r="F428" s="4" t="s">
        <v>1224</v>
      </c>
      <c r="G428" s="4">
        <v>5</v>
      </c>
      <c r="H428" s="18">
        <v>1623975</v>
      </c>
      <c r="I428" s="18">
        <v>8119875</v>
      </c>
      <c r="J428" s="4" t="s">
        <v>18</v>
      </c>
      <c r="K428" s="4" t="s">
        <v>1809</v>
      </c>
      <c r="L428" s="4" t="s">
        <v>1815</v>
      </c>
    </row>
    <row r="429" spans="2:12" ht="18.75" customHeight="1" x14ac:dyDescent="0.3">
      <c r="B429" s="4" t="s">
        <v>2323</v>
      </c>
      <c r="C429" s="146" t="s">
        <v>1895</v>
      </c>
      <c r="D429" s="4" t="s">
        <v>1896</v>
      </c>
      <c r="E429" s="4" t="s">
        <v>1100</v>
      </c>
      <c r="F429" s="4" t="s">
        <v>1227</v>
      </c>
      <c r="G429" s="4">
        <v>1</v>
      </c>
      <c r="H429" s="18">
        <v>162094</v>
      </c>
      <c r="I429" s="18">
        <v>162094</v>
      </c>
      <c r="J429" s="4" t="s">
        <v>1228</v>
      </c>
      <c r="K429" s="4" t="s">
        <v>1814</v>
      </c>
      <c r="L429" s="4" t="s">
        <v>1820</v>
      </c>
    </row>
    <row r="430" spans="2:12" ht="18.75" customHeight="1" x14ac:dyDescent="0.3">
      <c r="B430" s="4" t="s">
        <v>2324</v>
      </c>
      <c r="C430" s="146" t="s">
        <v>2325</v>
      </c>
      <c r="D430" s="4" t="s">
        <v>2071</v>
      </c>
      <c r="E430" s="4" t="s">
        <v>1103</v>
      </c>
      <c r="F430" s="4" t="s">
        <v>1230</v>
      </c>
      <c r="G430" s="4">
        <v>1</v>
      </c>
      <c r="H430" s="18">
        <v>32712</v>
      </c>
      <c r="I430" s="18">
        <v>32712</v>
      </c>
      <c r="J430" s="4" t="s">
        <v>18</v>
      </c>
      <c r="K430" s="4" t="s">
        <v>1814</v>
      </c>
      <c r="L430" s="4" t="s">
        <v>1820</v>
      </c>
    </row>
    <row r="431" spans="2:12" ht="18.75" customHeight="1" x14ac:dyDescent="0.3">
      <c r="B431" s="4" t="s">
        <v>2326</v>
      </c>
      <c r="C431" s="146" t="s">
        <v>1950</v>
      </c>
      <c r="D431" s="4" t="s">
        <v>1951</v>
      </c>
      <c r="E431" s="4" t="s">
        <v>1100</v>
      </c>
      <c r="F431" s="4" t="s">
        <v>1227</v>
      </c>
      <c r="G431" s="4">
        <v>4</v>
      </c>
      <c r="H431" s="18">
        <v>130832</v>
      </c>
      <c r="I431" s="18">
        <v>523328</v>
      </c>
      <c r="J431" s="4" t="s">
        <v>1846</v>
      </c>
      <c r="K431" s="4" t="s">
        <v>1809</v>
      </c>
      <c r="L431" s="4" t="s">
        <v>1820</v>
      </c>
    </row>
    <row r="432" spans="2:12" ht="18.75" customHeight="1" x14ac:dyDescent="0.3">
      <c r="B432" s="4" t="s">
        <v>2327</v>
      </c>
      <c r="C432" s="146" t="s">
        <v>1882</v>
      </c>
      <c r="D432" s="4" t="s">
        <v>1883</v>
      </c>
      <c r="E432" s="4" t="s">
        <v>1096</v>
      </c>
      <c r="F432" s="4" t="s">
        <v>1856</v>
      </c>
      <c r="G432" s="4">
        <v>2</v>
      </c>
      <c r="H432" s="18">
        <v>396931</v>
      </c>
      <c r="I432" s="18">
        <v>793862</v>
      </c>
      <c r="J432" s="4" t="s">
        <v>1228</v>
      </c>
      <c r="K432" s="4" t="s">
        <v>1829</v>
      </c>
      <c r="L432" s="4" t="s">
        <v>1815</v>
      </c>
    </row>
    <row r="433" spans="2:12" ht="18.75" customHeight="1" x14ac:dyDescent="0.3">
      <c r="B433" s="4" t="s">
        <v>2328</v>
      </c>
      <c r="C433" s="146" t="s">
        <v>2000</v>
      </c>
      <c r="D433" s="4" t="s">
        <v>2001</v>
      </c>
      <c r="E433" s="4" t="s">
        <v>1092</v>
      </c>
      <c r="F433" s="4" t="s">
        <v>1813</v>
      </c>
      <c r="G433" s="4">
        <v>4</v>
      </c>
      <c r="H433" s="18">
        <v>861101</v>
      </c>
      <c r="I433" s="18">
        <v>3444404</v>
      </c>
      <c r="J433" s="4" t="s">
        <v>1846</v>
      </c>
      <c r="K433" s="4" t="s">
        <v>1814</v>
      </c>
      <c r="L433" s="4" t="s">
        <v>1815</v>
      </c>
    </row>
    <row r="434" spans="2:12" ht="18.75" customHeight="1" x14ac:dyDescent="0.3">
      <c r="B434" s="4" t="s">
        <v>2329</v>
      </c>
      <c r="C434" s="146" t="s">
        <v>2303</v>
      </c>
      <c r="D434" s="4" t="s">
        <v>2304</v>
      </c>
      <c r="E434" s="4" t="s">
        <v>1834</v>
      </c>
      <c r="F434" s="4" t="s">
        <v>1233</v>
      </c>
      <c r="G434" s="4">
        <v>1</v>
      </c>
      <c r="H434" s="18">
        <v>301400</v>
      </c>
      <c r="I434" s="18">
        <v>301400</v>
      </c>
      <c r="J434" s="4" t="s">
        <v>1808</v>
      </c>
      <c r="K434" s="4" t="s">
        <v>1809</v>
      </c>
      <c r="L434" s="4" t="s">
        <v>1815</v>
      </c>
    </row>
    <row r="435" spans="2:12" ht="18.75" customHeight="1" x14ac:dyDescent="0.3">
      <c r="B435" s="4" t="s">
        <v>2330</v>
      </c>
      <c r="C435" s="146" t="s">
        <v>1841</v>
      </c>
      <c r="D435" s="4" t="s">
        <v>1842</v>
      </c>
      <c r="E435" s="4" t="s">
        <v>1116</v>
      </c>
      <c r="F435" s="4" t="s">
        <v>1837</v>
      </c>
      <c r="G435" s="4">
        <v>1</v>
      </c>
      <c r="H435" s="18">
        <v>390246</v>
      </c>
      <c r="I435" s="18">
        <v>390246</v>
      </c>
      <c r="J435" s="4" t="s">
        <v>1283</v>
      </c>
      <c r="K435" s="4" t="s">
        <v>1829</v>
      </c>
      <c r="L435" s="4" t="s">
        <v>1810</v>
      </c>
    </row>
    <row r="436" spans="2:12" ht="18.75" customHeight="1" x14ac:dyDescent="0.3">
      <c r="B436" s="4" t="s">
        <v>2331</v>
      </c>
      <c r="C436" s="146" t="s">
        <v>2226</v>
      </c>
      <c r="D436" s="4" t="s">
        <v>2227</v>
      </c>
      <c r="E436" s="4" t="s">
        <v>1120</v>
      </c>
      <c r="F436" s="4" t="s">
        <v>1807</v>
      </c>
      <c r="G436" s="4">
        <v>3</v>
      </c>
      <c r="H436" s="18">
        <v>204472</v>
      </c>
      <c r="I436" s="18">
        <v>613416</v>
      </c>
      <c r="J436" s="4" t="s">
        <v>1846</v>
      </c>
      <c r="K436" s="4" t="s">
        <v>1829</v>
      </c>
      <c r="L436" s="4" t="s">
        <v>1810</v>
      </c>
    </row>
    <row r="437" spans="2:12" ht="18.75" customHeight="1" x14ac:dyDescent="0.3">
      <c r="B437" s="4" t="s">
        <v>2331</v>
      </c>
      <c r="C437" s="146" t="s">
        <v>1950</v>
      </c>
      <c r="D437" s="4" t="s">
        <v>1951</v>
      </c>
      <c r="E437" s="4" t="s">
        <v>1100</v>
      </c>
      <c r="F437" s="4" t="s">
        <v>1227</v>
      </c>
      <c r="G437" s="4">
        <v>5</v>
      </c>
      <c r="H437" s="18">
        <v>181622</v>
      </c>
      <c r="I437" s="18">
        <v>908110</v>
      </c>
      <c r="J437" s="4" t="s">
        <v>1846</v>
      </c>
      <c r="K437" s="4" t="s">
        <v>1829</v>
      </c>
      <c r="L437" s="4" t="s">
        <v>1820</v>
      </c>
    </row>
    <row r="438" spans="2:12" ht="18.75" customHeight="1" x14ac:dyDescent="0.3">
      <c r="B438" s="4" t="s">
        <v>2332</v>
      </c>
      <c r="C438" s="146" t="s">
        <v>2010</v>
      </c>
      <c r="D438" s="4" t="s">
        <v>70</v>
      </c>
      <c r="E438" s="4" t="s">
        <v>1116</v>
      </c>
      <c r="F438" s="4" t="s">
        <v>1837</v>
      </c>
      <c r="G438" s="4">
        <v>2</v>
      </c>
      <c r="H438" s="18">
        <v>163062</v>
      </c>
      <c r="I438" s="18">
        <v>326124</v>
      </c>
      <c r="J438" s="4" t="s">
        <v>1902</v>
      </c>
      <c r="K438" s="4" t="s">
        <v>1814</v>
      </c>
      <c r="L438" s="4" t="s">
        <v>1810</v>
      </c>
    </row>
    <row r="439" spans="2:12" ht="18.75" customHeight="1" x14ac:dyDescent="0.3">
      <c r="B439" s="4" t="s">
        <v>2333</v>
      </c>
      <c r="C439" s="146" t="s">
        <v>2062</v>
      </c>
      <c r="D439" s="4" t="s">
        <v>2063</v>
      </c>
      <c r="E439" s="4" t="s">
        <v>1834</v>
      </c>
      <c r="F439" s="4" t="s">
        <v>1233</v>
      </c>
      <c r="G439" s="4">
        <v>2</v>
      </c>
      <c r="H439" s="18">
        <v>244748</v>
      </c>
      <c r="I439" s="18">
        <v>489496</v>
      </c>
      <c r="J439" s="4" t="s">
        <v>1808</v>
      </c>
      <c r="K439" s="4" t="s">
        <v>1814</v>
      </c>
      <c r="L439" s="4" t="s">
        <v>1815</v>
      </c>
    </row>
    <row r="440" spans="2:12" ht="18.75" customHeight="1" x14ac:dyDescent="0.3">
      <c r="B440" s="4" t="s">
        <v>2334</v>
      </c>
      <c r="C440" s="146" t="s">
        <v>2335</v>
      </c>
      <c r="D440" s="4" t="s">
        <v>2336</v>
      </c>
      <c r="E440" s="4" t="s">
        <v>1116</v>
      </c>
      <c r="F440" s="4" t="s">
        <v>1837</v>
      </c>
      <c r="G440" s="4">
        <v>2</v>
      </c>
      <c r="H440" s="18">
        <v>235206</v>
      </c>
      <c r="I440" s="18">
        <v>470412</v>
      </c>
      <c r="J440" s="4" t="s">
        <v>18</v>
      </c>
      <c r="K440" s="4" t="s">
        <v>1829</v>
      </c>
      <c r="L440" s="4" t="s">
        <v>1810</v>
      </c>
    </row>
    <row r="441" spans="2:12" ht="18.75" customHeight="1" x14ac:dyDescent="0.3">
      <c r="B441" s="4" t="s">
        <v>2337</v>
      </c>
      <c r="C441" s="146" t="s">
        <v>1872</v>
      </c>
      <c r="D441" s="4" t="s">
        <v>1873</v>
      </c>
      <c r="E441" s="4" t="s">
        <v>1096</v>
      </c>
      <c r="F441" s="4" t="s">
        <v>1856</v>
      </c>
      <c r="G441" s="4">
        <v>4</v>
      </c>
      <c r="H441" s="18">
        <v>591695</v>
      </c>
      <c r="I441" s="18">
        <v>2366780</v>
      </c>
      <c r="J441" s="4" t="s">
        <v>1234</v>
      </c>
      <c r="K441" s="4" t="s">
        <v>1809</v>
      </c>
      <c r="L441" s="4" t="s">
        <v>1815</v>
      </c>
    </row>
    <row r="442" spans="2:12" ht="18.75" customHeight="1" x14ac:dyDescent="0.3">
      <c r="B442" s="4" t="s">
        <v>2338</v>
      </c>
      <c r="C442" s="146" t="s">
        <v>2217</v>
      </c>
      <c r="D442" s="4" t="s">
        <v>2218</v>
      </c>
      <c r="E442" s="4" t="s">
        <v>1100</v>
      </c>
      <c r="F442" s="4" t="s">
        <v>1227</v>
      </c>
      <c r="G442" s="4">
        <v>3</v>
      </c>
      <c r="H442" s="18">
        <v>256189</v>
      </c>
      <c r="I442" s="18">
        <v>768567</v>
      </c>
      <c r="J442" s="4" t="s">
        <v>1226</v>
      </c>
      <c r="K442" s="4" t="s">
        <v>1809</v>
      </c>
      <c r="L442" s="4" t="s">
        <v>1820</v>
      </c>
    </row>
    <row r="443" spans="2:12" ht="18.75" customHeight="1" x14ac:dyDescent="0.3">
      <c r="B443" s="4" t="s">
        <v>2339</v>
      </c>
      <c r="C443" s="146" t="s">
        <v>2226</v>
      </c>
      <c r="D443" s="4" t="s">
        <v>2227</v>
      </c>
      <c r="E443" s="4" t="s">
        <v>1096</v>
      </c>
      <c r="F443" s="4" t="s">
        <v>1856</v>
      </c>
      <c r="G443" s="4">
        <v>1</v>
      </c>
      <c r="H443" s="18">
        <v>378455</v>
      </c>
      <c r="I443" s="18">
        <v>378455</v>
      </c>
      <c r="J443" s="4" t="s">
        <v>1846</v>
      </c>
      <c r="K443" s="4" t="s">
        <v>1809</v>
      </c>
      <c r="L443" s="4" t="s">
        <v>1815</v>
      </c>
    </row>
    <row r="444" spans="2:12" ht="18.75" customHeight="1" x14ac:dyDescent="0.3">
      <c r="B444" s="4" t="s">
        <v>2340</v>
      </c>
      <c r="C444" s="146" t="s">
        <v>1892</v>
      </c>
      <c r="D444" s="4" t="s">
        <v>1893</v>
      </c>
      <c r="E444" s="4" t="s">
        <v>1889</v>
      </c>
      <c r="F444" s="4" t="s">
        <v>1224</v>
      </c>
      <c r="G444" s="4">
        <v>5</v>
      </c>
      <c r="H444" s="18">
        <v>1399980</v>
      </c>
      <c r="I444" s="18">
        <v>6999900</v>
      </c>
      <c r="J444" s="4" t="s">
        <v>18</v>
      </c>
      <c r="K444" s="4" t="s">
        <v>1829</v>
      </c>
      <c r="L444" s="4" t="s">
        <v>1815</v>
      </c>
    </row>
    <row r="445" spans="2:12" ht="18.75" customHeight="1" x14ac:dyDescent="0.3">
      <c r="B445" s="4" t="s">
        <v>2341</v>
      </c>
      <c r="C445" s="146" t="s">
        <v>1882</v>
      </c>
      <c r="D445" s="4" t="s">
        <v>1883</v>
      </c>
      <c r="E445" s="4" t="s">
        <v>1108</v>
      </c>
      <c r="F445" s="4" t="s">
        <v>1832</v>
      </c>
      <c r="G445" s="4">
        <v>3</v>
      </c>
      <c r="H445" s="18">
        <v>399904</v>
      </c>
      <c r="I445" s="18">
        <v>1199712</v>
      </c>
      <c r="J445" s="4" t="s">
        <v>1228</v>
      </c>
      <c r="K445" s="4" t="s">
        <v>1809</v>
      </c>
      <c r="L445" s="4" t="s">
        <v>1820</v>
      </c>
    </row>
    <row r="446" spans="2:12" ht="18.75" customHeight="1" x14ac:dyDescent="0.3">
      <c r="B446" s="4" t="s">
        <v>2342</v>
      </c>
      <c r="C446" s="146" t="s">
        <v>1835</v>
      </c>
      <c r="D446" s="4" t="s">
        <v>1836</v>
      </c>
      <c r="E446" s="4" t="s">
        <v>1096</v>
      </c>
      <c r="F446" s="4" t="s">
        <v>1856</v>
      </c>
      <c r="G446" s="4">
        <v>4</v>
      </c>
      <c r="H446" s="18">
        <v>320333</v>
      </c>
      <c r="I446" s="18">
        <v>1281332</v>
      </c>
      <c r="J446" s="4" t="s">
        <v>14</v>
      </c>
      <c r="K446" s="4" t="s">
        <v>1829</v>
      </c>
      <c r="L446" s="4" t="s">
        <v>1815</v>
      </c>
    </row>
    <row r="447" spans="2:12" ht="18.75" customHeight="1" x14ac:dyDescent="0.3">
      <c r="B447" s="4" t="s">
        <v>2343</v>
      </c>
      <c r="C447" s="146" t="s">
        <v>1891</v>
      </c>
      <c r="D447" s="4" t="s">
        <v>233</v>
      </c>
      <c r="E447" s="4" t="s">
        <v>1096</v>
      </c>
      <c r="F447" s="4" t="s">
        <v>1856</v>
      </c>
      <c r="G447" s="4">
        <v>3</v>
      </c>
      <c r="H447" s="18">
        <v>440815</v>
      </c>
      <c r="I447" s="18">
        <v>1322445</v>
      </c>
      <c r="J447" s="4" t="s">
        <v>18</v>
      </c>
      <c r="K447" s="4" t="s">
        <v>1814</v>
      </c>
      <c r="L447" s="4" t="s">
        <v>1815</v>
      </c>
    </row>
    <row r="448" spans="2:12" ht="18.75" customHeight="1" x14ac:dyDescent="0.3">
      <c r="B448" s="4" t="s">
        <v>2344</v>
      </c>
      <c r="C448" s="146" t="s">
        <v>1923</v>
      </c>
      <c r="D448" s="4" t="s">
        <v>1924</v>
      </c>
      <c r="E448" s="4" t="s">
        <v>1105</v>
      </c>
      <c r="F448" s="4" t="s">
        <v>1222</v>
      </c>
      <c r="G448" s="4">
        <v>3</v>
      </c>
      <c r="H448" s="18">
        <v>337750</v>
      </c>
      <c r="I448" s="18">
        <v>1013250</v>
      </c>
      <c r="J448" s="4" t="s">
        <v>14</v>
      </c>
      <c r="K448" s="4" t="s">
        <v>1809</v>
      </c>
      <c r="L448" s="4" t="s">
        <v>1820</v>
      </c>
    </row>
    <row r="449" spans="2:12" ht="18.75" customHeight="1" x14ac:dyDescent="0.3">
      <c r="B449" s="4" t="s">
        <v>2344</v>
      </c>
      <c r="C449" s="146" t="s">
        <v>2181</v>
      </c>
      <c r="D449" s="4" t="s">
        <v>2182</v>
      </c>
      <c r="E449" s="4" t="s">
        <v>1092</v>
      </c>
      <c r="F449" s="4" t="s">
        <v>1813</v>
      </c>
      <c r="G449" s="4">
        <v>2</v>
      </c>
      <c r="H449" s="18">
        <v>1179850</v>
      </c>
      <c r="I449" s="18">
        <v>2359700</v>
      </c>
      <c r="J449" s="4" t="s">
        <v>1902</v>
      </c>
      <c r="K449" s="4" t="s">
        <v>1809</v>
      </c>
      <c r="L449" s="4" t="s">
        <v>1815</v>
      </c>
    </row>
    <row r="450" spans="2:12" ht="18.75" customHeight="1" x14ac:dyDescent="0.3">
      <c r="B450" s="4" t="s">
        <v>2345</v>
      </c>
      <c r="C450" s="146" t="s">
        <v>1910</v>
      </c>
      <c r="D450" s="4" t="s">
        <v>1911</v>
      </c>
      <c r="E450" s="4" t="s">
        <v>1111</v>
      </c>
      <c r="F450" s="4" t="s">
        <v>1828</v>
      </c>
      <c r="G450" s="4">
        <v>1</v>
      </c>
      <c r="H450" s="18">
        <v>488456</v>
      </c>
      <c r="I450" s="18">
        <v>488456</v>
      </c>
      <c r="J450" s="4" t="s">
        <v>1902</v>
      </c>
      <c r="K450" s="4" t="s">
        <v>1814</v>
      </c>
      <c r="L450" s="4" t="s">
        <v>1820</v>
      </c>
    </row>
    <row r="451" spans="2:12" ht="18.75" customHeight="1" x14ac:dyDescent="0.3">
      <c r="B451" s="4" t="s">
        <v>2345</v>
      </c>
      <c r="C451" s="146" t="s">
        <v>1939</v>
      </c>
      <c r="D451" s="4" t="s">
        <v>1940</v>
      </c>
      <c r="E451" s="4" t="s">
        <v>1108</v>
      </c>
      <c r="F451" s="4" t="s">
        <v>1832</v>
      </c>
      <c r="G451" s="4">
        <v>5</v>
      </c>
      <c r="H451" s="18">
        <v>498193</v>
      </c>
      <c r="I451" s="18">
        <v>2490965</v>
      </c>
      <c r="J451" s="4" t="s">
        <v>18</v>
      </c>
      <c r="K451" s="4" t="s">
        <v>1829</v>
      </c>
      <c r="L451" s="4" t="s">
        <v>1820</v>
      </c>
    </row>
    <row r="452" spans="2:12" ht="18.75" customHeight="1" x14ac:dyDescent="0.3">
      <c r="B452" s="4" t="s">
        <v>2346</v>
      </c>
      <c r="C452" s="146" t="s">
        <v>2347</v>
      </c>
      <c r="D452" s="4" t="s">
        <v>1855</v>
      </c>
      <c r="E452" s="4" t="s">
        <v>1889</v>
      </c>
      <c r="F452" s="4" t="s">
        <v>1224</v>
      </c>
      <c r="G452" s="4">
        <v>3</v>
      </c>
      <c r="H452" s="18">
        <v>1452472</v>
      </c>
      <c r="I452" s="18">
        <v>4357416</v>
      </c>
      <c r="J452" s="4" t="s">
        <v>1234</v>
      </c>
      <c r="K452" s="4" t="s">
        <v>1809</v>
      </c>
      <c r="L452" s="4" t="s">
        <v>1815</v>
      </c>
    </row>
    <row r="453" spans="2:12" ht="18.75" customHeight="1" x14ac:dyDescent="0.3">
      <c r="B453" s="4" t="s">
        <v>2348</v>
      </c>
      <c r="C453" s="146" t="s">
        <v>1897</v>
      </c>
      <c r="D453" s="4" t="s">
        <v>1898</v>
      </c>
      <c r="E453" s="4" t="s">
        <v>1120</v>
      </c>
      <c r="F453" s="4" t="s">
        <v>1807</v>
      </c>
      <c r="G453" s="4">
        <v>2</v>
      </c>
      <c r="H453" s="18">
        <v>87588</v>
      </c>
      <c r="I453" s="18">
        <v>175176</v>
      </c>
      <c r="J453" s="4" t="s">
        <v>1283</v>
      </c>
      <c r="K453" s="4" t="s">
        <v>1814</v>
      </c>
      <c r="L453" s="4" t="s">
        <v>1810</v>
      </c>
    </row>
    <row r="454" spans="2:12" ht="18.75" customHeight="1" x14ac:dyDescent="0.3">
      <c r="B454" s="4" t="s">
        <v>2348</v>
      </c>
      <c r="C454" s="146" t="s">
        <v>2000</v>
      </c>
      <c r="D454" s="4" t="s">
        <v>2001</v>
      </c>
      <c r="E454" s="4" t="s">
        <v>1889</v>
      </c>
      <c r="F454" s="4" t="s">
        <v>1224</v>
      </c>
      <c r="G454" s="4">
        <v>1</v>
      </c>
      <c r="H454" s="18">
        <v>1757242</v>
      </c>
      <c r="I454" s="18">
        <v>1757242</v>
      </c>
      <c r="J454" s="4" t="s">
        <v>1846</v>
      </c>
      <c r="K454" s="4" t="s">
        <v>1829</v>
      </c>
      <c r="L454" s="4" t="s">
        <v>1815</v>
      </c>
    </row>
    <row r="455" spans="2:12" ht="18.75" customHeight="1" x14ac:dyDescent="0.3">
      <c r="B455" s="4" t="s">
        <v>2349</v>
      </c>
      <c r="C455" s="146" t="s">
        <v>2153</v>
      </c>
      <c r="D455" s="4" t="s">
        <v>2154</v>
      </c>
      <c r="E455" s="4" t="s">
        <v>1108</v>
      </c>
      <c r="F455" s="4" t="s">
        <v>1832</v>
      </c>
      <c r="G455" s="4">
        <v>2</v>
      </c>
      <c r="H455" s="18">
        <v>364831</v>
      </c>
      <c r="I455" s="18">
        <v>729662</v>
      </c>
      <c r="J455" s="4" t="s">
        <v>1846</v>
      </c>
      <c r="K455" s="4" t="s">
        <v>1809</v>
      </c>
      <c r="L455" s="4" t="s">
        <v>1820</v>
      </c>
    </row>
    <row r="456" spans="2:12" ht="18.75" customHeight="1" x14ac:dyDescent="0.3">
      <c r="B456" s="4" t="s">
        <v>2350</v>
      </c>
      <c r="C456" s="146" t="s">
        <v>2194</v>
      </c>
      <c r="D456" s="4" t="s">
        <v>2195</v>
      </c>
      <c r="E456" s="4" t="s">
        <v>1092</v>
      </c>
      <c r="F456" s="4" t="s">
        <v>1813</v>
      </c>
      <c r="G456" s="4">
        <v>5</v>
      </c>
      <c r="H456" s="18">
        <v>912530</v>
      </c>
      <c r="I456" s="18">
        <v>4562650</v>
      </c>
      <c r="J456" s="4" t="s">
        <v>1228</v>
      </c>
      <c r="K456" s="4" t="s">
        <v>1809</v>
      </c>
      <c r="L456" s="4" t="s">
        <v>1815</v>
      </c>
    </row>
    <row r="457" spans="2:12" ht="18.75" customHeight="1" x14ac:dyDescent="0.3">
      <c r="B457" s="4" t="s">
        <v>2350</v>
      </c>
      <c r="C457" s="146" t="s">
        <v>2351</v>
      </c>
      <c r="D457" s="4" t="s">
        <v>2352</v>
      </c>
      <c r="E457" s="4" t="s">
        <v>1120</v>
      </c>
      <c r="F457" s="4" t="s">
        <v>1807</v>
      </c>
      <c r="G457" s="4">
        <v>2</v>
      </c>
      <c r="H457" s="18">
        <v>171687</v>
      </c>
      <c r="I457" s="18">
        <v>343374</v>
      </c>
      <c r="J457" s="4" t="s">
        <v>1226</v>
      </c>
      <c r="K457" s="4" t="s">
        <v>1814</v>
      </c>
      <c r="L457" s="4" t="s">
        <v>1810</v>
      </c>
    </row>
    <row r="458" spans="2:12" ht="18.75" customHeight="1" x14ac:dyDescent="0.3">
      <c r="B458" s="4" t="s">
        <v>2353</v>
      </c>
      <c r="C458" s="146" t="s">
        <v>2354</v>
      </c>
      <c r="D458" s="4" t="s">
        <v>2355</v>
      </c>
      <c r="E458" s="4" t="s">
        <v>1116</v>
      </c>
      <c r="F458" s="4" t="s">
        <v>1837</v>
      </c>
      <c r="G458" s="4">
        <v>1</v>
      </c>
      <c r="H458" s="18">
        <v>249458</v>
      </c>
      <c r="I458" s="18">
        <v>249458</v>
      </c>
      <c r="J458" s="4" t="s">
        <v>1228</v>
      </c>
      <c r="K458" s="4" t="s">
        <v>1809</v>
      </c>
      <c r="L458" s="4" t="s">
        <v>1810</v>
      </c>
    </row>
    <row r="459" spans="2:12" ht="18.75" customHeight="1" x14ac:dyDescent="0.3">
      <c r="B459" s="4" t="s">
        <v>2353</v>
      </c>
      <c r="C459" s="146" t="s">
        <v>1830</v>
      </c>
      <c r="D459" s="4" t="s">
        <v>1831</v>
      </c>
      <c r="E459" s="4" t="s">
        <v>1834</v>
      </c>
      <c r="F459" s="4" t="s">
        <v>1233</v>
      </c>
      <c r="G459" s="4">
        <v>2</v>
      </c>
      <c r="H459" s="18">
        <v>436047</v>
      </c>
      <c r="I459" s="18">
        <v>872094</v>
      </c>
      <c r="J459" s="4" t="s">
        <v>14</v>
      </c>
      <c r="K459" s="4" t="s">
        <v>1814</v>
      </c>
      <c r="L459" s="4" t="s">
        <v>1815</v>
      </c>
    </row>
    <row r="460" spans="2:12" ht="18.75" customHeight="1" x14ac:dyDescent="0.3">
      <c r="B460" s="4" t="s">
        <v>2356</v>
      </c>
      <c r="C460" s="146" t="s">
        <v>1936</v>
      </c>
      <c r="D460" s="4" t="s">
        <v>1937</v>
      </c>
      <c r="E460" s="4" t="s">
        <v>1116</v>
      </c>
      <c r="F460" s="4" t="s">
        <v>1837</v>
      </c>
      <c r="G460" s="4">
        <v>2</v>
      </c>
      <c r="H460" s="18">
        <v>348563</v>
      </c>
      <c r="I460" s="18">
        <v>697126</v>
      </c>
      <c r="J460" s="4" t="s">
        <v>14</v>
      </c>
      <c r="K460" s="4" t="s">
        <v>1809</v>
      </c>
      <c r="L460" s="4" t="s">
        <v>1810</v>
      </c>
    </row>
    <row r="461" spans="2:12" ht="18.75" customHeight="1" x14ac:dyDescent="0.3">
      <c r="B461" s="4" t="s">
        <v>2357</v>
      </c>
      <c r="C461" s="146" t="s">
        <v>2163</v>
      </c>
      <c r="D461" s="4" t="s">
        <v>2164</v>
      </c>
      <c r="E461" s="4" t="s">
        <v>1092</v>
      </c>
      <c r="F461" s="4" t="s">
        <v>1813</v>
      </c>
      <c r="G461" s="4">
        <v>3</v>
      </c>
      <c r="H461" s="18">
        <v>1037894</v>
      </c>
      <c r="I461" s="18">
        <v>3113682</v>
      </c>
      <c r="J461" s="4" t="s">
        <v>14</v>
      </c>
      <c r="K461" s="4" t="s">
        <v>1809</v>
      </c>
      <c r="L461" s="4" t="s">
        <v>1815</v>
      </c>
    </row>
    <row r="462" spans="2:12" ht="18.75" customHeight="1" x14ac:dyDescent="0.3">
      <c r="B462" s="4" t="s">
        <v>2357</v>
      </c>
      <c r="C462" s="146" t="s">
        <v>2153</v>
      </c>
      <c r="D462" s="4" t="s">
        <v>2154</v>
      </c>
      <c r="E462" s="4" t="s">
        <v>1108</v>
      </c>
      <c r="F462" s="4" t="s">
        <v>1832</v>
      </c>
      <c r="G462" s="4">
        <v>2</v>
      </c>
      <c r="H462" s="18">
        <v>282824</v>
      </c>
      <c r="I462" s="18">
        <v>565648</v>
      </c>
      <c r="J462" s="4" t="s">
        <v>1846</v>
      </c>
      <c r="K462" s="4" t="s">
        <v>1814</v>
      </c>
      <c r="L462" s="4" t="s">
        <v>1820</v>
      </c>
    </row>
    <row r="463" spans="2:12" ht="18.75" customHeight="1" x14ac:dyDescent="0.3">
      <c r="B463" s="4" t="s">
        <v>2357</v>
      </c>
      <c r="C463" s="146" t="s">
        <v>2010</v>
      </c>
      <c r="D463" s="4" t="s">
        <v>70</v>
      </c>
      <c r="E463" s="4" t="s">
        <v>1120</v>
      </c>
      <c r="F463" s="4" t="s">
        <v>1807</v>
      </c>
      <c r="G463" s="4">
        <v>3</v>
      </c>
      <c r="H463" s="18">
        <v>184111</v>
      </c>
      <c r="I463" s="18">
        <v>552333</v>
      </c>
      <c r="J463" s="4" t="s">
        <v>1902</v>
      </c>
      <c r="K463" s="4" t="s">
        <v>1814</v>
      </c>
      <c r="L463" s="4" t="s">
        <v>1810</v>
      </c>
    </row>
    <row r="464" spans="2:12" ht="18.75" customHeight="1" x14ac:dyDescent="0.3">
      <c r="B464" s="4" t="s">
        <v>2358</v>
      </c>
      <c r="C464" s="146" t="s">
        <v>2359</v>
      </c>
      <c r="D464" s="4" t="s">
        <v>2012</v>
      </c>
      <c r="E464" s="4" t="s">
        <v>1111</v>
      </c>
      <c r="F464" s="4" t="s">
        <v>1828</v>
      </c>
      <c r="G464" s="4">
        <v>3</v>
      </c>
      <c r="H464" s="18">
        <v>489393</v>
      </c>
      <c r="I464" s="18">
        <v>1468179</v>
      </c>
      <c r="J464" s="4" t="s">
        <v>1283</v>
      </c>
      <c r="K464" s="4" t="s">
        <v>1809</v>
      </c>
      <c r="L464" s="4" t="s">
        <v>1820</v>
      </c>
    </row>
    <row r="465" spans="2:12" ht="18.75" customHeight="1" x14ac:dyDescent="0.3">
      <c r="B465" s="4" t="s">
        <v>2360</v>
      </c>
      <c r="C465" s="146" t="s">
        <v>1879</v>
      </c>
      <c r="D465" s="4" t="s">
        <v>1880</v>
      </c>
      <c r="E465" s="4" t="s">
        <v>1100</v>
      </c>
      <c r="F465" s="4" t="s">
        <v>1227</v>
      </c>
      <c r="G465" s="4">
        <v>3</v>
      </c>
      <c r="H465" s="18">
        <v>138154</v>
      </c>
      <c r="I465" s="18">
        <v>414462</v>
      </c>
      <c r="J465" s="4" t="s">
        <v>14</v>
      </c>
      <c r="K465" s="4" t="s">
        <v>1809</v>
      </c>
      <c r="L465" s="4" t="s">
        <v>1820</v>
      </c>
    </row>
    <row r="466" spans="2:12" ht="18.75" customHeight="1" x14ac:dyDescent="0.3">
      <c r="B466" s="4" t="s">
        <v>2361</v>
      </c>
      <c r="C466" s="146" t="s">
        <v>2362</v>
      </c>
      <c r="D466" s="4" t="s">
        <v>2363</v>
      </c>
      <c r="E466" s="4" t="s">
        <v>1120</v>
      </c>
      <c r="F466" s="4" t="s">
        <v>1807</v>
      </c>
      <c r="G466" s="4">
        <v>2</v>
      </c>
      <c r="H466" s="18">
        <v>250778</v>
      </c>
      <c r="I466" s="18">
        <v>501556</v>
      </c>
      <c r="J466" s="4" t="s">
        <v>1228</v>
      </c>
      <c r="K466" s="4" t="s">
        <v>1814</v>
      </c>
      <c r="L466" s="4" t="s">
        <v>1810</v>
      </c>
    </row>
    <row r="467" spans="2:12" ht="18.75" customHeight="1" x14ac:dyDescent="0.3">
      <c r="B467" s="4" t="s">
        <v>2364</v>
      </c>
      <c r="C467" s="146" t="s">
        <v>1851</v>
      </c>
      <c r="D467" s="4" t="s">
        <v>1852</v>
      </c>
      <c r="E467" s="4" t="s">
        <v>1096</v>
      </c>
      <c r="F467" s="4" t="s">
        <v>1856</v>
      </c>
      <c r="G467" s="4">
        <v>3</v>
      </c>
      <c r="H467" s="18">
        <v>467554</v>
      </c>
      <c r="I467" s="18">
        <v>1402662</v>
      </c>
      <c r="J467" s="4" t="s">
        <v>1808</v>
      </c>
      <c r="K467" s="4" t="s">
        <v>1814</v>
      </c>
      <c r="L467" s="4" t="s">
        <v>1815</v>
      </c>
    </row>
    <row r="468" spans="2:12" ht="18.75" customHeight="1" x14ac:dyDescent="0.3">
      <c r="B468" s="4" t="s">
        <v>2365</v>
      </c>
      <c r="C468" s="146" t="s">
        <v>1925</v>
      </c>
      <c r="D468" s="4" t="s">
        <v>1926</v>
      </c>
      <c r="E468" s="4" t="s">
        <v>1105</v>
      </c>
      <c r="F468" s="4" t="s">
        <v>1222</v>
      </c>
      <c r="G468" s="4">
        <v>4</v>
      </c>
      <c r="H468" s="18">
        <v>299448</v>
      </c>
      <c r="I468" s="18">
        <v>1197792</v>
      </c>
      <c r="J468" s="4" t="s">
        <v>1234</v>
      </c>
      <c r="K468" s="4" t="s">
        <v>1809</v>
      </c>
      <c r="L468" s="4" t="s">
        <v>1820</v>
      </c>
    </row>
    <row r="469" spans="2:12" ht="18.75" customHeight="1" x14ac:dyDescent="0.3">
      <c r="B469" s="4" t="s">
        <v>2366</v>
      </c>
      <c r="C469" s="146" t="s">
        <v>2033</v>
      </c>
      <c r="D469" s="4" t="s">
        <v>2034</v>
      </c>
      <c r="E469" s="4" t="s">
        <v>1116</v>
      </c>
      <c r="F469" s="4" t="s">
        <v>1837</v>
      </c>
      <c r="G469" s="4">
        <v>2</v>
      </c>
      <c r="H469" s="18">
        <v>279918</v>
      </c>
      <c r="I469" s="18">
        <v>559836</v>
      </c>
      <c r="J469" s="4" t="s">
        <v>1283</v>
      </c>
      <c r="K469" s="4" t="s">
        <v>1809</v>
      </c>
      <c r="L469" s="4" t="s">
        <v>1810</v>
      </c>
    </row>
    <row r="470" spans="2:12" ht="18.75" customHeight="1" x14ac:dyDescent="0.3">
      <c r="B470" s="4" t="s">
        <v>2367</v>
      </c>
      <c r="C470" s="146" t="s">
        <v>2351</v>
      </c>
      <c r="D470" s="4" t="s">
        <v>2352</v>
      </c>
      <c r="E470" s="4" t="s">
        <v>1118</v>
      </c>
      <c r="F470" s="4" t="s">
        <v>1849</v>
      </c>
      <c r="G470" s="4">
        <v>2</v>
      </c>
      <c r="H470" s="18">
        <v>86494</v>
      </c>
      <c r="I470" s="18">
        <v>172988</v>
      </c>
      <c r="J470" s="4" t="s">
        <v>1226</v>
      </c>
      <c r="K470" s="4" t="s">
        <v>1829</v>
      </c>
      <c r="L470" s="4" t="s">
        <v>1810</v>
      </c>
    </row>
    <row r="471" spans="2:12" ht="18.75" customHeight="1" x14ac:dyDescent="0.3">
      <c r="B471" s="4" t="s">
        <v>2367</v>
      </c>
      <c r="C471" s="146" t="s">
        <v>2160</v>
      </c>
      <c r="D471" s="4" t="s">
        <v>2161</v>
      </c>
      <c r="E471" s="4" t="s">
        <v>1092</v>
      </c>
      <c r="F471" s="4" t="s">
        <v>1813</v>
      </c>
      <c r="G471" s="4">
        <v>2</v>
      </c>
      <c r="H471" s="18">
        <v>502344</v>
      </c>
      <c r="I471" s="18">
        <v>1004688</v>
      </c>
      <c r="J471" s="4" t="s">
        <v>1283</v>
      </c>
      <c r="K471" s="4" t="s">
        <v>1814</v>
      </c>
      <c r="L471" s="4" t="s">
        <v>1815</v>
      </c>
    </row>
    <row r="472" spans="2:12" ht="18.75" customHeight="1" x14ac:dyDescent="0.3">
      <c r="B472" s="4" t="s">
        <v>2367</v>
      </c>
      <c r="C472" s="146" t="s">
        <v>1892</v>
      </c>
      <c r="D472" s="4" t="s">
        <v>1893</v>
      </c>
      <c r="E472" s="4" t="s">
        <v>1116</v>
      </c>
      <c r="F472" s="4" t="s">
        <v>1837</v>
      </c>
      <c r="G472" s="4">
        <v>1</v>
      </c>
      <c r="H472" s="18">
        <v>275968</v>
      </c>
      <c r="I472" s="18">
        <v>275968</v>
      </c>
      <c r="J472" s="4" t="s">
        <v>18</v>
      </c>
      <c r="K472" s="4" t="s">
        <v>1814</v>
      </c>
      <c r="L472" s="4" t="s">
        <v>1810</v>
      </c>
    </row>
    <row r="473" spans="2:12" ht="18.75" customHeight="1" x14ac:dyDescent="0.3">
      <c r="B473" s="4" t="s">
        <v>2368</v>
      </c>
      <c r="C473" s="146" t="s">
        <v>1897</v>
      </c>
      <c r="D473" s="4" t="s">
        <v>1898</v>
      </c>
      <c r="E473" s="4" t="s">
        <v>1108</v>
      </c>
      <c r="F473" s="4" t="s">
        <v>1832</v>
      </c>
      <c r="G473" s="4">
        <v>3</v>
      </c>
      <c r="H473" s="18">
        <v>273705</v>
      </c>
      <c r="I473" s="18">
        <v>821115</v>
      </c>
      <c r="J473" s="4" t="s">
        <v>1283</v>
      </c>
      <c r="K473" s="4" t="s">
        <v>1814</v>
      </c>
      <c r="L473" s="4" t="s">
        <v>1820</v>
      </c>
    </row>
    <row r="474" spans="2:12" ht="18.75" customHeight="1" x14ac:dyDescent="0.3">
      <c r="B474" s="4" t="s">
        <v>2369</v>
      </c>
      <c r="C474" s="146" t="s">
        <v>1897</v>
      </c>
      <c r="D474" s="4" t="s">
        <v>1898</v>
      </c>
      <c r="E474" s="4" t="s">
        <v>1096</v>
      </c>
      <c r="F474" s="4" t="s">
        <v>1856</v>
      </c>
      <c r="G474" s="4">
        <v>5</v>
      </c>
      <c r="H474" s="18">
        <v>328142</v>
      </c>
      <c r="I474" s="18">
        <v>1640710</v>
      </c>
      <c r="J474" s="4" t="s">
        <v>1283</v>
      </c>
      <c r="K474" s="4" t="s">
        <v>1809</v>
      </c>
      <c r="L474" s="4" t="s">
        <v>1815</v>
      </c>
    </row>
    <row r="475" spans="2:12" ht="18.75" customHeight="1" x14ac:dyDescent="0.3">
      <c r="B475" s="4" t="s">
        <v>2369</v>
      </c>
      <c r="C475" s="146" t="s">
        <v>1860</v>
      </c>
      <c r="D475" s="4" t="s">
        <v>1861</v>
      </c>
      <c r="E475" s="4" t="s">
        <v>1889</v>
      </c>
      <c r="F475" s="4" t="s">
        <v>1224</v>
      </c>
      <c r="G475" s="4">
        <v>3</v>
      </c>
      <c r="H475" s="18">
        <v>1600418</v>
      </c>
      <c r="I475" s="18">
        <v>4801254</v>
      </c>
      <c r="J475" s="4" t="s">
        <v>1228</v>
      </c>
      <c r="K475" s="4" t="s">
        <v>1814</v>
      </c>
      <c r="L475" s="4" t="s">
        <v>1815</v>
      </c>
    </row>
    <row r="476" spans="2:12" ht="18.75" customHeight="1" x14ac:dyDescent="0.3">
      <c r="B476" s="4" t="s">
        <v>2370</v>
      </c>
      <c r="C476" s="146" t="s">
        <v>1897</v>
      </c>
      <c r="D476" s="4" t="s">
        <v>1898</v>
      </c>
      <c r="E476" s="4" t="s">
        <v>1834</v>
      </c>
      <c r="F476" s="4" t="s">
        <v>1233</v>
      </c>
      <c r="G476" s="4">
        <v>3</v>
      </c>
      <c r="H476" s="18">
        <v>410026</v>
      </c>
      <c r="I476" s="18">
        <v>1230078</v>
      </c>
      <c r="J476" s="4" t="s">
        <v>1283</v>
      </c>
      <c r="K476" s="4" t="s">
        <v>1809</v>
      </c>
      <c r="L476" s="4" t="s">
        <v>1815</v>
      </c>
    </row>
    <row r="477" spans="2:12" ht="18.75" customHeight="1" x14ac:dyDescent="0.3">
      <c r="B477" s="4" t="s">
        <v>2371</v>
      </c>
      <c r="C477" s="146" t="s">
        <v>2248</v>
      </c>
      <c r="D477" s="4" t="s">
        <v>1855</v>
      </c>
      <c r="E477" s="4" t="s">
        <v>1092</v>
      </c>
      <c r="F477" s="4" t="s">
        <v>1813</v>
      </c>
      <c r="G477" s="4">
        <v>1</v>
      </c>
      <c r="H477" s="18">
        <v>1150432</v>
      </c>
      <c r="I477" s="18">
        <v>1150432</v>
      </c>
      <c r="J477" s="4" t="s">
        <v>1234</v>
      </c>
      <c r="K477" s="4" t="s">
        <v>1809</v>
      </c>
      <c r="L477" s="4" t="s">
        <v>1815</v>
      </c>
    </row>
    <row r="478" spans="2:12" ht="18.75" customHeight="1" x14ac:dyDescent="0.3">
      <c r="B478" s="4" t="s">
        <v>2372</v>
      </c>
      <c r="C478" s="146" t="s">
        <v>1998</v>
      </c>
      <c r="D478" s="4" t="s">
        <v>1999</v>
      </c>
      <c r="E478" s="4" t="s">
        <v>1092</v>
      </c>
      <c r="F478" s="4" t="s">
        <v>1813</v>
      </c>
      <c r="G478" s="4">
        <v>1</v>
      </c>
      <c r="H478" s="18">
        <v>1065320</v>
      </c>
      <c r="I478" s="18">
        <v>1065320</v>
      </c>
      <c r="J478" s="4" t="s">
        <v>1808</v>
      </c>
      <c r="K478" s="4" t="s">
        <v>1814</v>
      </c>
      <c r="L478" s="4" t="s">
        <v>1815</v>
      </c>
    </row>
    <row r="479" spans="2:12" ht="18.75" customHeight="1" x14ac:dyDescent="0.3">
      <c r="B479" s="4" t="s">
        <v>2372</v>
      </c>
      <c r="C479" s="146" t="s">
        <v>1838</v>
      </c>
      <c r="D479" s="4" t="s">
        <v>1839</v>
      </c>
      <c r="E479" s="4" t="s">
        <v>1834</v>
      </c>
      <c r="F479" s="4" t="s">
        <v>1233</v>
      </c>
      <c r="G479" s="4">
        <v>1</v>
      </c>
      <c r="H479" s="18">
        <v>713358</v>
      </c>
      <c r="I479" s="18">
        <v>713358</v>
      </c>
      <c r="J479" s="4" t="s">
        <v>1226</v>
      </c>
      <c r="K479" s="4" t="s">
        <v>1814</v>
      </c>
      <c r="L479" s="4" t="s">
        <v>1815</v>
      </c>
    </row>
    <row r="480" spans="2:12" ht="18.75" customHeight="1" x14ac:dyDescent="0.3">
      <c r="B480" s="4" t="s">
        <v>2373</v>
      </c>
      <c r="C480" s="146" t="s">
        <v>2130</v>
      </c>
      <c r="D480" s="4" t="s">
        <v>2131</v>
      </c>
      <c r="E480" s="4" t="s">
        <v>1108</v>
      </c>
      <c r="F480" s="4" t="s">
        <v>1832</v>
      </c>
      <c r="G480" s="4">
        <v>2</v>
      </c>
      <c r="H480" s="18">
        <v>350295</v>
      </c>
      <c r="I480" s="18">
        <v>700590</v>
      </c>
      <c r="J480" s="4" t="s">
        <v>1902</v>
      </c>
      <c r="K480" s="4" t="s">
        <v>1814</v>
      </c>
      <c r="L480" s="4" t="s">
        <v>1820</v>
      </c>
    </row>
    <row r="481" spans="2:12" ht="18.75" customHeight="1" x14ac:dyDescent="0.3">
      <c r="B481" s="4" t="s">
        <v>2373</v>
      </c>
      <c r="C481" s="146" t="s">
        <v>2245</v>
      </c>
      <c r="D481" s="4" t="s">
        <v>1904</v>
      </c>
      <c r="E481" s="4" t="s">
        <v>1100</v>
      </c>
      <c r="F481" s="4" t="s">
        <v>1227</v>
      </c>
      <c r="G481" s="4">
        <v>2</v>
      </c>
      <c r="H481" s="18">
        <v>283834</v>
      </c>
      <c r="I481" s="18">
        <v>567668</v>
      </c>
      <c r="J481" s="4" t="s">
        <v>18</v>
      </c>
      <c r="K481" s="4" t="s">
        <v>1809</v>
      </c>
      <c r="L481" s="4" t="s">
        <v>1820</v>
      </c>
    </row>
    <row r="482" spans="2:12" ht="18.75" customHeight="1" x14ac:dyDescent="0.3">
      <c r="B482" s="4" t="s">
        <v>2374</v>
      </c>
      <c r="C482" s="146" t="s">
        <v>1961</v>
      </c>
      <c r="D482" s="4" t="s">
        <v>1962</v>
      </c>
      <c r="E482" s="4" t="s">
        <v>1116</v>
      </c>
      <c r="F482" s="4" t="s">
        <v>1837</v>
      </c>
      <c r="G482" s="4">
        <v>2</v>
      </c>
      <c r="H482" s="18">
        <v>230454</v>
      </c>
      <c r="I482" s="18">
        <v>460908</v>
      </c>
      <c r="J482" s="4" t="s">
        <v>1902</v>
      </c>
      <c r="K482" s="4" t="s">
        <v>1809</v>
      </c>
      <c r="L482" s="4" t="s">
        <v>1810</v>
      </c>
    </row>
    <row r="483" spans="2:12" ht="18.75" customHeight="1" x14ac:dyDescent="0.3">
      <c r="B483" s="4" t="s">
        <v>2375</v>
      </c>
      <c r="C483" s="146" t="s">
        <v>1961</v>
      </c>
      <c r="D483" s="4" t="s">
        <v>1962</v>
      </c>
      <c r="E483" s="4" t="s">
        <v>1096</v>
      </c>
      <c r="F483" s="4" t="s">
        <v>1856</v>
      </c>
      <c r="G483" s="4">
        <v>5</v>
      </c>
      <c r="H483" s="18">
        <v>563893</v>
      </c>
      <c r="I483" s="18">
        <v>2819465</v>
      </c>
      <c r="J483" s="4" t="s">
        <v>1902</v>
      </c>
      <c r="K483" s="4" t="s">
        <v>1814</v>
      </c>
      <c r="L483" s="4" t="s">
        <v>1815</v>
      </c>
    </row>
    <row r="484" spans="2:12" ht="18.75" customHeight="1" x14ac:dyDescent="0.3">
      <c r="B484" s="4" t="s">
        <v>2376</v>
      </c>
      <c r="C484" s="146" t="s">
        <v>1822</v>
      </c>
      <c r="D484" s="4" t="s">
        <v>1823</v>
      </c>
      <c r="E484" s="4" t="s">
        <v>1105</v>
      </c>
      <c r="F484" s="4" t="s">
        <v>1222</v>
      </c>
      <c r="G484" s="4">
        <v>5</v>
      </c>
      <c r="H484" s="18">
        <v>319036</v>
      </c>
      <c r="I484" s="18">
        <v>1595180</v>
      </c>
      <c r="J484" s="4" t="s">
        <v>1283</v>
      </c>
      <c r="K484" s="4" t="s">
        <v>1809</v>
      </c>
      <c r="L484" s="4" t="s">
        <v>1820</v>
      </c>
    </row>
    <row r="485" spans="2:12" ht="18.75" customHeight="1" x14ac:dyDescent="0.3">
      <c r="B485" s="4" t="s">
        <v>2377</v>
      </c>
      <c r="C485" s="146" t="s">
        <v>1847</v>
      </c>
      <c r="D485" s="4" t="s">
        <v>1848</v>
      </c>
      <c r="E485" s="4" t="s">
        <v>1116</v>
      </c>
      <c r="F485" s="4" t="s">
        <v>1837</v>
      </c>
      <c r="G485" s="4">
        <v>4</v>
      </c>
      <c r="H485" s="18">
        <v>279690</v>
      </c>
      <c r="I485" s="18">
        <v>1118760</v>
      </c>
      <c r="J485" s="4" t="s">
        <v>18</v>
      </c>
      <c r="K485" s="4" t="s">
        <v>1809</v>
      </c>
      <c r="L485" s="4" t="s">
        <v>1810</v>
      </c>
    </row>
    <row r="486" spans="2:12" ht="18.75" customHeight="1" x14ac:dyDescent="0.3">
      <c r="B486" s="4" t="s">
        <v>2378</v>
      </c>
      <c r="C486" s="146" t="s">
        <v>1982</v>
      </c>
      <c r="D486" s="4" t="s">
        <v>1983</v>
      </c>
      <c r="E486" s="4" t="s">
        <v>1100</v>
      </c>
      <c r="F486" s="4" t="s">
        <v>1227</v>
      </c>
      <c r="G486" s="4">
        <v>2</v>
      </c>
      <c r="H486" s="18">
        <v>109878</v>
      </c>
      <c r="I486" s="18">
        <v>219756</v>
      </c>
      <c r="J486" s="4" t="s">
        <v>18</v>
      </c>
      <c r="K486" s="4" t="s">
        <v>1809</v>
      </c>
      <c r="L486" s="4" t="s">
        <v>1820</v>
      </c>
    </row>
    <row r="487" spans="2:12" ht="18.75" customHeight="1" x14ac:dyDescent="0.3">
      <c r="B487" s="4" t="s">
        <v>2378</v>
      </c>
      <c r="C487" s="146" t="s">
        <v>1910</v>
      </c>
      <c r="D487" s="4" t="s">
        <v>1911</v>
      </c>
      <c r="E487" s="4" t="s">
        <v>1834</v>
      </c>
      <c r="F487" s="4" t="s">
        <v>1233</v>
      </c>
      <c r="G487" s="4">
        <v>3</v>
      </c>
      <c r="H487" s="18">
        <v>329144</v>
      </c>
      <c r="I487" s="18">
        <v>987432</v>
      </c>
      <c r="J487" s="4" t="s">
        <v>1902</v>
      </c>
      <c r="K487" s="4" t="s">
        <v>1809</v>
      </c>
      <c r="L487" s="4" t="s">
        <v>1815</v>
      </c>
    </row>
    <row r="488" spans="2:12" ht="18.75" customHeight="1" x14ac:dyDescent="0.3">
      <c r="B488" s="4" t="s">
        <v>2379</v>
      </c>
      <c r="C488" s="146" t="s">
        <v>2380</v>
      </c>
      <c r="D488" s="4" t="s">
        <v>2197</v>
      </c>
      <c r="E488" s="4" t="s">
        <v>1118</v>
      </c>
      <c r="F488" s="4" t="s">
        <v>1849</v>
      </c>
      <c r="G488" s="4">
        <v>3</v>
      </c>
      <c r="H488" s="18">
        <v>90088</v>
      </c>
      <c r="I488" s="18">
        <v>270264</v>
      </c>
      <c r="J488" s="4" t="s">
        <v>1228</v>
      </c>
      <c r="K488" s="4" t="s">
        <v>1814</v>
      </c>
      <c r="L488" s="4" t="s">
        <v>1810</v>
      </c>
    </row>
    <row r="489" spans="2:12" ht="18.75" customHeight="1" x14ac:dyDescent="0.3">
      <c r="B489" s="4" t="s">
        <v>2381</v>
      </c>
      <c r="C489" s="146" t="s">
        <v>2359</v>
      </c>
      <c r="D489" s="4" t="s">
        <v>2012</v>
      </c>
      <c r="E489" s="4" t="s">
        <v>1889</v>
      </c>
      <c r="F489" s="4" t="s">
        <v>1224</v>
      </c>
      <c r="G489" s="4">
        <v>3</v>
      </c>
      <c r="H489" s="18">
        <v>901156</v>
      </c>
      <c r="I489" s="18">
        <v>2703468</v>
      </c>
      <c r="J489" s="4" t="s">
        <v>1283</v>
      </c>
      <c r="K489" s="4" t="s">
        <v>1814</v>
      </c>
      <c r="L489" s="4" t="s">
        <v>1815</v>
      </c>
    </row>
    <row r="490" spans="2:12" ht="18.75" customHeight="1" x14ac:dyDescent="0.3">
      <c r="B490" s="4" t="s">
        <v>2382</v>
      </c>
      <c r="C490" s="146" t="s">
        <v>2070</v>
      </c>
      <c r="D490" s="4" t="s">
        <v>2071</v>
      </c>
      <c r="E490" s="4" t="s">
        <v>1118</v>
      </c>
      <c r="F490" s="4" t="s">
        <v>1849</v>
      </c>
      <c r="G490" s="4">
        <v>3</v>
      </c>
      <c r="H490" s="18">
        <v>82180</v>
      </c>
      <c r="I490" s="18">
        <v>246540</v>
      </c>
      <c r="J490" s="4" t="s">
        <v>1283</v>
      </c>
      <c r="K490" s="4" t="s">
        <v>1814</v>
      </c>
      <c r="L490" s="4" t="s">
        <v>1810</v>
      </c>
    </row>
    <row r="491" spans="2:12" ht="18.75" customHeight="1" x14ac:dyDescent="0.3">
      <c r="B491" s="4" t="s">
        <v>2382</v>
      </c>
      <c r="C491" s="146" t="s">
        <v>1998</v>
      </c>
      <c r="D491" s="4" t="s">
        <v>1999</v>
      </c>
      <c r="E491" s="4" t="s">
        <v>1092</v>
      </c>
      <c r="F491" s="4" t="s">
        <v>1813</v>
      </c>
      <c r="G491" s="4">
        <v>3</v>
      </c>
      <c r="H491" s="18">
        <v>841315</v>
      </c>
      <c r="I491" s="18">
        <v>2523945</v>
      </c>
      <c r="J491" s="4" t="s">
        <v>1808</v>
      </c>
      <c r="K491" s="4" t="s">
        <v>1814</v>
      </c>
      <c r="L491" s="4" t="s">
        <v>1815</v>
      </c>
    </row>
    <row r="492" spans="2:12" ht="18.75" customHeight="1" x14ac:dyDescent="0.3">
      <c r="B492" s="4" t="s">
        <v>2382</v>
      </c>
      <c r="C492" s="146" t="s">
        <v>2023</v>
      </c>
      <c r="D492" s="4" t="s">
        <v>2024</v>
      </c>
      <c r="E492" s="4" t="s">
        <v>1120</v>
      </c>
      <c r="F492" s="4" t="s">
        <v>1807</v>
      </c>
      <c r="G492" s="4">
        <v>2</v>
      </c>
      <c r="H492" s="18">
        <v>115956</v>
      </c>
      <c r="I492" s="18">
        <v>231912</v>
      </c>
      <c r="J492" s="4" t="s">
        <v>1283</v>
      </c>
      <c r="K492" s="4" t="s">
        <v>1829</v>
      </c>
      <c r="L492" s="4" t="s">
        <v>1810</v>
      </c>
    </row>
    <row r="493" spans="2:12" ht="18.75" customHeight="1" x14ac:dyDescent="0.3">
      <c r="B493" s="4" t="s">
        <v>2382</v>
      </c>
      <c r="C493" s="146" t="s">
        <v>1910</v>
      </c>
      <c r="D493" s="4" t="s">
        <v>1911</v>
      </c>
      <c r="E493" s="4" t="s">
        <v>1116</v>
      </c>
      <c r="F493" s="4" t="s">
        <v>1837</v>
      </c>
      <c r="G493" s="4">
        <v>1</v>
      </c>
      <c r="H493" s="18">
        <v>248219</v>
      </c>
      <c r="I493" s="18">
        <v>248219</v>
      </c>
      <c r="J493" s="4" t="s">
        <v>1902</v>
      </c>
      <c r="K493" s="4" t="s">
        <v>1809</v>
      </c>
      <c r="L493" s="4" t="s">
        <v>1810</v>
      </c>
    </row>
    <row r="494" spans="2:12" ht="18.75" customHeight="1" x14ac:dyDescent="0.3">
      <c r="B494" s="4" t="s">
        <v>2383</v>
      </c>
      <c r="C494" s="146" t="s">
        <v>2384</v>
      </c>
      <c r="D494" s="4" t="s">
        <v>2385</v>
      </c>
      <c r="E494" s="4" t="s">
        <v>1092</v>
      </c>
      <c r="F494" s="4" t="s">
        <v>1813</v>
      </c>
      <c r="G494" s="4">
        <v>1</v>
      </c>
      <c r="H494" s="18">
        <v>948558</v>
      </c>
      <c r="I494" s="18">
        <v>948558</v>
      </c>
      <c r="J494" s="4" t="s">
        <v>1902</v>
      </c>
      <c r="K494" s="4" t="s">
        <v>1809</v>
      </c>
      <c r="L494" s="4" t="s">
        <v>1815</v>
      </c>
    </row>
    <row r="495" spans="2:12" ht="18.75" customHeight="1" x14ac:dyDescent="0.3">
      <c r="B495" s="4" t="s">
        <v>2386</v>
      </c>
      <c r="C495" s="146" t="s">
        <v>2270</v>
      </c>
      <c r="D495" s="4" t="s">
        <v>2271</v>
      </c>
      <c r="E495" s="4" t="s">
        <v>1096</v>
      </c>
      <c r="F495" s="4" t="s">
        <v>1856</v>
      </c>
      <c r="G495" s="4">
        <v>3</v>
      </c>
      <c r="H495" s="18">
        <v>408891</v>
      </c>
      <c r="I495" s="18">
        <v>1226673</v>
      </c>
      <c r="J495" s="4" t="s">
        <v>1234</v>
      </c>
      <c r="K495" s="4" t="s">
        <v>1829</v>
      </c>
      <c r="L495" s="4" t="s">
        <v>1815</v>
      </c>
    </row>
    <row r="496" spans="2:12" ht="18.75" customHeight="1" x14ac:dyDescent="0.3">
      <c r="B496" s="4" t="s">
        <v>2386</v>
      </c>
      <c r="C496" s="146" t="s">
        <v>2194</v>
      </c>
      <c r="D496" s="4" t="s">
        <v>2195</v>
      </c>
      <c r="E496" s="4" t="s">
        <v>1889</v>
      </c>
      <c r="F496" s="4" t="s">
        <v>1224</v>
      </c>
      <c r="G496" s="4">
        <v>5</v>
      </c>
      <c r="H496" s="18">
        <v>1031590</v>
      </c>
      <c r="I496" s="18">
        <v>5157950</v>
      </c>
      <c r="J496" s="4" t="s">
        <v>1228</v>
      </c>
      <c r="K496" s="4" t="s">
        <v>1809</v>
      </c>
      <c r="L496" s="4" t="s">
        <v>1815</v>
      </c>
    </row>
    <row r="497" spans="2:12" ht="18.75" customHeight="1" x14ac:dyDescent="0.3">
      <c r="B497" s="4" t="s">
        <v>2386</v>
      </c>
      <c r="C497" s="146" t="s">
        <v>2163</v>
      </c>
      <c r="D497" s="4" t="s">
        <v>2164</v>
      </c>
      <c r="E497" s="4" t="s">
        <v>1116</v>
      </c>
      <c r="F497" s="4" t="s">
        <v>1837</v>
      </c>
      <c r="G497" s="4">
        <v>3</v>
      </c>
      <c r="H497" s="18">
        <v>153105</v>
      </c>
      <c r="I497" s="18">
        <v>459315</v>
      </c>
      <c r="J497" s="4" t="s">
        <v>14</v>
      </c>
      <c r="K497" s="4" t="s">
        <v>1809</v>
      </c>
      <c r="L497" s="4" t="s">
        <v>1810</v>
      </c>
    </row>
    <row r="498" spans="2:12" ht="18.75" customHeight="1" x14ac:dyDescent="0.3">
      <c r="B498" s="4" t="s">
        <v>2387</v>
      </c>
      <c r="C498" s="146" t="s">
        <v>1952</v>
      </c>
      <c r="D498" s="4" t="s">
        <v>1953</v>
      </c>
      <c r="E498" s="4" t="s">
        <v>1108</v>
      </c>
      <c r="F498" s="4" t="s">
        <v>1832</v>
      </c>
      <c r="G498" s="4">
        <v>1</v>
      </c>
      <c r="H498" s="18">
        <v>126256</v>
      </c>
      <c r="I498" s="18">
        <v>126256</v>
      </c>
      <c r="J498" s="4" t="s">
        <v>1228</v>
      </c>
      <c r="K498" s="4" t="s">
        <v>1829</v>
      </c>
      <c r="L498" s="4" t="s">
        <v>1820</v>
      </c>
    </row>
    <row r="499" spans="2:12" ht="18.75" customHeight="1" x14ac:dyDescent="0.3">
      <c r="B499" s="4" t="s">
        <v>2387</v>
      </c>
      <c r="C499" s="146" t="s">
        <v>2201</v>
      </c>
      <c r="D499" s="4" t="s">
        <v>2202</v>
      </c>
      <c r="E499" s="4" t="s">
        <v>1105</v>
      </c>
      <c r="F499" s="4" t="s">
        <v>1222</v>
      </c>
      <c r="G499" s="4">
        <v>3</v>
      </c>
      <c r="H499" s="18">
        <v>303344</v>
      </c>
      <c r="I499" s="18">
        <v>910032</v>
      </c>
      <c r="J499" s="4" t="s">
        <v>1234</v>
      </c>
      <c r="K499" s="4" t="s">
        <v>1814</v>
      </c>
      <c r="L499" s="4" t="s">
        <v>1820</v>
      </c>
    </row>
    <row r="500" spans="2:12" ht="18.75" customHeight="1" x14ac:dyDescent="0.3">
      <c r="B500" s="4" t="s">
        <v>2388</v>
      </c>
      <c r="C500" s="146" t="s">
        <v>1934</v>
      </c>
      <c r="D500" s="4" t="s">
        <v>1935</v>
      </c>
      <c r="E500" s="4" t="s">
        <v>1834</v>
      </c>
      <c r="F500" s="4" t="s">
        <v>1233</v>
      </c>
      <c r="G500" s="4">
        <v>3</v>
      </c>
      <c r="H500" s="18">
        <v>378795</v>
      </c>
      <c r="I500" s="18">
        <v>1136385</v>
      </c>
      <c r="J500" s="4" t="s">
        <v>1846</v>
      </c>
      <c r="K500" s="4" t="s">
        <v>1809</v>
      </c>
      <c r="L500" s="4" t="s">
        <v>1815</v>
      </c>
    </row>
    <row r="501" spans="2:12" ht="18.75" customHeight="1" x14ac:dyDescent="0.3">
      <c r="B501" s="4" t="s">
        <v>2388</v>
      </c>
      <c r="C501" s="146" t="s">
        <v>2023</v>
      </c>
      <c r="D501" s="4" t="s">
        <v>2024</v>
      </c>
      <c r="E501" s="4" t="s">
        <v>1100</v>
      </c>
      <c r="F501" s="4" t="s">
        <v>1227</v>
      </c>
      <c r="G501" s="4">
        <v>2</v>
      </c>
      <c r="H501" s="18">
        <v>147680</v>
      </c>
      <c r="I501" s="18">
        <v>295360</v>
      </c>
      <c r="J501" s="4" t="s">
        <v>1283</v>
      </c>
      <c r="K501" s="4" t="s">
        <v>1814</v>
      </c>
      <c r="L501" s="4" t="s">
        <v>1820</v>
      </c>
    </row>
    <row r="502" spans="2:12" ht="18.75" customHeight="1" x14ac:dyDescent="0.3">
      <c r="B502" s="4" t="s">
        <v>2389</v>
      </c>
      <c r="C502" s="146" t="s">
        <v>2135</v>
      </c>
      <c r="D502" s="4" t="s">
        <v>2136</v>
      </c>
      <c r="E502" s="4" t="s">
        <v>1108</v>
      </c>
      <c r="F502" s="4" t="s">
        <v>1832</v>
      </c>
      <c r="G502" s="4">
        <v>2</v>
      </c>
      <c r="H502" s="18">
        <v>461707</v>
      </c>
      <c r="I502" s="18">
        <v>923414</v>
      </c>
      <c r="J502" s="4" t="s">
        <v>1846</v>
      </c>
      <c r="K502" s="4" t="s">
        <v>1809</v>
      </c>
      <c r="L502" s="4" t="s">
        <v>1820</v>
      </c>
    </row>
    <row r="503" spans="2:12" ht="18.75" customHeight="1" x14ac:dyDescent="0.3">
      <c r="B503" s="4" t="s">
        <v>2390</v>
      </c>
      <c r="C503" s="146" t="s">
        <v>2251</v>
      </c>
      <c r="D503" s="4" t="s">
        <v>2252</v>
      </c>
      <c r="E503" s="4" t="s">
        <v>1834</v>
      </c>
      <c r="F503" s="4" t="s">
        <v>1233</v>
      </c>
      <c r="G503" s="4">
        <v>1</v>
      </c>
      <c r="H503" s="18">
        <v>261495</v>
      </c>
      <c r="I503" s="18">
        <v>261495</v>
      </c>
      <c r="J503" s="4" t="s">
        <v>1808</v>
      </c>
      <c r="K503" s="4" t="s">
        <v>1814</v>
      </c>
      <c r="L503" s="4" t="s">
        <v>1815</v>
      </c>
    </row>
    <row r="504" spans="2:12" ht="18.75" customHeight="1" x14ac:dyDescent="0.3">
      <c r="B504" s="4" t="s">
        <v>2391</v>
      </c>
      <c r="C504" s="146" t="s">
        <v>1913</v>
      </c>
      <c r="D504" s="4" t="s">
        <v>1914</v>
      </c>
      <c r="E504" s="4" t="s">
        <v>1120</v>
      </c>
      <c r="F504" s="4" t="s">
        <v>1807</v>
      </c>
      <c r="G504" s="4">
        <v>1</v>
      </c>
      <c r="H504" s="18">
        <v>194861</v>
      </c>
      <c r="I504" s="18">
        <v>194861</v>
      </c>
      <c r="J504" s="4" t="s">
        <v>1808</v>
      </c>
      <c r="K504" s="4" t="s">
        <v>1809</v>
      </c>
      <c r="L504" s="4" t="s">
        <v>1810</v>
      </c>
    </row>
    <row r="505" spans="2:12" ht="18.75" customHeight="1" x14ac:dyDescent="0.3">
      <c r="B505" s="4" t="s">
        <v>2392</v>
      </c>
      <c r="C505" s="146" t="s">
        <v>2007</v>
      </c>
      <c r="D505" s="4" t="s">
        <v>2008</v>
      </c>
      <c r="E505" s="4" t="s">
        <v>1834</v>
      </c>
      <c r="F505" s="4" t="s">
        <v>1233</v>
      </c>
      <c r="G505" s="4">
        <v>2</v>
      </c>
      <c r="H505" s="18">
        <v>706545</v>
      </c>
      <c r="I505" s="18">
        <v>1413090</v>
      </c>
      <c r="J505" s="4" t="s">
        <v>18</v>
      </c>
      <c r="K505" s="4" t="s">
        <v>1814</v>
      </c>
      <c r="L505" s="4" t="s">
        <v>1815</v>
      </c>
    </row>
    <row r="506" spans="2:12" ht="18.75" customHeight="1" x14ac:dyDescent="0.3">
      <c r="B506" s="4" t="s">
        <v>2392</v>
      </c>
      <c r="C506" s="146" t="s">
        <v>1934</v>
      </c>
      <c r="D506" s="4" t="s">
        <v>1935</v>
      </c>
      <c r="E506" s="4" t="s">
        <v>1092</v>
      </c>
      <c r="F506" s="4" t="s">
        <v>1813</v>
      </c>
      <c r="G506" s="4">
        <v>3</v>
      </c>
      <c r="H506" s="18">
        <v>1086789</v>
      </c>
      <c r="I506" s="18">
        <v>3260367</v>
      </c>
      <c r="J506" s="4" t="s">
        <v>1846</v>
      </c>
      <c r="K506" s="4" t="s">
        <v>1814</v>
      </c>
      <c r="L506" s="4" t="s">
        <v>1815</v>
      </c>
    </row>
    <row r="507" spans="2:12" ht="18.75" customHeight="1" x14ac:dyDescent="0.3">
      <c r="B507" s="4" t="s">
        <v>2393</v>
      </c>
      <c r="C507" s="146" t="s">
        <v>1944</v>
      </c>
      <c r="D507" s="4" t="s">
        <v>1945</v>
      </c>
      <c r="E507" s="4" t="s">
        <v>1120</v>
      </c>
      <c r="F507" s="4" t="s">
        <v>1807</v>
      </c>
      <c r="G507" s="4">
        <v>3</v>
      </c>
      <c r="H507" s="18">
        <v>269732</v>
      </c>
      <c r="I507" s="18">
        <v>809196</v>
      </c>
      <c r="J507" s="4" t="s">
        <v>1846</v>
      </c>
      <c r="K507" s="4" t="s">
        <v>1814</v>
      </c>
      <c r="L507" s="4" t="s">
        <v>1810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E235-28BD-4BA4-A3C7-F90A02049D8E}">
  <dimension ref="A1:I1006"/>
  <sheetViews>
    <sheetView showGridLines="0" zoomScale="145" zoomScaleNormal="145" workbookViewId="0"/>
  </sheetViews>
  <sheetFormatPr defaultColWidth="9" defaultRowHeight="18.75" customHeight="1" x14ac:dyDescent="0.3"/>
  <cols>
    <col min="1" max="1" width="3.25" style="2" customWidth="1"/>
    <col min="2" max="2" width="14.25" style="2" customWidth="1"/>
    <col min="3" max="3" width="14.75" style="2" customWidth="1"/>
    <col min="4" max="4" width="13" style="2" customWidth="1"/>
    <col min="5" max="5" width="11.25" style="2" customWidth="1"/>
    <col min="6" max="6" width="15" style="2" customWidth="1"/>
    <col min="7" max="7" width="15" style="99" customWidth="1"/>
    <col min="8" max="8" width="12.875" style="2" customWidth="1"/>
    <col min="9" max="9" width="21.375" style="2" bestFit="1" customWidth="1"/>
    <col min="10" max="10" width="3.125" style="2" customWidth="1"/>
    <col min="11" max="16384" width="9" style="2"/>
  </cols>
  <sheetData>
    <row r="1" spans="1:9" s="10" customFormat="1" ht="6.75" customHeight="1" x14ac:dyDescent="0.3">
      <c r="A1" s="13"/>
      <c r="B1" s="13"/>
      <c r="C1" s="13"/>
      <c r="D1" s="13"/>
      <c r="E1" s="13"/>
      <c r="F1" s="87"/>
      <c r="G1" s="97"/>
      <c r="H1" s="11"/>
      <c r="I1" s="11"/>
    </row>
    <row r="2" spans="1:9" s="10" customFormat="1" ht="18.75" customHeight="1" x14ac:dyDescent="0.3">
      <c r="A2" s="13"/>
      <c r="B2" s="15" t="s">
        <v>2394</v>
      </c>
      <c r="C2" s="13"/>
      <c r="D2" s="13"/>
      <c r="E2" s="13"/>
      <c r="F2" s="87"/>
      <c r="G2" s="97"/>
      <c r="H2" s="11"/>
      <c r="I2" s="11"/>
    </row>
    <row r="3" spans="1:9" s="10" customFormat="1" ht="15" customHeight="1" x14ac:dyDescent="0.3">
      <c r="A3" s="13"/>
      <c r="B3" s="14" t="s">
        <v>2395</v>
      </c>
      <c r="C3" s="13"/>
      <c r="D3" s="13"/>
      <c r="E3" s="13"/>
      <c r="F3" s="87"/>
      <c r="G3" s="97"/>
      <c r="H3" s="11"/>
      <c r="I3" s="11"/>
    </row>
    <row r="4" spans="1:9" s="10" customFormat="1" ht="4.5" customHeight="1" x14ac:dyDescent="0.3">
      <c r="A4" s="13"/>
      <c r="B4" s="14"/>
      <c r="C4" s="13"/>
      <c r="D4" s="13"/>
      <c r="E4" s="13"/>
      <c r="F4" s="87"/>
      <c r="G4" s="97"/>
      <c r="H4" s="11"/>
      <c r="I4" s="11"/>
    </row>
    <row r="5" spans="1:9" s="7" customFormat="1" ht="21.75" customHeight="1" x14ac:dyDescent="0.3">
      <c r="B5" s="158" t="s">
        <v>2396</v>
      </c>
      <c r="F5" s="8"/>
      <c r="G5" s="98"/>
      <c r="H5" s="8"/>
      <c r="I5" s="8"/>
    </row>
    <row r="6" spans="1:9" s="1" customFormat="1" ht="6.6" customHeight="1" x14ac:dyDescent="0.3">
      <c r="F6" s="2"/>
      <c r="G6" s="99"/>
      <c r="H6" s="2"/>
      <c r="I6" s="2"/>
    </row>
    <row r="7" spans="1:9" ht="18.75" customHeight="1" x14ac:dyDescent="0.3">
      <c r="B7" s="5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19" t="s">
        <v>9</v>
      </c>
    </row>
    <row r="8" spans="1:9" ht="18.75" customHeight="1" x14ac:dyDescent="0.3">
      <c r="B8" s="3">
        <v>145233</v>
      </c>
      <c r="C8" s="17">
        <v>46022</v>
      </c>
      <c r="D8" s="3" t="s">
        <v>10</v>
      </c>
      <c r="E8" s="3" t="s">
        <v>11</v>
      </c>
      <c r="F8" s="3" t="s">
        <v>12</v>
      </c>
      <c r="G8" s="3" t="s">
        <v>13</v>
      </c>
      <c r="H8" s="18">
        <v>447000</v>
      </c>
    </row>
    <row r="9" spans="1:9" ht="18.75" customHeight="1" x14ac:dyDescent="0.3">
      <c r="B9" s="3">
        <v>104220</v>
      </c>
      <c r="C9" s="17">
        <v>46022</v>
      </c>
      <c r="D9" s="3" t="s">
        <v>14</v>
      </c>
      <c r="E9" s="3" t="s">
        <v>15</v>
      </c>
      <c r="F9" s="3" t="s">
        <v>16</v>
      </c>
      <c r="G9" s="3" t="s">
        <v>17</v>
      </c>
      <c r="H9" s="18">
        <v>35600</v>
      </c>
    </row>
    <row r="10" spans="1:9" ht="18.75" customHeight="1" x14ac:dyDescent="0.3">
      <c r="B10" s="3">
        <v>131156</v>
      </c>
      <c r="C10" s="17">
        <v>46022</v>
      </c>
      <c r="D10" s="3" t="s">
        <v>18</v>
      </c>
      <c r="E10" s="3" t="s">
        <v>19</v>
      </c>
      <c r="F10" s="3" t="s">
        <v>20</v>
      </c>
      <c r="G10" s="3" t="s">
        <v>13</v>
      </c>
      <c r="H10" s="18">
        <v>28000</v>
      </c>
    </row>
    <row r="11" spans="1:9" ht="18.75" customHeight="1" x14ac:dyDescent="0.3">
      <c r="B11" s="3">
        <v>162537</v>
      </c>
      <c r="C11" s="17">
        <v>46022</v>
      </c>
      <c r="D11" s="3" t="s">
        <v>21</v>
      </c>
      <c r="E11" s="3" t="s">
        <v>22</v>
      </c>
      <c r="F11" s="3" t="s">
        <v>16</v>
      </c>
      <c r="G11" s="3" t="s">
        <v>13</v>
      </c>
      <c r="H11" s="18">
        <v>40300</v>
      </c>
    </row>
    <row r="12" spans="1:9" ht="18.75" customHeight="1" x14ac:dyDescent="0.3">
      <c r="B12" s="3">
        <v>107272</v>
      </c>
      <c r="C12" s="17">
        <v>46022</v>
      </c>
      <c r="D12" s="3" t="s">
        <v>10</v>
      </c>
      <c r="E12" s="3" t="s">
        <v>23</v>
      </c>
      <c r="F12" s="3" t="s">
        <v>16</v>
      </c>
      <c r="G12" s="3" t="s">
        <v>24</v>
      </c>
      <c r="H12" s="18">
        <v>2600</v>
      </c>
    </row>
    <row r="13" spans="1:9" ht="18.75" customHeight="1" x14ac:dyDescent="0.3">
      <c r="B13" s="3">
        <v>135279</v>
      </c>
      <c r="C13" s="17">
        <v>46022</v>
      </c>
      <c r="D13" s="3" t="s">
        <v>18</v>
      </c>
      <c r="E13" s="3" t="s">
        <v>25</v>
      </c>
      <c r="F13" s="3" t="s">
        <v>16</v>
      </c>
      <c r="G13" s="3" t="s">
        <v>26</v>
      </c>
      <c r="H13" s="18">
        <v>10800</v>
      </c>
    </row>
    <row r="14" spans="1:9" ht="18.75" customHeight="1" x14ac:dyDescent="0.3">
      <c r="B14" s="3">
        <v>106803</v>
      </c>
      <c r="C14" s="17">
        <v>46022</v>
      </c>
      <c r="D14" s="3" t="s">
        <v>14</v>
      </c>
      <c r="E14" s="3" t="s">
        <v>27</v>
      </c>
      <c r="F14" s="3" t="s">
        <v>12</v>
      </c>
      <c r="G14" s="3" t="s">
        <v>13</v>
      </c>
      <c r="H14" s="18">
        <v>131800</v>
      </c>
    </row>
    <row r="15" spans="1:9" ht="18.75" customHeight="1" x14ac:dyDescent="0.3">
      <c r="B15" s="3">
        <v>143336</v>
      </c>
      <c r="C15" s="17">
        <v>46022</v>
      </c>
      <c r="D15" s="3" t="s">
        <v>10</v>
      </c>
      <c r="E15" s="3" t="s">
        <v>28</v>
      </c>
      <c r="F15" s="3" t="s">
        <v>16</v>
      </c>
      <c r="G15" s="3" t="s">
        <v>29</v>
      </c>
      <c r="H15" s="18">
        <v>9400</v>
      </c>
    </row>
    <row r="16" spans="1:9" ht="18.75" customHeight="1" x14ac:dyDescent="0.3">
      <c r="B16" s="3">
        <v>392039</v>
      </c>
      <c r="C16" s="17">
        <v>46022</v>
      </c>
      <c r="D16" s="3" t="s">
        <v>18</v>
      </c>
      <c r="E16" s="3" t="s">
        <v>30</v>
      </c>
      <c r="F16" s="3" t="s">
        <v>12</v>
      </c>
      <c r="G16" s="3" t="s">
        <v>13</v>
      </c>
      <c r="H16" s="18">
        <v>277200</v>
      </c>
    </row>
    <row r="17" spans="2:8" ht="18.75" customHeight="1" x14ac:dyDescent="0.3">
      <c r="B17" s="3">
        <v>156601</v>
      </c>
      <c r="C17" s="17">
        <v>46022</v>
      </c>
      <c r="D17" s="3" t="s">
        <v>10</v>
      </c>
      <c r="E17" s="3" t="s">
        <v>31</v>
      </c>
      <c r="F17" s="3" t="s">
        <v>16</v>
      </c>
      <c r="G17" s="3" t="s">
        <v>13</v>
      </c>
      <c r="H17" s="18">
        <v>7900</v>
      </c>
    </row>
    <row r="18" spans="2:8" ht="18.75" customHeight="1" x14ac:dyDescent="0.3">
      <c r="B18" s="3">
        <v>133690</v>
      </c>
      <c r="C18" s="17">
        <v>46022</v>
      </c>
      <c r="D18" s="3" t="s">
        <v>10</v>
      </c>
      <c r="E18" s="3" t="s">
        <v>32</v>
      </c>
      <c r="F18" s="3" t="s">
        <v>20</v>
      </c>
      <c r="G18" s="3" t="s">
        <v>13</v>
      </c>
      <c r="H18" s="18">
        <v>240600</v>
      </c>
    </row>
    <row r="19" spans="2:8" ht="18.75" customHeight="1" x14ac:dyDescent="0.3">
      <c r="B19" s="3">
        <v>126074</v>
      </c>
      <c r="C19" s="17">
        <v>46022</v>
      </c>
      <c r="D19" s="3" t="s">
        <v>14</v>
      </c>
      <c r="E19" s="3" t="s">
        <v>33</v>
      </c>
      <c r="F19" s="3" t="s">
        <v>16</v>
      </c>
      <c r="G19" s="3" t="s">
        <v>24</v>
      </c>
      <c r="H19" s="18">
        <v>3200</v>
      </c>
    </row>
    <row r="20" spans="2:8" ht="18.75" customHeight="1" x14ac:dyDescent="0.3">
      <c r="B20" s="3">
        <v>135860</v>
      </c>
      <c r="C20" s="17">
        <v>46022</v>
      </c>
      <c r="D20" s="3" t="s">
        <v>14</v>
      </c>
      <c r="E20" s="3" t="s">
        <v>34</v>
      </c>
      <c r="F20" s="3" t="s">
        <v>16</v>
      </c>
      <c r="G20" s="3" t="s">
        <v>26</v>
      </c>
      <c r="H20" s="18">
        <v>92300</v>
      </c>
    </row>
    <row r="21" spans="2:8" ht="18.75" customHeight="1" x14ac:dyDescent="0.3">
      <c r="B21" s="3">
        <v>136539</v>
      </c>
      <c r="C21" s="17">
        <v>46022</v>
      </c>
      <c r="D21" s="3" t="s">
        <v>14</v>
      </c>
      <c r="E21" s="3" t="s">
        <v>35</v>
      </c>
      <c r="F21" s="3" t="s">
        <v>20</v>
      </c>
      <c r="G21" s="3" t="s">
        <v>13</v>
      </c>
      <c r="H21" s="18">
        <v>86700</v>
      </c>
    </row>
    <row r="22" spans="2:8" ht="18.75" customHeight="1" x14ac:dyDescent="0.3">
      <c r="B22" s="3">
        <v>129714</v>
      </c>
      <c r="C22" s="17">
        <v>46022</v>
      </c>
      <c r="D22" s="3" t="s">
        <v>18</v>
      </c>
      <c r="E22" s="3" t="s">
        <v>36</v>
      </c>
      <c r="F22" s="3" t="s">
        <v>16</v>
      </c>
      <c r="G22" s="3" t="s">
        <v>17</v>
      </c>
      <c r="H22" s="18">
        <v>27000</v>
      </c>
    </row>
    <row r="23" spans="2:8" ht="18.75" customHeight="1" x14ac:dyDescent="0.3">
      <c r="B23" s="3">
        <v>148796</v>
      </c>
      <c r="C23" s="17">
        <v>46022</v>
      </c>
      <c r="D23" s="3" t="s">
        <v>10</v>
      </c>
      <c r="E23" s="3" t="s">
        <v>37</v>
      </c>
      <c r="F23" s="3" t="s">
        <v>20</v>
      </c>
      <c r="G23" s="3" t="s">
        <v>17</v>
      </c>
      <c r="H23" s="18">
        <v>422200</v>
      </c>
    </row>
    <row r="24" spans="2:8" ht="18.75" customHeight="1" x14ac:dyDescent="0.3">
      <c r="B24" s="3">
        <v>126956</v>
      </c>
      <c r="C24" s="17">
        <v>45991</v>
      </c>
      <c r="D24" s="3" t="s">
        <v>14</v>
      </c>
      <c r="E24" s="3" t="s">
        <v>38</v>
      </c>
      <c r="F24" s="3" t="s">
        <v>16</v>
      </c>
      <c r="G24" s="3" t="s">
        <v>24</v>
      </c>
      <c r="H24" s="18">
        <v>41000</v>
      </c>
    </row>
    <row r="25" spans="2:8" ht="18.75" customHeight="1" x14ac:dyDescent="0.3">
      <c r="B25" s="3">
        <v>109806</v>
      </c>
      <c r="C25" s="17">
        <v>45991</v>
      </c>
      <c r="D25" s="3" t="s">
        <v>10</v>
      </c>
      <c r="E25" s="3" t="s">
        <v>39</v>
      </c>
      <c r="F25" s="3" t="s">
        <v>16</v>
      </c>
      <c r="G25" s="3" t="s">
        <v>29</v>
      </c>
      <c r="H25" s="18">
        <v>7100</v>
      </c>
    </row>
    <row r="26" spans="2:8" ht="18.75" customHeight="1" x14ac:dyDescent="0.3">
      <c r="B26" s="3">
        <v>142636</v>
      </c>
      <c r="C26" s="17">
        <v>45991</v>
      </c>
      <c r="D26" s="3" t="s">
        <v>10</v>
      </c>
      <c r="E26" s="3" t="s">
        <v>40</v>
      </c>
      <c r="F26" s="3" t="s">
        <v>16</v>
      </c>
      <c r="G26" s="3" t="s">
        <v>13</v>
      </c>
      <c r="H26" s="18">
        <v>153800</v>
      </c>
    </row>
    <row r="27" spans="2:8" ht="18.75" customHeight="1" x14ac:dyDescent="0.3">
      <c r="B27" s="3">
        <v>133627</v>
      </c>
      <c r="C27" s="17">
        <v>45991</v>
      </c>
      <c r="D27" s="3" t="s">
        <v>18</v>
      </c>
      <c r="E27" s="3" t="s">
        <v>41</v>
      </c>
      <c r="F27" s="3" t="s">
        <v>20</v>
      </c>
      <c r="G27" s="3" t="s">
        <v>13</v>
      </c>
      <c r="H27" s="18">
        <v>24400</v>
      </c>
    </row>
    <row r="28" spans="2:8" ht="18.75" customHeight="1" x14ac:dyDescent="0.3">
      <c r="B28" s="3">
        <v>158568</v>
      </c>
      <c r="C28" s="17">
        <v>45991</v>
      </c>
      <c r="D28" s="3" t="s">
        <v>14</v>
      </c>
      <c r="E28" s="3" t="s">
        <v>42</v>
      </c>
      <c r="F28" s="3" t="s">
        <v>12</v>
      </c>
      <c r="G28" s="3" t="s">
        <v>13</v>
      </c>
      <c r="H28" s="18">
        <v>105600</v>
      </c>
    </row>
    <row r="29" spans="2:8" ht="18.75" customHeight="1" x14ac:dyDescent="0.3">
      <c r="B29" s="3">
        <v>144666</v>
      </c>
      <c r="C29" s="17">
        <v>45991</v>
      </c>
      <c r="D29" s="3" t="s">
        <v>10</v>
      </c>
      <c r="E29" s="3" t="s">
        <v>43</v>
      </c>
      <c r="F29" s="3" t="s">
        <v>20</v>
      </c>
      <c r="G29" s="3" t="s">
        <v>13</v>
      </c>
      <c r="H29" s="18">
        <v>244900</v>
      </c>
    </row>
    <row r="30" spans="2:8" ht="18.75" customHeight="1" x14ac:dyDescent="0.3">
      <c r="B30" s="3">
        <v>116701</v>
      </c>
      <c r="C30" s="17">
        <v>45991</v>
      </c>
      <c r="D30" s="3" t="s">
        <v>14</v>
      </c>
      <c r="E30" s="3" t="s">
        <v>44</v>
      </c>
      <c r="F30" s="3" t="s">
        <v>16</v>
      </c>
      <c r="G30" s="3" t="s">
        <v>26</v>
      </c>
      <c r="H30" s="18">
        <v>72900</v>
      </c>
    </row>
    <row r="31" spans="2:8" ht="18.75" customHeight="1" x14ac:dyDescent="0.3">
      <c r="B31" s="3">
        <v>117947</v>
      </c>
      <c r="C31" s="17">
        <v>45991</v>
      </c>
      <c r="D31" s="3" t="s">
        <v>18</v>
      </c>
      <c r="E31" s="3" t="s">
        <v>45</v>
      </c>
      <c r="F31" s="3" t="s">
        <v>20</v>
      </c>
      <c r="G31" s="3" t="s">
        <v>13</v>
      </c>
      <c r="H31" s="18">
        <v>44500</v>
      </c>
    </row>
    <row r="32" spans="2:8" ht="18.75" customHeight="1" x14ac:dyDescent="0.3">
      <c r="B32" s="3">
        <v>129462</v>
      </c>
      <c r="C32" s="17">
        <v>45991</v>
      </c>
      <c r="D32" s="3" t="s">
        <v>21</v>
      </c>
      <c r="E32" s="3" t="s">
        <v>46</v>
      </c>
      <c r="F32" s="3" t="s">
        <v>12</v>
      </c>
      <c r="G32" s="3" t="s">
        <v>29</v>
      </c>
      <c r="H32" s="18">
        <v>72600</v>
      </c>
    </row>
    <row r="33" spans="2:8" ht="18.75" customHeight="1" x14ac:dyDescent="0.3">
      <c r="B33" s="3">
        <v>117135</v>
      </c>
      <c r="C33" s="17">
        <v>45991</v>
      </c>
      <c r="D33" s="3" t="s">
        <v>21</v>
      </c>
      <c r="E33" s="3" t="s">
        <v>47</v>
      </c>
      <c r="F33" s="3" t="s">
        <v>12</v>
      </c>
      <c r="G33" s="3" t="s">
        <v>13</v>
      </c>
      <c r="H33" s="18">
        <v>313300</v>
      </c>
    </row>
    <row r="34" spans="2:8" ht="18.75" customHeight="1" x14ac:dyDescent="0.3">
      <c r="B34" s="3">
        <v>168753</v>
      </c>
      <c r="C34" s="17">
        <v>45961</v>
      </c>
      <c r="D34" s="3" t="s">
        <v>21</v>
      </c>
      <c r="E34" s="3" t="s">
        <v>48</v>
      </c>
      <c r="F34" s="3" t="s">
        <v>12</v>
      </c>
      <c r="G34" s="3" t="s">
        <v>13</v>
      </c>
      <c r="H34" s="18">
        <v>1077900</v>
      </c>
    </row>
    <row r="35" spans="2:8" ht="18.75" customHeight="1" x14ac:dyDescent="0.3">
      <c r="B35" s="3">
        <v>169397</v>
      </c>
      <c r="C35" s="17">
        <v>45961</v>
      </c>
      <c r="D35" s="3" t="s">
        <v>18</v>
      </c>
      <c r="E35" s="3" t="s">
        <v>49</v>
      </c>
      <c r="F35" s="3" t="s">
        <v>16</v>
      </c>
      <c r="G35" s="3" t="s">
        <v>26</v>
      </c>
      <c r="H35" s="18">
        <v>21800</v>
      </c>
    </row>
    <row r="36" spans="2:8" ht="18.75" customHeight="1" x14ac:dyDescent="0.3">
      <c r="B36" s="3">
        <v>158638</v>
      </c>
      <c r="C36" s="17">
        <v>45961</v>
      </c>
      <c r="D36" s="3" t="s">
        <v>18</v>
      </c>
      <c r="E36" s="3" t="s">
        <v>50</v>
      </c>
      <c r="F36" s="3" t="s">
        <v>16</v>
      </c>
      <c r="G36" s="3" t="s">
        <v>13</v>
      </c>
      <c r="H36" s="18">
        <v>6500</v>
      </c>
    </row>
    <row r="37" spans="2:8" ht="18.75" customHeight="1" x14ac:dyDescent="0.3">
      <c r="B37" s="3">
        <v>157749</v>
      </c>
      <c r="C37" s="17">
        <v>45961</v>
      </c>
      <c r="D37" s="3" t="s">
        <v>14</v>
      </c>
      <c r="E37" s="3" t="s">
        <v>51</v>
      </c>
      <c r="F37" s="3" t="s">
        <v>20</v>
      </c>
      <c r="G37" s="3" t="s">
        <v>13</v>
      </c>
      <c r="H37" s="18">
        <v>461600</v>
      </c>
    </row>
    <row r="38" spans="2:8" ht="18.75" customHeight="1" x14ac:dyDescent="0.3">
      <c r="B38" s="3">
        <v>142027</v>
      </c>
      <c r="C38" s="17">
        <v>45961</v>
      </c>
      <c r="D38" s="3" t="s">
        <v>10</v>
      </c>
      <c r="E38" s="3" t="s">
        <v>52</v>
      </c>
      <c r="F38" s="3" t="s">
        <v>20</v>
      </c>
      <c r="G38" s="3" t="s">
        <v>13</v>
      </c>
      <c r="H38" s="18">
        <v>406900</v>
      </c>
    </row>
    <row r="39" spans="2:8" ht="18.75" customHeight="1" x14ac:dyDescent="0.3">
      <c r="B39" s="3">
        <v>167850</v>
      </c>
      <c r="C39" s="17">
        <v>45961</v>
      </c>
      <c r="D39" s="3" t="s">
        <v>21</v>
      </c>
      <c r="E39" s="3" t="s">
        <v>53</v>
      </c>
      <c r="F39" s="3" t="s">
        <v>16</v>
      </c>
      <c r="G39" s="3" t="s">
        <v>13</v>
      </c>
      <c r="H39" s="18">
        <v>17100</v>
      </c>
    </row>
    <row r="40" spans="2:8" ht="18.75" customHeight="1" x14ac:dyDescent="0.3">
      <c r="B40" s="3">
        <v>110772</v>
      </c>
      <c r="C40" s="17">
        <v>45961</v>
      </c>
      <c r="D40" s="3" t="s">
        <v>18</v>
      </c>
      <c r="E40" s="3" t="s">
        <v>54</v>
      </c>
      <c r="F40" s="3" t="s">
        <v>16</v>
      </c>
      <c r="G40" s="3" t="s">
        <v>13</v>
      </c>
      <c r="H40" s="18">
        <v>21000</v>
      </c>
    </row>
    <row r="41" spans="2:8" ht="18.75" customHeight="1" x14ac:dyDescent="0.3">
      <c r="B41" s="3">
        <v>139892</v>
      </c>
      <c r="C41" s="17">
        <v>45961</v>
      </c>
      <c r="D41" s="3" t="s">
        <v>14</v>
      </c>
      <c r="E41" s="3" t="s">
        <v>55</v>
      </c>
      <c r="F41" s="3" t="s">
        <v>16</v>
      </c>
      <c r="G41" s="3" t="s">
        <v>13</v>
      </c>
      <c r="H41" s="18">
        <v>195800</v>
      </c>
    </row>
    <row r="42" spans="2:8" ht="18.75" customHeight="1" x14ac:dyDescent="0.3">
      <c r="B42" s="3">
        <v>119291</v>
      </c>
      <c r="C42" s="17">
        <v>45961</v>
      </c>
      <c r="D42" s="3" t="s">
        <v>18</v>
      </c>
      <c r="E42" s="3" t="s">
        <v>56</v>
      </c>
      <c r="F42" s="3" t="s">
        <v>16</v>
      </c>
      <c r="G42" s="3" t="s">
        <v>13</v>
      </c>
      <c r="H42" s="18">
        <v>52100</v>
      </c>
    </row>
    <row r="43" spans="2:8" ht="18.75" customHeight="1" x14ac:dyDescent="0.3">
      <c r="B43" s="3">
        <v>156433</v>
      </c>
      <c r="C43" s="17">
        <v>45961</v>
      </c>
      <c r="D43" s="3" t="s">
        <v>10</v>
      </c>
      <c r="E43" s="3" t="s">
        <v>57</v>
      </c>
      <c r="F43" s="3" t="s">
        <v>16</v>
      </c>
      <c r="G43" s="3" t="s">
        <v>29</v>
      </c>
      <c r="H43" s="18">
        <v>11000</v>
      </c>
    </row>
    <row r="44" spans="2:8" ht="18.75" customHeight="1" x14ac:dyDescent="0.3">
      <c r="B44" s="3">
        <v>132976</v>
      </c>
      <c r="C44" s="17">
        <v>45961</v>
      </c>
      <c r="D44" s="3" t="s">
        <v>18</v>
      </c>
      <c r="E44" s="3" t="s">
        <v>58</v>
      </c>
      <c r="F44" s="3" t="s">
        <v>16</v>
      </c>
      <c r="G44" s="3" t="s">
        <v>13</v>
      </c>
      <c r="H44" s="18">
        <v>20000</v>
      </c>
    </row>
    <row r="45" spans="2:8" ht="18.75" customHeight="1" x14ac:dyDescent="0.3">
      <c r="B45" s="3">
        <v>114923</v>
      </c>
      <c r="C45" s="17">
        <v>45961</v>
      </c>
      <c r="D45" s="3" t="s">
        <v>18</v>
      </c>
      <c r="E45" s="3" t="s">
        <v>59</v>
      </c>
      <c r="F45" s="3" t="s">
        <v>12</v>
      </c>
      <c r="G45" s="3" t="s">
        <v>26</v>
      </c>
      <c r="H45" s="18">
        <v>118800</v>
      </c>
    </row>
    <row r="46" spans="2:8" ht="18.75" customHeight="1" x14ac:dyDescent="0.3">
      <c r="B46" s="3">
        <v>135545</v>
      </c>
      <c r="C46" s="17">
        <v>45961</v>
      </c>
      <c r="D46" s="3" t="s">
        <v>10</v>
      </c>
      <c r="E46" s="3" t="s">
        <v>60</v>
      </c>
      <c r="F46" s="3" t="s">
        <v>20</v>
      </c>
      <c r="G46" s="3" t="s">
        <v>17</v>
      </c>
      <c r="H46" s="18">
        <v>87700</v>
      </c>
    </row>
    <row r="47" spans="2:8" ht="18.75" customHeight="1" x14ac:dyDescent="0.3">
      <c r="B47" s="3">
        <v>100153</v>
      </c>
      <c r="C47" s="17">
        <v>45961</v>
      </c>
      <c r="D47" s="3" t="s">
        <v>14</v>
      </c>
      <c r="E47" s="3" t="s">
        <v>61</v>
      </c>
      <c r="F47" s="3" t="s">
        <v>12</v>
      </c>
      <c r="G47" s="3" t="s">
        <v>29</v>
      </c>
      <c r="H47" s="18">
        <v>70300</v>
      </c>
    </row>
    <row r="48" spans="2:8" ht="18.75" customHeight="1" x14ac:dyDescent="0.3">
      <c r="B48" s="3">
        <v>122336</v>
      </c>
      <c r="C48" s="17">
        <v>45961</v>
      </c>
      <c r="D48" s="3" t="s">
        <v>18</v>
      </c>
      <c r="E48" s="3" t="s">
        <v>62</v>
      </c>
      <c r="F48" s="3" t="s">
        <v>12</v>
      </c>
      <c r="G48" s="3" t="s">
        <v>13</v>
      </c>
      <c r="H48" s="18">
        <v>79100</v>
      </c>
    </row>
    <row r="49" spans="2:8" ht="18.75" customHeight="1" x14ac:dyDescent="0.3">
      <c r="B49" s="3">
        <v>111682</v>
      </c>
      <c r="C49" s="17">
        <v>45961</v>
      </c>
      <c r="D49" s="3" t="s">
        <v>18</v>
      </c>
      <c r="E49" s="3" t="s">
        <v>63</v>
      </c>
      <c r="F49" s="3" t="s">
        <v>16</v>
      </c>
      <c r="G49" s="3" t="s">
        <v>13</v>
      </c>
      <c r="H49" s="18">
        <v>16000</v>
      </c>
    </row>
    <row r="50" spans="2:8" ht="18.75" customHeight="1" x14ac:dyDescent="0.3">
      <c r="B50" s="3">
        <v>130477</v>
      </c>
      <c r="C50" s="17">
        <v>45961</v>
      </c>
      <c r="D50" s="3" t="s">
        <v>10</v>
      </c>
      <c r="E50" s="3" t="s">
        <v>64</v>
      </c>
      <c r="F50" s="3" t="s">
        <v>16</v>
      </c>
      <c r="G50" s="3" t="s">
        <v>29</v>
      </c>
      <c r="H50" s="18">
        <v>71500</v>
      </c>
    </row>
    <row r="51" spans="2:8" ht="18.75" customHeight="1" x14ac:dyDescent="0.3">
      <c r="B51" s="3">
        <v>154739</v>
      </c>
      <c r="C51" s="17">
        <v>45961</v>
      </c>
      <c r="D51" s="3" t="s">
        <v>10</v>
      </c>
      <c r="E51" s="3" t="s">
        <v>65</v>
      </c>
      <c r="F51" s="3" t="s">
        <v>20</v>
      </c>
      <c r="G51" s="3" t="s">
        <v>13</v>
      </c>
      <c r="H51" s="18">
        <v>353700</v>
      </c>
    </row>
    <row r="52" spans="2:8" ht="18.75" customHeight="1" x14ac:dyDescent="0.3">
      <c r="B52" s="3">
        <v>100454</v>
      </c>
      <c r="C52" s="17">
        <v>45961</v>
      </c>
      <c r="D52" s="3" t="s">
        <v>18</v>
      </c>
      <c r="E52" s="3" t="s">
        <v>66</v>
      </c>
      <c r="F52" s="3" t="s">
        <v>20</v>
      </c>
      <c r="G52" s="3" t="s">
        <v>13</v>
      </c>
      <c r="H52" s="18">
        <v>204700</v>
      </c>
    </row>
    <row r="53" spans="2:8" ht="18.75" customHeight="1" x14ac:dyDescent="0.3">
      <c r="B53" s="3">
        <v>143686</v>
      </c>
      <c r="C53" s="17">
        <v>45930</v>
      </c>
      <c r="D53" s="3" t="s">
        <v>10</v>
      </c>
      <c r="E53" s="3" t="s">
        <v>67</v>
      </c>
      <c r="F53" s="3" t="s">
        <v>20</v>
      </c>
      <c r="G53" s="3" t="s">
        <v>13</v>
      </c>
      <c r="H53" s="18">
        <v>20100</v>
      </c>
    </row>
    <row r="54" spans="2:8" ht="18.75" customHeight="1" x14ac:dyDescent="0.3">
      <c r="B54" s="3">
        <v>127432</v>
      </c>
      <c r="C54" s="17">
        <v>45930</v>
      </c>
      <c r="D54" s="3" t="s">
        <v>10</v>
      </c>
      <c r="E54" s="3" t="s">
        <v>68</v>
      </c>
      <c r="F54" s="3" t="s">
        <v>16</v>
      </c>
      <c r="G54" s="3" t="s">
        <v>17</v>
      </c>
      <c r="H54" s="18">
        <v>56600</v>
      </c>
    </row>
    <row r="55" spans="2:8" ht="18.75" customHeight="1" x14ac:dyDescent="0.3">
      <c r="B55" s="3">
        <v>133753</v>
      </c>
      <c r="C55" s="17">
        <v>45930</v>
      </c>
      <c r="D55" s="3" t="s">
        <v>14</v>
      </c>
      <c r="E55" s="3" t="s">
        <v>69</v>
      </c>
      <c r="F55" s="3" t="s">
        <v>12</v>
      </c>
      <c r="G55" s="3" t="s">
        <v>29</v>
      </c>
      <c r="H55" s="18">
        <v>70400</v>
      </c>
    </row>
    <row r="56" spans="2:8" ht="18.75" customHeight="1" x14ac:dyDescent="0.3">
      <c r="B56" s="3">
        <v>117457</v>
      </c>
      <c r="C56" s="17">
        <v>45930</v>
      </c>
      <c r="D56" s="3" t="s">
        <v>10</v>
      </c>
      <c r="E56" s="3" t="s">
        <v>70</v>
      </c>
      <c r="F56" s="3" t="s">
        <v>12</v>
      </c>
      <c r="G56" s="3" t="s">
        <v>29</v>
      </c>
      <c r="H56" s="18">
        <v>197900</v>
      </c>
    </row>
    <row r="57" spans="2:8" ht="18.75" customHeight="1" x14ac:dyDescent="0.3">
      <c r="B57" s="3">
        <v>106810</v>
      </c>
      <c r="C57" s="17">
        <v>45930</v>
      </c>
      <c r="D57" s="3" t="s">
        <v>21</v>
      </c>
      <c r="E57" s="3" t="s">
        <v>71</v>
      </c>
      <c r="F57" s="3" t="s">
        <v>20</v>
      </c>
      <c r="G57" s="3" t="s">
        <v>13</v>
      </c>
      <c r="H57" s="18">
        <v>342000</v>
      </c>
    </row>
    <row r="58" spans="2:8" ht="18.75" customHeight="1" x14ac:dyDescent="0.3">
      <c r="B58" s="3">
        <v>111010</v>
      </c>
      <c r="C58" s="17">
        <v>45930</v>
      </c>
      <c r="D58" s="3" t="s">
        <v>18</v>
      </c>
      <c r="E58" s="3" t="s">
        <v>72</v>
      </c>
      <c r="F58" s="3" t="s">
        <v>16</v>
      </c>
      <c r="G58" s="3" t="s">
        <v>29</v>
      </c>
      <c r="H58" s="18">
        <v>8300</v>
      </c>
    </row>
    <row r="59" spans="2:8" ht="18.75" customHeight="1" x14ac:dyDescent="0.3">
      <c r="B59" s="3">
        <v>105809</v>
      </c>
      <c r="C59" s="17">
        <v>45930</v>
      </c>
      <c r="D59" s="3" t="s">
        <v>10</v>
      </c>
      <c r="E59" s="3" t="s">
        <v>73</v>
      </c>
      <c r="F59" s="3" t="s">
        <v>12</v>
      </c>
      <c r="G59" s="3" t="s">
        <v>13</v>
      </c>
      <c r="H59" s="18">
        <v>237600</v>
      </c>
    </row>
    <row r="60" spans="2:8" ht="18.75" customHeight="1" x14ac:dyDescent="0.3">
      <c r="B60" s="3">
        <v>115756</v>
      </c>
      <c r="C60" s="17">
        <v>45930</v>
      </c>
      <c r="D60" s="3" t="s">
        <v>14</v>
      </c>
      <c r="E60" s="3" t="s">
        <v>74</v>
      </c>
      <c r="F60" s="3" t="s">
        <v>16</v>
      </c>
      <c r="G60" s="3" t="s">
        <v>26</v>
      </c>
      <c r="H60" s="18">
        <v>78000</v>
      </c>
    </row>
    <row r="61" spans="2:8" ht="18.75" customHeight="1" x14ac:dyDescent="0.3">
      <c r="B61" s="3">
        <v>135720</v>
      </c>
      <c r="C61" s="17">
        <v>45930</v>
      </c>
      <c r="D61" s="3" t="s">
        <v>10</v>
      </c>
      <c r="E61" s="3" t="s">
        <v>75</v>
      </c>
      <c r="F61" s="3" t="s">
        <v>12</v>
      </c>
      <c r="G61" s="3" t="s">
        <v>17</v>
      </c>
      <c r="H61" s="18">
        <v>330800</v>
      </c>
    </row>
    <row r="62" spans="2:8" ht="18.75" customHeight="1" x14ac:dyDescent="0.3">
      <c r="B62" s="3">
        <v>106376</v>
      </c>
      <c r="C62" s="17">
        <v>45930</v>
      </c>
      <c r="D62" s="3" t="s">
        <v>10</v>
      </c>
      <c r="E62" s="3" t="s">
        <v>76</v>
      </c>
      <c r="F62" s="3" t="s">
        <v>12</v>
      </c>
      <c r="G62" s="3" t="s">
        <v>24</v>
      </c>
      <c r="H62" s="18">
        <v>184800</v>
      </c>
    </row>
    <row r="63" spans="2:8" ht="18.75" customHeight="1" x14ac:dyDescent="0.3">
      <c r="B63" s="3">
        <v>142545</v>
      </c>
      <c r="C63" s="17">
        <v>45930</v>
      </c>
      <c r="D63" s="3" t="s">
        <v>18</v>
      </c>
      <c r="E63" s="3" t="s">
        <v>77</v>
      </c>
      <c r="F63" s="3" t="s">
        <v>20</v>
      </c>
      <c r="G63" s="3" t="s">
        <v>24</v>
      </c>
      <c r="H63" s="18">
        <v>85400</v>
      </c>
    </row>
    <row r="64" spans="2:8" ht="18.75" customHeight="1" x14ac:dyDescent="0.3">
      <c r="B64" s="3">
        <v>118640</v>
      </c>
      <c r="C64" s="17">
        <v>45930</v>
      </c>
      <c r="D64" s="3" t="s">
        <v>14</v>
      </c>
      <c r="E64" s="3" t="s">
        <v>78</v>
      </c>
      <c r="F64" s="3" t="s">
        <v>20</v>
      </c>
      <c r="G64" s="3" t="s">
        <v>13</v>
      </c>
      <c r="H64" s="18">
        <v>9700</v>
      </c>
    </row>
    <row r="65" spans="2:8" ht="18.75" customHeight="1" x14ac:dyDescent="0.3">
      <c r="B65" s="3">
        <v>144267</v>
      </c>
      <c r="C65" s="17">
        <v>45930</v>
      </c>
      <c r="D65" s="3" t="s">
        <v>10</v>
      </c>
      <c r="E65" s="3" t="s">
        <v>79</v>
      </c>
      <c r="F65" s="3" t="s">
        <v>16</v>
      </c>
      <c r="G65" s="3" t="s">
        <v>13</v>
      </c>
      <c r="H65" s="18">
        <v>26300</v>
      </c>
    </row>
    <row r="66" spans="2:8" ht="18.75" customHeight="1" x14ac:dyDescent="0.3">
      <c r="B66" s="3">
        <v>105816</v>
      </c>
      <c r="C66" s="17">
        <v>45930</v>
      </c>
      <c r="D66" s="3" t="s">
        <v>18</v>
      </c>
      <c r="E66" s="3" t="s">
        <v>80</v>
      </c>
      <c r="F66" s="3" t="s">
        <v>12</v>
      </c>
      <c r="G66" s="3" t="s">
        <v>29</v>
      </c>
      <c r="H66" s="18">
        <v>1132900</v>
      </c>
    </row>
    <row r="67" spans="2:8" ht="18.75" customHeight="1" x14ac:dyDescent="0.3">
      <c r="B67" s="3">
        <v>133690</v>
      </c>
      <c r="C67" s="17">
        <v>45930</v>
      </c>
      <c r="D67" s="3" t="s">
        <v>10</v>
      </c>
      <c r="E67" s="3" t="s">
        <v>81</v>
      </c>
      <c r="F67" s="3" t="s">
        <v>16</v>
      </c>
      <c r="G67" s="3" t="s">
        <v>13</v>
      </c>
      <c r="H67" s="18">
        <v>2900</v>
      </c>
    </row>
    <row r="68" spans="2:8" ht="18.75" customHeight="1" x14ac:dyDescent="0.3">
      <c r="B68" s="3">
        <v>122105</v>
      </c>
      <c r="C68" s="17">
        <v>45930</v>
      </c>
      <c r="D68" s="3" t="s">
        <v>10</v>
      </c>
      <c r="E68" s="3" t="s">
        <v>82</v>
      </c>
      <c r="F68" s="3" t="s">
        <v>16</v>
      </c>
      <c r="G68" s="3" t="s">
        <v>13</v>
      </c>
      <c r="H68" s="18">
        <v>105500</v>
      </c>
    </row>
    <row r="69" spans="2:8" ht="18.75" customHeight="1" x14ac:dyDescent="0.3">
      <c r="B69" s="3">
        <v>110744</v>
      </c>
      <c r="C69" s="17">
        <v>45900</v>
      </c>
      <c r="D69" s="3" t="s">
        <v>10</v>
      </c>
      <c r="E69" s="3" t="s">
        <v>83</v>
      </c>
      <c r="F69" s="3" t="s">
        <v>16</v>
      </c>
      <c r="G69" s="3" t="s">
        <v>29</v>
      </c>
      <c r="H69" s="18">
        <v>739100</v>
      </c>
    </row>
    <row r="70" spans="2:8" ht="18.75" customHeight="1" x14ac:dyDescent="0.3">
      <c r="B70" s="3">
        <v>163979</v>
      </c>
      <c r="C70" s="17">
        <v>45900</v>
      </c>
      <c r="D70" s="3" t="s">
        <v>10</v>
      </c>
      <c r="E70" s="3" t="s">
        <v>84</v>
      </c>
      <c r="F70" s="3" t="s">
        <v>16</v>
      </c>
      <c r="G70" s="3" t="s">
        <v>17</v>
      </c>
      <c r="H70" s="18">
        <v>798400</v>
      </c>
    </row>
    <row r="71" spans="2:8" ht="18.75" customHeight="1" x14ac:dyDescent="0.3">
      <c r="B71" s="3">
        <v>150630</v>
      </c>
      <c r="C71" s="17">
        <v>45900</v>
      </c>
      <c r="D71" s="3" t="s">
        <v>18</v>
      </c>
      <c r="E71" s="3" t="s">
        <v>85</v>
      </c>
      <c r="F71" s="3" t="s">
        <v>20</v>
      </c>
      <c r="G71" s="3" t="s">
        <v>13</v>
      </c>
      <c r="H71" s="18">
        <v>136600</v>
      </c>
    </row>
    <row r="72" spans="2:8" ht="18.75" customHeight="1" x14ac:dyDescent="0.3">
      <c r="B72" s="3">
        <v>145366</v>
      </c>
      <c r="C72" s="17">
        <v>45900</v>
      </c>
      <c r="D72" s="3" t="s">
        <v>18</v>
      </c>
      <c r="E72" s="3" t="s">
        <v>86</v>
      </c>
      <c r="F72" s="3" t="s">
        <v>16</v>
      </c>
      <c r="G72" s="3" t="s">
        <v>24</v>
      </c>
      <c r="H72" s="18">
        <v>63300</v>
      </c>
    </row>
    <row r="73" spans="2:8" ht="18.75" customHeight="1" x14ac:dyDescent="0.3">
      <c r="B73" s="3">
        <v>165603</v>
      </c>
      <c r="C73" s="17">
        <v>45900</v>
      </c>
      <c r="D73" s="3" t="s">
        <v>18</v>
      </c>
      <c r="E73" s="3" t="s">
        <v>87</v>
      </c>
      <c r="F73" s="3" t="s">
        <v>16</v>
      </c>
      <c r="G73" s="3" t="s">
        <v>13</v>
      </c>
      <c r="H73" s="18">
        <v>55000</v>
      </c>
    </row>
    <row r="74" spans="2:8" ht="18.75" customHeight="1" x14ac:dyDescent="0.3">
      <c r="B74" s="3">
        <v>118136</v>
      </c>
      <c r="C74" s="17">
        <v>45900</v>
      </c>
      <c r="D74" s="3" t="s">
        <v>10</v>
      </c>
      <c r="E74" s="3" t="s">
        <v>88</v>
      </c>
      <c r="F74" s="3" t="s">
        <v>16</v>
      </c>
      <c r="G74" s="3" t="s">
        <v>13</v>
      </c>
      <c r="H74" s="18">
        <v>9700</v>
      </c>
    </row>
    <row r="75" spans="2:8" ht="18.75" customHeight="1" x14ac:dyDescent="0.3">
      <c r="B75" s="3">
        <v>117947</v>
      </c>
      <c r="C75" s="17">
        <v>45900</v>
      </c>
      <c r="D75" s="3" t="s">
        <v>18</v>
      </c>
      <c r="E75" s="3" t="s">
        <v>89</v>
      </c>
      <c r="F75" s="3" t="s">
        <v>20</v>
      </c>
      <c r="G75" s="3" t="s">
        <v>13</v>
      </c>
      <c r="H75" s="18">
        <v>10900</v>
      </c>
    </row>
    <row r="76" spans="2:8" ht="18.75" customHeight="1" x14ac:dyDescent="0.3">
      <c r="B76" s="3">
        <v>111178</v>
      </c>
      <c r="C76" s="17">
        <v>45869</v>
      </c>
      <c r="D76" s="3" t="s">
        <v>14</v>
      </c>
      <c r="E76" s="3" t="s">
        <v>90</v>
      </c>
      <c r="F76" s="3" t="s">
        <v>16</v>
      </c>
      <c r="G76" s="3" t="s">
        <v>26</v>
      </c>
      <c r="H76" s="18">
        <v>21500</v>
      </c>
    </row>
    <row r="77" spans="2:8" ht="18.75" customHeight="1" x14ac:dyDescent="0.3">
      <c r="B77" s="3">
        <v>134026</v>
      </c>
      <c r="C77" s="17">
        <v>45869</v>
      </c>
      <c r="D77" s="3" t="s">
        <v>21</v>
      </c>
      <c r="E77" s="3" t="s">
        <v>91</v>
      </c>
      <c r="F77" s="3" t="s">
        <v>20</v>
      </c>
      <c r="G77" s="3" t="s">
        <v>13</v>
      </c>
      <c r="H77" s="18">
        <v>915100</v>
      </c>
    </row>
    <row r="78" spans="2:8" ht="18.75" customHeight="1" x14ac:dyDescent="0.3">
      <c r="B78" s="3">
        <v>134306</v>
      </c>
      <c r="C78" s="17">
        <v>45869</v>
      </c>
      <c r="D78" s="3" t="s">
        <v>18</v>
      </c>
      <c r="E78" s="3" t="s">
        <v>92</v>
      </c>
      <c r="F78" s="3" t="s">
        <v>16</v>
      </c>
      <c r="G78" s="3" t="s">
        <v>13</v>
      </c>
      <c r="H78" s="18">
        <v>14300</v>
      </c>
    </row>
    <row r="79" spans="2:8" ht="18.75" customHeight="1" x14ac:dyDescent="0.3">
      <c r="B79" s="3">
        <v>102281</v>
      </c>
      <c r="C79" s="17">
        <v>45869</v>
      </c>
      <c r="D79" s="3" t="s">
        <v>18</v>
      </c>
      <c r="E79" s="3" t="s">
        <v>93</v>
      </c>
      <c r="F79" s="3" t="s">
        <v>20</v>
      </c>
      <c r="G79" s="3" t="s">
        <v>13</v>
      </c>
      <c r="H79" s="18">
        <v>689000</v>
      </c>
    </row>
    <row r="80" spans="2:8" ht="18.75" customHeight="1" x14ac:dyDescent="0.3">
      <c r="B80" s="3">
        <v>145583</v>
      </c>
      <c r="C80" s="17">
        <v>45869</v>
      </c>
      <c r="D80" s="3" t="s">
        <v>10</v>
      </c>
      <c r="E80" s="3" t="s">
        <v>94</v>
      </c>
      <c r="F80" s="3" t="s">
        <v>16</v>
      </c>
      <c r="G80" s="3" t="s">
        <v>13</v>
      </c>
      <c r="H80" s="18">
        <v>12700</v>
      </c>
    </row>
    <row r="81" spans="2:8" ht="18.75" customHeight="1" x14ac:dyDescent="0.3">
      <c r="B81" s="3">
        <v>144904</v>
      </c>
      <c r="C81" s="17">
        <v>45869</v>
      </c>
      <c r="D81" s="3" t="s">
        <v>18</v>
      </c>
      <c r="E81" s="3" t="s">
        <v>95</v>
      </c>
      <c r="F81" s="3" t="s">
        <v>16</v>
      </c>
      <c r="G81" s="3" t="s">
        <v>17</v>
      </c>
      <c r="H81" s="18">
        <v>22800</v>
      </c>
    </row>
    <row r="82" spans="2:8" ht="18.75" customHeight="1" x14ac:dyDescent="0.3">
      <c r="B82" s="3">
        <v>119305</v>
      </c>
      <c r="C82" s="17">
        <v>45869</v>
      </c>
      <c r="D82" s="3" t="s">
        <v>21</v>
      </c>
      <c r="E82" s="3" t="s">
        <v>96</v>
      </c>
      <c r="F82" s="3" t="s">
        <v>16</v>
      </c>
      <c r="G82" s="3" t="s">
        <v>13</v>
      </c>
      <c r="H82" s="18">
        <v>191200</v>
      </c>
    </row>
    <row r="83" spans="2:8" ht="18.75" customHeight="1" x14ac:dyDescent="0.3">
      <c r="B83" s="3">
        <v>100720</v>
      </c>
      <c r="C83" s="17">
        <v>45869</v>
      </c>
      <c r="D83" s="3" t="s">
        <v>18</v>
      </c>
      <c r="E83" s="3" t="s">
        <v>97</v>
      </c>
      <c r="F83" s="3" t="s">
        <v>12</v>
      </c>
      <c r="G83" s="3" t="s">
        <v>13</v>
      </c>
      <c r="H83" s="18">
        <v>158400</v>
      </c>
    </row>
    <row r="84" spans="2:8" ht="18.75" customHeight="1" x14ac:dyDescent="0.3">
      <c r="B84" s="3">
        <v>134978</v>
      </c>
      <c r="C84" s="17">
        <v>45869</v>
      </c>
      <c r="D84" s="3" t="s">
        <v>18</v>
      </c>
      <c r="E84" s="3" t="s">
        <v>98</v>
      </c>
      <c r="F84" s="3" t="s">
        <v>16</v>
      </c>
      <c r="G84" s="3" t="s">
        <v>29</v>
      </c>
      <c r="H84" s="18">
        <v>17500</v>
      </c>
    </row>
    <row r="85" spans="2:8" ht="18.75" customHeight="1" x14ac:dyDescent="0.3">
      <c r="B85" s="3">
        <v>150630</v>
      </c>
      <c r="C85" s="17">
        <v>45869</v>
      </c>
      <c r="D85" s="3" t="s">
        <v>18</v>
      </c>
      <c r="E85" s="3" t="s">
        <v>99</v>
      </c>
      <c r="F85" s="3" t="s">
        <v>16</v>
      </c>
      <c r="G85" s="3" t="s">
        <v>13</v>
      </c>
      <c r="H85" s="18">
        <v>17300</v>
      </c>
    </row>
    <row r="86" spans="2:8" ht="18.75" customHeight="1" x14ac:dyDescent="0.3">
      <c r="B86" s="3">
        <v>138527</v>
      </c>
      <c r="C86" s="17">
        <v>45869</v>
      </c>
      <c r="D86" s="3" t="s">
        <v>21</v>
      </c>
      <c r="E86" s="3" t="s">
        <v>100</v>
      </c>
      <c r="F86" s="3" t="s">
        <v>16</v>
      </c>
      <c r="G86" s="3" t="s">
        <v>17</v>
      </c>
      <c r="H86" s="18">
        <v>183500</v>
      </c>
    </row>
    <row r="87" spans="2:8" ht="18.75" customHeight="1" x14ac:dyDescent="0.3">
      <c r="B87" s="3">
        <v>103730</v>
      </c>
      <c r="C87" s="17">
        <v>45869</v>
      </c>
      <c r="D87" s="3" t="s">
        <v>18</v>
      </c>
      <c r="E87" s="3" t="s">
        <v>101</v>
      </c>
      <c r="F87" s="3" t="s">
        <v>16</v>
      </c>
      <c r="G87" s="3" t="s">
        <v>29</v>
      </c>
      <c r="H87" s="18">
        <v>249200</v>
      </c>
    </row>
    <row r="88" spans="2:8" ht="18.75" customHeight="1" x14ac:dyDescent="0.3">
      <c r="B88" s="3">
        <v>132962</v>
      </c>
      <c r="C88" s="17">
        <v>45869</v>
      </c>
      <c r="D88" s="3" t="s">
        <v>18</v>
      </c>
      <c r="E88" s="3" t="s">
        <v>102</v>
      </c>
      <c r="F88" s="3" t="s">
        <v>16</v>
      </c>
      <c r="G88" s="3" t="s">
        <v>13</v>
      </c>
      <c r="H88" s="18">
        <v>17100</v>
      </c>
    </row>
    <row r="89" spans="2:8" ht="18.75" customHeight="1" x14ac:dyDescent="0.3">
      <c r="B89" s="3">
        <v>165603</v>
      </c>
      <c r="C89" s="17">
        <v>45869</v>
      </c>
      <c r="D89" s="3" t="s">
        <v>18</v>
      </c>
      <c r="E89" s="3" t="s">
        <v>103</v>
      </c>
      <c r="F89" s="3" t="s">
        <v>16</v>
      </c>
      <c r="G89" s="3" t="s">
        <v>24</v>
      </c>
      <c r="H89" s="18">
        <v>14300</v>
      </c>
    </row>
    <row r="90" spans="2:8" ht="18.75" customHeight="1" x14ac:dyDescent="0.3">
      <c r="B90" s="3">
        <v>149958</v>
      </c>
      <c r="C90" s="17">
        <v>45869</v>
      </c>
      <c r="D90" s="3" t="s">
        <v>21</v>
      </c>
      <c r="E90" s="3" t="s">
        <v>104</v>
      </c>
      <c r="F90" s="3" t="s">
        <v>16</v>
      </c>
      <c r="G90" s="3" t="s">
        <v>13</v>
      </c>
      <c r="H90" s="18">
        <v>47500</v>
      </c>
    </row>
    <row r="91" spans="2:8" ht="18.75" customHeight="1" x14ac:dyDescent="0.3">
      <c r="B91" s="3">
        <v>103730</v>
      </c>
      <c r="C91" s="17">
        <v>45869</v>
      </c>
      <c r="D91" s="3" t="s">
        <v>18</v>
      </c>
      <c r="E91" s="3" t="s">
        <v>105</v>
      </c>
      <c r="F91" s="3" t="s">
        <v>16</v>
      </c>
      <c r="G91" s="3" t="s">
        <v>13</v>
      </c>
      <c r="H91" s="18">
        <v>126500</v>
      </c>
    </row>
    <row r="92" spans="2:8" ht="18.75" customHeight="1" x14ac:dyDescent="0.3">
      <c r="B92" s="3">
        <v>162537</v>
      </c>
      <c r="C92" s="17">
        <v>45869</v>
      </c>
      <c r="D92" s="3" t="s">
        <v>21</v>
      </c>
      <c r="E92" s="3" t="s">
        <v>106</v>
      </c>
      <c r="F92" s="3" t="s">
        <v>16</v>
      </c>
      <c r="G92" s="3" t="s">
        <v>29</v>
      </c>
      <c r="H92" s="18">
        <v>11700</v>
      </c>
    </row>
    <row r="93" spans="2:8" ht="18.75" customHeight="1" x14ac:dyDescent="0.3">
      <c r="B93" s="3">
        <v>151995</v>
      </c>
      <c r="C93" s="17">
        <v>45869</v>
      </c>
      <c r="D93" s="3" t="s">
        <v>10</v>
      </c>
      <c r="E93" s="3" t="s">
        <v>107</v>
      </c>
      <c r="F93" s="3" t="s">
        <v>16</v>
      </c>
      <c r="G93" s="3" t="s">
        <v>13</v>
      </c>
      <c r="H93" s="18">
        <v>12700</v>
      </c>
    </row>
    <row r="94" spans="2:8" ht="18.75" customHeight="1" x14ac:dyDescent="0.3">
      <c r="B94" s="3">
        <v>135279</v>
      </c>
      <c r="C94" s="17">
        <v>45838</v>
      </c>
      <c r="D94" s="3" t="s">
        <v>18</v>
      </c>
      <c r="E94" s="3" t="s">
        <v>108</v>
      </c>
      <c r="F94" s="3" t="s">
        <v>16</v>
      </c>
      <c r="G94" s="3" t="s">
        <v>13</v>
      </c>
      <c r="H94" s="18">
        <v>552000</v>
      </c>
    </row>
    <row r="95" spans="2:8" ht="18.75" customHeight="1" x14ac:dyDescent="0.3">
      <c r="B95" s="3">
        <v>126613</v>
      </c>
      <c r="C95" s="17">
        <v>45838</v>
      </c>
      <c r="D95" s="3" t="s">
        <v>10</v>
      </c>
      <c r="E95" s="3" t="s">
        <v>109</v>
      </c>
      <c r="F95" s="3" t="s">
        <v>16</v>
      </c>
      <c r="G95" s="3" t="s">
        <v>29</v>
      </c>
      <c r="H95" s="18">
        <v>18400</v>
      </c>
    </row>
    <row r="96" spans="2:8" ht="18.75" customHeight="1" x14ac:dyDescent="0.3">
      <c r="B96" s="3">
        <v>161669</v>
      </c>
      <c r="C96" s="17">
        <v>45838</v>
      </c>
      <c r="D96" s="3" t="s">
        <v>10</v>
      </c>
      <c r="E96" s="3" t="s">
        <v>110</v>
      </c>
      <c r="F96" s="3" t="s">
        <v>16</v>
      </c>
      <c r="G96" s="3" t="s">
        <v>24</v>
      </c>
      <c r="H96" s="18">
        <v>12500</v>
      </c>
    </row>
    <row r="97" spans="2:8" ht="18.75" customHeight="1" x14ac:dyDescent="0.3">
      <c r="B97" s="3">
        <v>158099</v>
      </c>
      <c r="C97" s="17">
        <v>45838</v>
      </c>
      <c r="D97" s="3" t="s">
        <v>18</v>
      </c>
      <c r="E97" s="3" t="s">
        <v>111</v>
      </c>
      <c r="F97" s="3" t="s">
        <v>16</v>
      </c>
      <c r="G97" s="3" t="s">
        <v>17</v>
      </c>
      <c r="H97" s="18">
        <v>1255600</v>
      </c>
    </row>
    <row r="98" spans="2:8" ht="18.75" customHeight="1" x14ac:dyDescent="0.3">
      <c r="B98" s="3">
        <v>111164</v>
      </c>
      <c r="C98" s="17">
        <v>45838</v>
      </c>
      <c r="D98" s="3" t="s">
        <v>18</v>
      </c>
      <c r="E98" s="3" t="s">
        <v>112</v>
      </c>
      <c r="F98" s="3" t="s">
        <v>12</v>
      </c>
      <c r="G98" s="3" t="s">
        <v>29</v>
      </c>
      <c r="H98" s="18">
        <v>93700</v>
      </c>
    </row>
    <row r="99" spans="2:8" ht="18.75" customHeight="1" x14ac:dyDescent="0.3">
      <c r="B99" s="3">
        <v>157245</v>
      </c>
      <c r="C99" s="17">
        <v>45838</v>
      </c>
      <c r="D99" s="3" t="s">
        <v>21</v>
      </c>
      <c r="E99" s="3" t="s">
        <v>113</v>
      </c>
      <c r="F99" s="3" t="s">
        <v>20</v>
      </c>
      <c r="G99" s="3" t="s">
        <v>13</v>
      </c>
      <c r="H99" s="18">
        <v>706200</v>
      </c>
    </row>
    <row r="100" spans="2:8" ht="18.75" customHeight="1" x14ac:dyDescent="0.3">
      <c r="B100" s="3">
        <v>145625</v>
      </c>
      <c r="C100" s="17">
        <v>45838</v>
      </c>
      <c r="D100" s="3" t="s">
        <v>10</v>
      </c>
      <c r="E100" s="3" t="s">
        <v>114</v>
      </c>
      <c r="F100" s="3" t="s">
        <v>12</v>
      </c>
      <c r="G100" s="3" t="s">
        <v>29</v>
      </c>
      <c r="H100" s="18">
        <v>3682100</v>
      </c>
    </row>
    <row r="101" spans="2:8" ht="18.75" customHeight="1" x14ac:dyDescent="0.3">
      <c r="B101" s="3">
        <v>128867</v>
      </c>
      <c r="C101" s="17">
        <v>45838</v>
      </c>
      <c r="D101" s="3" t="s">
        <v>14</v>
      </c>
      <c r="E101" s="3" t="s">
        <v>115</v>
      </c>
      <c r="F101" s="3" t="s">
        <v>16</v>
      </c>
      <c r="G101" s="3" t="s">
        <v>13</v>
      </c>
      <c r="H101" s="18">
        <v>83600</v>
      </c>
    </row>
    <row r="102" spans="2:8" ht="18.75" customHeight="1" x14ac:dyDescent="0.3">
      <c r="B102" s="3">
        <v>150861</v>
      </c>
      <c r="C102" s="17">
        <v>45838</v>
      </c>
      <c r="D102" s="3" t="s">
        <v>18</v>
      </c>
      <c r="E102" s="3" t="s">
        <v>116</v>
      </c>
      <c r="F102" s="3" t="s">
        <v>20</v>
      </c>
      <c r="G102" s="3" t="s">
        <v>29</v>
      </c>
      <c r="H102" s="18">
        <v>596900</v>
      </c>
    </row>
    <row r="103" spans="2:8" ht="18.75" customHeight="1" x14ac:dyDescent="0.3">
      <c r="B103" s="3">
        <v>109638</v>
      </c>
      <c r="C103" s="17">
        <v>45838</v>
      </c>
      <c r="D103" s="3" t="s">
        <v>10</v>
      </c>
      <c r="E103" s="3" t="s">
        <v>117</v>
      </c>
      <c r="F103" s="3" t="s">
        <v>16</v>
      </c>
      <c r="G103" s="3" t="s">
        <v>24</v>
      </c>
      <c r="H103" s="18">
        <v>56400</v>
      </c>
    </row>
    <row r="104" spans="2:8" ht="18.75" customHeight="1" x14ac:dyDescent="0.3">
      <c r="B104" s="3">
        <v>100930</v>
      </c>
      <c r="C104" s="17">
        <v>45808</v>
      </c>
      <c r="D104" s="3" t="s">
        <v>21</v>
      </c>
      <c r="E104" s="3" t="s">
        <v>118</v>
      </c>
      <c r="F104" s="3" t="s">
        <v>16</v>
      </c>
      <c r="G104" s="3" t="s">
        <v>13</v>
      </c>
      <c r="H104" s="18">
        <v>5900</v>
      </c>
    </row>
    <row r="105" spans="2:8" ht="18.75" customHeight="1" x14ac:dyDescent="0.3">
      <c r="B105" s="3">
        <v>107727</v>
      </c>
      <c r="C105" s="17">
        <v>45808</v>
      </c>
      <c r="D105" s="3" t="s">
        <v>14</v>
      </c>
      <c r="E105" s="3" t="s">
        <v>119</v>
      </c>
      <c r="F105" s="3" t="s">
        <v>16</v>
      </c>
      <c r="G105" s="3" t="s">
        <v>24</v>
      </c>
      <c r="H105" s="18">
        <v>32400</v>
      </c>
    </row>
    <row r="106" spans="2:8" ht="18.75" customHeight="1" x14ac:dyDescent="0.3">
      <c r="B106" s="3">
        <v>145352</v>
      </c>
      <c r="C106" s="17">
        <v>45808</v>
      </c>
      <c r="D106" s="3" t="s">
        <v>21</v>
      </c>
      <c r="E106" s="3" t="s">
        <v>120</v>
      </c>
      <c r="F106" s="3" t="s">
        <v>16</v>
      </c>
      <c r="G106" s="3" t="s">
        <v>13</v>
      </c>
      <c r="H106" s="18">
        <v>51400</v>
      </c>
    </row>
    <row r="107" spans="2:8" ht="18.75" customHeight="1" x14ac:dyDescent="0.3">
      <c r="B107" s="3">
        <v>110366</v>
      </c>
      <c r="C107" s="17">
        <v>45808</v>
      </c>
      <c r="D107" s="3" t="s">
        <v>18</v>
      </c>
      <c r="E107" s="3" t="s">
        <v>121</v>
      </c>
      <c r="F107" s="3" t="s">
        <v>20</v>
      </c>
      <c r="G107" s="3" t="s">
        <v>26</v>
      </c>
      <c r="H107" s="18">
        <v>91100</v>
      </c>
    </row>
    <row r="108" spans="2:8" ht="18.75" customHeight="1" x14ac:dyDescent="0.3">
      <c r="B108" s="3">
        <v>156314</v>
      </c>
      <c r="C108" s="17">
        <v>45808</v>
      </c>
      <c r="D108" s="3" t="s">
        <v>18</v>
      </c>
      <c r="E108" s="3" t="s">
        <v>122</v>
      </c>
      <c r="F108" s="3" t="s">
        <v>20</v>
      </c>
      <c r="G108" s="3" t="s">
        <v>17</v>
      </c>
      <c r="H108" s="18">
        <v>33400</v>
      </c>
    </row>
    <row r="109" spans="2:8" ht="18.75" customHeight="1" x14ac:dyDescent="0.3">
      <c r="B109" s="3">
        <v>141544</v>
      </c>
      <c r="C109" s="17">
        <v>45808</v>
      </c>
      <c r="D109" s="3" t="s">
        <v>18</v>
      </c>
      <c r="E109" s="3" t="s">
        <v>123</v>
      </c>
      <c r="F109" s="3" t="s">
        <v>16</v>
      </c>
      <c r="G109" s="3" t="s">
        <v>13</v>
      </c>
      <c r="H109" s="18">
        <v>110300</v>
      </c>
    </row>
    <row r="110" spans="2:8" ht="18.75" customHeight="1" x14ac:dyDescent="0.3">
      <c r="B110" s="3">
        <v>152156</v>
      </c>
      <c r="C110" s="17">
        <v>45808</v>
      </c>
      <c r="D110" s="3" t="s">
        <v>21</v>
      </c>
      <c r="E110" s="3" t="s">
        <v>124</v>
      </c>
      <c r="F110" s="3" t="s">
        <v>20</v>
      </c>
      <c r="G110" s="3" t="s">
        <v>13</v>
      </c>
      <c r="H110" s="18">
        <v>288200</v>
      </c>
    </row>
    <row r="111" spans="2:8" ht="18.75" customHeight="1" x14ac:dyDescent="0.3">
      <c r="B111" s="3">
        <v>108329</v>
      </c>
      <c r="C111" s="17">
        <v>45808</v>
      </c>
      <c r="D111" s="3" t="s">
        <v>10</v>
      </c>
      <c r="E111" s="3" t="s">
        <v>125</v>
      </c>
      <c r="F111" s="3" t="s">
        <v>12</v>
      </c>
      <c r="G111" s="3" t="s">
        <v>17</v>
      </c>
      <c r="H111" s="18">
        <v>489200</v>
      </c>
    </row>
    <row r="112" spans="2:8" ht="18.75" customHeight="1" x14ac:dyDescent="0.3">
      <c r="B112" s="3">
        <v>126074</v>
      </c>
      <c r="C112" s="17">
        <v>45808</v>
      </c>
      <c r="D112" s="3" t="s">
        <v>14</v>
      </c>
      <c r="E112" s="3" t="s">
        <v>126</v>
      </c>
      <c r="F112" s="3" t="s">
        <v>16</v>
      </c>
      <c r="G112" s="3" t="s">
        <v>26</v>
      </c>
      <c r="H112" s="18">
        <v>63900</v>
      </c>
    </row>
    <row r="113" spans="2:8" ht="18.75" customHeight="1" x14ac:dyDescent="0.3">
      <c r="B113" s="3">
        <v>144407</v>
      </c>
      <c r="C113" s="17">
        <v>45808</v>
      </c>
      <c r="D113" s="3" t="s">
        <v>14</v>
      </c>
      <c r="E113" s="3" t="s">
        <v>127</v>
      </c>
      <c r="F113" s="3" t="s">
        <v>16</v>
      </c>
      <c r="G113" s="3" t="s">
        <v>17</v>
      </c>
      <c r="H113" s="18">
        <v>114000</v>
      </c>
    </row>
    <row r="114" spans="2:8" ht="18.75" customHeight="1" x14ac:dyDescent="0.3">
      <c r="B114" s="3">
        <v>157000</v>
      </c>
      <c r="C114" s="17">
        <v>45808</v>
      </c>
      <c r="D114" s="3" t="s">
        <v>14</v>
      </c>
      <c r="E114" s="3" t="s">
        <v>128</v>
      </c>
      <c r="F114" s="3" t="s">
        <v>16</v>
      </c>
      <c r="G114" s="3" t="s">
        <v>13</v>
      </c>
      <c r="H114" s="18">
        <v>40900</v>
      </c>
    </row>
    <row r="115" spans="2:8" ht="18.75" customHeight="1" x14ac:dyDescent="0.3">
      <c r="B115" s="3">
        <v>105767</v>
      </c>
      <c r="C115" s="17">
        <v>45777</v>
      </c>
      <c r="D115" s="3" t="s">
        <v>18</v>
      </c>
      <c r="E115" s="3" t="s">
        <v>129</v>
      </c>
      <c r="F115" s="3" t="s">
        <v>16</v>
      </c>
      <c r="G115" s="3" t="s">
        <v>13</v>
      </c>
      <c r="H115" s="18">
        <v>3600</v>
      </c>
    </row>
    <row r="116" spans="2:8" ht="18.75" customHeight="1" x14ac:dyDescent="0.3">
      <c r="B116" s="3">
        <v>142545</v>
      </c>
      <c r="C116" s="17">
        <v>45777</v>
      </c>
      <c r="D116" s="3" t="s">
        <v>18</v>
      </c>
      <c r="E116" s="3" t="s">
        <v>130</v>
      </c>
      <c r="F116" s="3" t="s">
        <v>16</v>
      </c>
      <c r="G116" s="3" t="s">
        <v>13</v>
      </c>
      <c r="H116" s="18">
        <v>35600</v>
      </c>
    </row>
    <row r="117" spans="2:8" ht="18.75" customHeight="1" x14ac:dyDescent="0.3">
      <c r="B117" s="3">
        <v>115812</v>
      </c>
      <c r="C117" s="17">
        <v>45777</v>
      </c>
      <c r="D117" s="3" t="s">
        <v>10</v>
      </c>
      <c r="E117" s="3" t="s">
        <v>131</v>
      </c>
      <c r="F117" s="3" t="s">
        <v>16</v>
      </c>
      <c r="G117" s="3" t="s">
        <v>13</v>
      </c>
      <c r="H117" s="18">
        <v>126400</v>
      </c>
    </row>
    <row r="118" spans="2:8" ht="18.75" customHeight="1" x14ac:dyDescent="0.3">
      <c r="B118" s="3">
        <v>106180</v>
      </c>
      <c r="C118" s="17">
        <v>45777</v>
      </c>
      <c r="D118" s="3" t="s">
        <v>10</v>
      </c>
      <c r="E118" s="3" t="s">
        <v>132</v>
      </c>
      <c r="F118" s="3" t="s">
        <v>16</v>
      </c>
      <c r="G118" s="3" t="s">
        <v>17</v>
      </c>
      <c r="H118" s="18">
        <v>9700</v>
      </c>
    </row>
    <row r="119" spans="2:8" ht="18.75" customHeight="1" x14ac:dyDescent="0.3">
      <c r="B119" s="3">
        <v>163139</v>
      </c>
      <c r="C119" s="17">
        <v>45777</v>
      </c>
      <c r="D119" s="3" t="s">
        <v>18</v>
      </c>
      <c r="E119" s="3" t="s">
        <v>133</v>
      </c>
      <c r="F119" s="3" t="s">
        <v>12</v>
      </c>
      <c r="G119" s="3" t="s">
        <v>17</v>
      </c>
      <c r="H119" s="18">
        <v>22400</v>
      </c>
    </row>
    <row r="120" spans="2:8" ht="18.75" customHeight="1" x14ac:dyDescent="0.3">
      <c r="B120" s="3">
        <v>169901</v>
      </c>
      <c r="C120" s="17">
        <v>45777</v>
      </c>
      <c r="D120" s="3" t="s">
        <v>10</v>
      </c>
      <c r="E120" s="3" t="s">
        <v>134</v>
      </c>
      <c r="F120" s="3" t="s">
        <v>12</v>
      </c>
      <c r="G120" s="3" t="s">
        <v>24</v>
      </c>
      <c r="H120" s="18">
        <v>52800</v>
      </c>
    </row>
    <row r="121" spans="2:8" ht="18.75" customHeight="1" x14ac:dyDescent="0.3">
      <c r="B121" s="3">
        <v>103849</v>
      </c>
      <c r="C121" s="17">
        <v>45777</v>
      </c>
      <c r="D121" s="3" t="s">
        <v>14</v>
      </c>
      <c r="E121" s="3" t="s">
        <v>135</v>
      </c>
      <c r="F121" s="3" t="s">
        <v>12</v>
      </c>
      <c r="G121" s="3" t="s">
        <v>13</v>
      </c>
      <c r="H121" s="18">
        <v>110900</v>
      </c>
    </row>
    <row r="122" spans="2:8" ht="18.75" customHeight="1" x14ac:dyDescent="0.3">
      <c r="B122" s="3">
        <v>149713</v>
      </c>
      <c r="C122" s="17">
        <v>45777</v>
      </c>
      <c r="D122" s="3" t="s">
        <v>10</v>
      </c>
      <c r="E122" s="3" t="s">
        <v>136</v>
      </c>
      <c r="F122" s="3" t="s">
        <v>16</v>
      </c>
      <c r="G122" s="3" t="s">
        <v>17</v>
      </c>
      <c r="H122" s="18">
        <v>176800</v>
      </c>
    </row>
    <row r="123" spans="2:8" ht="18.75" customHeight="1" x14ac:dyDescent="0.3">
      <c r="B123" s="3">
        <v>126158</v>
      </c>
      <c r="C123" s="17">
        <v>45777</v>
      </c>
      <c r="D123" s="3" t="s">
        <v>10</v>
      </c>
      <c r="E123" s="3" t="s">
        <v>137</v>
      </c>
      <c r="F123" s="3" t="s">
        <v>16</v>
      </c>
      <c r="G123" s="3" t="s">
        <v>13</v>
      </c>
      <c r="H123" s="18">
        <v>131600</v>
      </c>
    </row>
    <row r="124" spans="2:8" ht="18.75" customHeight="1" x14ac:dyDescent="0.3">
      <c r="B124" s="3">
        <v>142545</v>
      </c>
      <c r="C124" s="17">
        <v>45777</v>
      </c>
      <c r="D124" s="3" t="s">
        <v>18</v>
      </c>
      <c r="E124" s="3" t="s">
        <v>138</v>
      </c>
      <c r="F124" s="3" t="s">
        <v>16</v>
      </c>
      <c r="G124" s="3" t="s">
        <v>29</v>
      </c>
      <c r="H124" s="18">
        <v>1190700</v>
      </c>
    </row>
    <row r="125" spans="2:8" ht="18.75" customHeight="1" x14ac:dyDescent="0.3">
      <c r="B125" s="3">
        <v>117457</v>
      </c>
      <c r="C125" s="17">
        <v>45777</v>
      </c>
      <c r="D125" s="3" t="s">
        <v>10</v>
      </c>
      <c r="E125" s="3" t="s">
        <v>139</v>
      </c>
      <c r="F125" s="3" t="s">
        <v>16</v>
      </c>
      <c r="G125" s="3" t="s">
        <v>13</v>
      </c>
      <c r="H125" s="18">
        <v>29900</v>
      </c>
    </row>
    <row r="126" spans="2:8" ht="18.75" customHeight="1" x14ac:dyDescent="0.3">
      <c r="B126" s="3">
        <v>135279</v>
      </c>
      <c r="C126" s="17">
        <v>45777</v>
      </c>
      <c r="D126" s="3" t="s">
        <v>18</v>
      </c>
      <c r="E126" s="3" t="s">
        <v>140</v>
      </c>
      <c r="F126" s="3" t="s">
        <v>16</v>
      </c>
      <c r="G126" s="3" t="s">
        <v>13</v>
      </c>
      <c r="H126" s="18">
        <v>39600</v>
      </c>
    </row>
    <row r="127" spans="2:8" ht="18.75" customHeight="1" x14ac:dyDescent="0.3">
      <c r="B127" s="3">
        <v>106180</v>
      </c>
      <c r="C127" s="17">
        <v>45777</v>
      </c>
      <c r="D127" s="3" t="s">
        <v>10</v>
      </c>
      <c r="E127" s="3" t="s">
        <v>141</v>
      </c>
      <c r="F127" s="3" t="s">
        <v>16</v>
      </c>
      <c r="G127" s="3" t="s">
        <v>17</v>
      </c>
      <c r="H127" s="18">
        <v>158100</v>
      </c>
    </row>
    <row r="128" spans="2:8" ht="18.75" customHeight="1" x14ac:dyDescent="0.3">
      <c r="B128" s="3">
        <v>146941</v>
      </c>
      <c r="C128" s="17">
        <v>45777</v>
      </c>
      <c r="D128" s="3" t="s">
        <v>18</v>
      </c>
      <c r="E128" s="3" t="s">
        <v>142</v>
      </c>
      <c r="F128" s="3" t="s">
        <v>16</v>
      </c>
      <c r="G128" s="3" t="s">
        <v>13</v>
      </c>
      <c r="H128" s="18">
        <v>88600</v>
      </c>
    </row>
    <row r="129" spans="2:8" ht="18.75" customHeight="1" x14ac:dyDescent="0.3">
      <c r="B129" s="3">
        <v>103891</v>
      </c>
      <c r="C129" s="17">
        <v>45777</v>
      </c>
      <c r="D129" s="3" t="s">
        <v>10</v>
      </c>
      <c r="E129" s="3" t="s">
        <v>143</v>
      </c>
      <c r="F129" s="3" t="s">
        <v>12</v>
      </c>
      <c r="G129" s="3" t="s">
        <v>13</v>
      </c>
      <c r="H129" s="18">
        <v>105300</v>
      </c>
    </row>
    <row r="130" spans="2:8" ht="18.75" customHeight="1" x14ac:dyDescent="0.3">
      <c r="B130" s="3">
        <v>115742</v>
      </c>
      <c r="C130" s="17">
        <v>45777</v>
      </c>
      <c r="D130" s="3" t="s">
        <v>14</v>
      </c>
      <c r="E130" s="3" t="s">
        <v>144</v>
      </c>
      <c r="F130" s="3" t="s">
        <v>20</v>
      </c>
      <c r="G130" s="3" t="s">
        <v>13</v>
      </c>
      <c r="H130" s="18">
        <v>6800</v>
      </c>
    </row>
    <row r="131" spans="2:8" ht="18.75" customHeight="1" x14ac:dyDescent="0.3">
      <c r="B131" s="3">
        <v>106376</v>
      </c>
      <c r="C131" s="17">
        <v>45777</v>
      </c>
      <c r="D131" s="3" t="s">
        <v>10</v>
      </c>
      <c r="E131" s="3" t="s">
        <v>145</v>
      </c>
      <c r="F131" s="3" t="s">
        <v>16</v>
      </c>
      <c r="G131" s="3" t="s">
        <v>26</v>
      </c>
      <c r="H131" s="18">
        <v>1224300</v>
      </c>
    </row>
    <row r="132" spans="2:8" ht="18.75" customHeight="1" x14ac:dyDescent="0.3">
      <c r="B132" s="3">
        <v>150630</v>
      </c>
      <c r="C132" s="17">
        <v>45747</v>
      </c>
      <c r="D132" s="3" t="s">
        <v>18</v>
      </c>
      <c r="E132" s="3" t="s">
        <v>146</v>
      </c>
      <c r="F132" s="3" t="s">
        <v>16</v>
      </c>
      <c r="G132" s="3" t="s">
        <v>13</v>
      </c>
      <c r="H132" s="18">
        <v>7500</v>
      </c>
    </row>
    <row r="133" spans="2:8" ht="18.75" customHeight="1" x14ac:dyDescent="0.3">
      <c r="B133" s="3">
        <v>131954</v>
      </c>
      <c r="C133" s="17">
        <v>45747</v>
      </c>
      <c r="D133" s="3" t="s">
        <v>10</v>
      </c>
      <c r="E133" s="3" t="s">
        <v>147</v>
      </c>
      <c r="F133" s="3" t="s">
        <v>16</v>
      </c>
      <c r="G133" s="3" t="s">
        <v>13</v>
      </c>
      <c r="H133" s="18">
        <v>20600</v>
      </c>
    </row>
    <row r="134" spans="2:8" ht="18.75" customHeight="1" x14ac:dyDescent="0.3">
      <c r="B134" s="3">
        <v>113166</v>
      </c>
      <c r="C134" s="17">
        <v>45747</v>
      </c>
      <c r="D134" s="3" t="s">
        <v>21</v>
      </c>
      <c r="E134" s="3" t="s">
        <v>148</v>
      </c>
      <c r="F134" s="3" t="s">
        <v>16</v>
      </c>
      <c r="G134" s="3" t="s">
        <v>13</v>
      </c>
      <c r="H134" s="18">
        <v>10500</v>
      </c>
    </row>
    <row r="135" spans="2:8" ht="18.75" customHeight="1" x14ac:dyDescent="0.3">
      <c r="B135" s="3">
        <v>150861</v>
      </c>
      <c r="C135" s="17">
        <v>45747</v>
      </c>
      <c r="D135" s="3" t="s">
        <v>18</v>
      </c>
      <c r="E135" s="3" t="s">
        <v>149</v>
      </c>
      <c r="F135" s="3" t="s">
        <v>16</v>
      </c>
      <c r="G135" s="3" t="s">
        <v>13</v>
      </c>
      <c r="H135" s="18">
        <v>6900</v>
      </c>
    </row>
    <row r="136" spans="2:8" ht="18.75" customHeight="1" x14ac:dyDescent="0.3">
      <c r="B136" s="3">
        <v>117590</v>
      </c>
      <c r="C136" s="17">
        <v>45747</v>
      </c>
      <c r="D136" s="3" t="s">
        <v>14</v>
      </c>
      <c r="E136" s="3" t="s">
        <v>150</v>
      </c>
      <c r="F136" s="3" t="s">
        <v>12</v>
      </c>
      <c r="G136" s="3" t="s">
        <v>13</v>
      </c>
      <c r="H136" s="18">
        <v>1207300</v>
      </c>
    </row>
    <row r="137" spans="2:8" ht="18.75" customHeight="1" x14ac:dyDescent="0.3">
      <c r="B137" s="3">
        <v>137239</v>
      </c>
      <c r="C137" s="17">
        <v>45747</v>
      </c>
      <c r="D137" s="3" t="s">
        <v>18</v>
      </c>
      <c r="E137" s="3" t="s">
        <v>151</v>
      </c>
      <c r="F137" s="3" t="s">
        <v>16</v>
      </c>
      <c r="G137" s="3" t="s">
        <v>13</v>
      </c>
      <c r="H137" s="18">
        <v>124900</v>
      </c>
    </row>
    <row r="138" spans="2:8" ht="18.75" customHeight="1" x14ac:dyDescent="0.3">
      <c r="B138" s="3">
        <v>161816</v>
      </c>
      <c r="C138" s="17">
        <v>45747</v>
      </c>
      <c r="D138" s="3" t="s">
        <v>14</v>
      </c>
      <c r="E138" s="3" t="s">
        <v>152</v>
      </c>
      <c r="F138" s="3" t="s">
        <v>16</v>
      </c>
      <c r="G138" s="3" t="s">
        <v>13</v>
      </c>
      <c r="H138" s="18">
        <v>17300</v>
      </c>
    </row>
    <row r="139" spans="2:8" ht="18.75" customHeight="1" x14ac:dyDescent="0.3">
      <c r="B139" s="3">
        <v>133431</v>
      </c>
      <c r="C139" s="17">
        <v>45747</v>
      </c>
      <c r="D139" s="3" t="s">
        <v>10</v>
      </c>
      <c r="E139" s="3" t="s">
        <v>153</v>
      </c>
      <c r="F139" s="3" t="s">
        <v>16</v>
      </c>
      <c r="G139" s="3" t="s">
        <v>13</v>
      </c>
      <c r="H139" s="18">
        <v>14600</v>
      </c>
    </row>
    <row r="140" spans="2:8" ht="18.75" customHeight="1" x14ac:dyDescent="0.3">
      <c r="B140" s="3">
        <v>140081</v>
      </c>
      <c r="C140" s="17">
        <v>45747</v>
      </c>
      <c r="D140" s="3" t="s">
        <v>18</v>
      </c>
      <c r="E140" s="3" t="s">
        <v>154</v>
      </c>
      <c r="F140" s="3" t="s">
        <v>16</v>
      </c>
      <c r="G140" s="3" t="s">
        <v>26</v>
      </c>
      <c r="H140" s="18">
        <v>17100</v>
      </c>
    </row>
    <row r="141" spans="2:8" ht="18.75" customHeight="1" x14ac:dyDescent="0.3">
      <c r="B141" s="3">
        <v>114489</v>
      </c>
      <c r="C141" s="17">
        <v>45747</v>
      </c>
      <c r="D141" s="3" t="s">
        <v>14</v>
      </c>
      <c r="E141" s="3" t="s">
        <v>155</v>
      </c>
      <c r="F141" s="3" t="s">
        <v>16</v>
      </c>
      <c r="G141" s="3" t="s">
        <v>29</v>
      </c>
      <c r="H141" s="18">
        <v>188700</v>
      </c>
    </row>
    <row r="142" spans="2:8" ht="18.75" customHeight="1" x14ac:dyDescent="0.3">
      <c r="B142" s="3">
        <v>164826</v>
      </c>
      <c r="C142" s="17">
        <v>45747</v>
      </c>
      <c r="D142" s="3" t="s">
        <v>18</v>
      </c>
      <c r="E142" s="3" t="s">
        <v>156</v>
      </c>
      <c r="F142" s="3" t="s">
        <v>16</v>
      </c>
      <c r="G142" s="3" t="s">
        <v>13</v>
      </c>
      <c r="H142" s="18">
        <v>15400</v>
      </c>
    </row>
    <row r="143" spans="2:8" ht="18.75" customHeight="1" x14ac:dyDescent="0.3">
      <c r="B143" s="3">
        <v>145583</v>
      </c>
      <c r="C143" s="17">
        <v>45747</v>
      </c>
      <c r="D143" s="3" t="s">
        <v>10</v>
      </c>
      <c r="E143" s="3" t="s">
        <v>157</v>
      </c>
      <c r="F143" s="3" t="s">
        <v>16</v>
      </c>
      <c r="G143" s="3" t="s">
        <v>13</v>
      </c>
      <c r="H143" s="18">
        <v>39000</v>
      </c>
    </row>
    <row r="144" spans="2:8" ht="18.75" customHeight="1" x14ac:dyDescent="0.3">
      <c r="B144" s="3">
        <v>142902</v>
      </c>
      <c r="C144" s="17">
        <v>45747</v>
      </c>
      <c r="D144" s="3" t="s">
        <v>10</v>
      </c>
      <c r="E144" s="3" t="s">
        <v>158</v>
      </c>
      <c r="F144" s="3" t="s">
        <v>20</v>
      </c>
      <c r="G144" s="3" t="s">
        <v>13</v>
      </c>
      <c r="H144" s="18">
        <v>513400</v>
      </c>
    </row>
    <row r="145" spans="2:8" ht="18.75" customHeight="1" x14ac:dyDescent="0.3">
      <c r="B145" s="3">
        <v>118962</v>
      </c>
      <c r="C145" s="17">
        <v>45716</v>
      </c>
      <c r="D145" s="3" t="s">
        <v>10</v>
      </c>
      <c r="E145" s="3" t="s">
        <v>159</v>
      </c>
      <c r="F145" s="3" t="s">
        <v>20</v>
      </c>
      <c r="G145" s="3" t="s">
        <v>17</v>
      </c>
      <c r="H145" s="18">
        <v>374200</v>
      </c>
    </row>
    <row r="146" spans="2:8" ht="18.75" customHeight="1" x14ac:dyDescent="0.3">
      <c r="B146" s="3">
        <v>145576</v>
      </c>
      <c r="C146" s="17">
        <v>45716</v>
      </c>
      <c r="D146" s="3" t="s">
        <v>21</v>
      </c>
      <c r="E146" s="3" t="s">
        <v>160</v>
      </c>
      <c r="F146" s="3" t="s">
        <v>16</v>
      </c>
      <c r="G146" s="3" t="s">
        <v>13</v>
      </c>
      <c r="H146" s="18">
        <v>14300</v>
      </c>
    </row>
    <row r="147" spans="2:8" ht="18.75" customHeight="1" x14ac:dyDescent="0.3">
      <c r="B147" s="3">
        <v>133256</v>
      </c>
      <c r="C147" s="17">
        <v>45716</v>
      </c>
      <c r="D147" s="3" t="s">
        <v>14</v>
      </c>
      <c r="E147" s="3" t="s">
        <v>161</v>
      </c>
      <c r="F147" s="3" t="s">
        <v>16</v>
      </c>
      <c r="G147" s="3" t="s">
        <v>13</v>
      </c>
      <c r="H147" s="18">
        <v>17500</v>
      </c>
    </row>
    <row r="148" spans="2:8" ht="18.75" customHeight="1" x14ac:dyDescent="0.3">
      <c r="B148" s="3">
        <v>113173</v>
      </c>
      <c r="C148" s="17">
        <v>45716</v>
      </c>
      <c r="D148" s="3" t="s">
        <v>14</v>
      </c>
      <c r="E148" s="3" t="s">
        <v>162</v>
      </c>
      <c r="F148" s="3" t="s">
        <v>16</v>
      </c>
      <c r="G148" s="3" t="s">
        <v>26</v>
      </c>
      <c r="H148" s="18">
        <v>12500</v>
      </c>
    </row>
    <row r="149" spans="2:8" ht="18.75" customHeight="1" x14ac:dyDescent="0.3">
      <c r="B149" s="3">
        <v>164826</v>
      </c>
      <c r="C149" s="17">
        <v>45716</v>
      </c>
      <c r="D149" s="3" t="s">
        <v>18</v>
      </c>
      <c r="E149" s="3" t="s">
        <v>163</v>
      </c>
      <c r="F149" s="3" t="s">
        <v>12</v>
      </c>
      <c r="G149" s="3" t="s">
        <v>24</v>
      </c>
      <c r="H149" s="18">
        <v>16300</v>
      </c>
    </row>
    <row r="150" spans="2:8" ht="18.75" customHeight="1" x14ac:dyDescent="0.3">
      <c r="B150" s="3">
        <v>150889</v>
      </c>
      <c r="C150" s="17">
        <v>45716</v>
      </c>
      <c r="D150" s="3" t="s">
        <v>14</v>
      </c>
      <c r="E150" s="3" t="s">
        <v>164</v>
      </c>
      <c r="F150" s="3" t="s">
        <v>12</v>
      </c>
      <c r="G150" s="3" t="s">
        <v>29</v>
      </c>
      <c r="H150" s="18">
        <v>13200</v>
      </c>
    </row>
    <row r="151" spans="2:8" ht="18.75" customHeight="1" x14ac:dyDescent="0.3">
      <c r="B151" s="3">
        <v>115756</v>
      </c>
      <c r="C151" s="17">
        <v>45716</v>
      </c>
      <c r="D151" s="3" t="s">
        <v>14</v>
      </c>
      <c r="E151" s="3" t="s">
        <v>165</v>
      </c>
      <c r="F151" s="3" t="s">
        <v>16</v>
      </c>
      <c r="G151" s="3" t="s">
        <v>13</v>
      </c>
      <c r="H151" s="18">
        <v>24300</v>
      </c>
    </row>
    <row r="152" spans="2:8" ht="18.75" customHeight="1" x14ac:dyDescent="0.3">
      <c r="B152" s="3">
        <v>142958</v>
      </c>
      <c r="C152" s="17">
        <v>45716</v>
      </c>
      <c r="D152" s="3" t="s">
        <v>10</v>
      </c>
      <c r="E152" s="3" t="s">
        <v>166</v>
      </c>
      <c r="F152" s="3" t="s">
        <v>20</v>
      </c>
      <c r="G152" s="3" t="s">
        <v>17</v>
      </c>
      <c r="H152" s="18">
        <v>1225700</v>
      </c>
    </row>
    <row r="153" spans="2:8" ht="18.75" customHeight="1" x14ac:dyDescent="0.3">
      <c r="B153" s="3">
        <v>157945</v>
      </c>
      <c r="C153" s="17">
        <v>45716</v>
      </c>
      <c r="D153" s="3" t="s">
        <v>14</v>
      </c>
      <c r="E153" s="3" t="s">
        <v>167</v>
      </c>
      <c r="F153" s="3" t="s">
        <v>20</v>
      </c>
      <c r="G153" s="3" t="s">
        <v>24</v>
      </c>
      <c r="H153" s="18">
        <v>822300</v>
      </c>
    </row>
    <row r="154" spans="2:8" ht="18.75" customHeight="1" x14ac:dyDescent="0.3">
      <c r="B154" s="3">
        <v>155852</v>
      </c>
      <c r="C154" s="17">
        <v>45716</v>
      </c>
      <c r="D154" s="3" t="s">
        <v>21</v>
      </c>
      <c r="E154" s="3" t="s">
        <v>168</v>
      </c>
      <c r="F154" s="3" t="s">
        <v>16</v>
      </c>
      <c r="G154" s="3" t="s">
        <v>13</v>
      </c>
      <c r="H154" s="18">
        <v>21400</v>
      </c>
    </row>
    <row r="155" spans="2:8" ht="18.75" customHeight="1" x14ac:dyDescent="0.3">
      <c r="B155" s="3">
        <v>127369</v>
      </c>
      <c r="C155" s="17">
        <v>45716</v>
      </c>
      <c r="D155" s="3" t="s">
        <v>18</v>
      </c>
      <c r="E155" s="3" t="s">
        <v>169</v>
      </c>
      <c r="F155" s="3" t="s">
        <v>16</v>
      </c>
      <c r="G155" s="3" t="s">
        <v>13</v>
      </c>
      <c r="H155" s="18">
        <v>785700</v>
      </c>
    </row>
    <row r="156" spans="2:8" ht="18.75" customHeight="1" x14ac:dyDescent="0.3">
      <c r="B156" s="3">
        <v>154907</v>
      </c>
      <c r="C156" s="17">
        <v>45716</v>
      </c>
      <c r="D156" s="3" t="s">
        <v>14</v>
      </c>
      <c r="E156" s="3" t="s">
        <v>170</v>
      </c>
      <c r="F156" s="3" t="s">
        <v>20</v>
      </c>
      <c r="G156" s="3" t="s">
        <v>26</v>
      </c>
      <c r="H156" s="18">
        <v>225900</v>
      </c>
    </row>
    <row r="157" spans="2:8" ht="18.75" customHeight="1" x14ac:dyDescent="0.3">
      <c r="B157" s="3">
        <v>131457</v>
      </c>
      <c r="C157" s="17">
        <v>45688</v>
      </c>
      <c r="D157" s="3" t="s">
        <v>10</v>
      </c>
      <c r="E157" s="3" t="s">
        <v>171</v>
      </c>
      <c r="F157" s="3" t="s">
        <v>16</v>
      </c>
      <c r="G157" s="3" t="s">
        <v>24</v>
      </c>
      <c r="H157" s="18">
        <v>15700</v>
      </c>
    </row>
    <row r="158" spans="2:8" ht="18.75" customHeight="1" x14ac:dyDescent="0.3">
      <c r="B158" s="3">
        <v>135860</v>
      </c>
      <c r="C158" s="17">
        <v>45688</v>
      </c>
      <c r="D158" s="3" t="s">
        <v>14</v>
      </c>
      <c r="E158" s="3" t="s">
        <v>172</v>
      </c>
      <c r="F158" s="3" t="s">
        <v>16</v>
      </c>
      <c r="G158" s="3" t="s">
        <v>26</v>
      </c>
      <c r="H158" s="18">
        <v>101200</v>
      </c>
    </row>
    <row r="159" spans="2:8" ht="18.75" customHeight="1" x14ac:dyDescent="0.3">
      <c r="B159" s="3">
        <v>109484</v>
      </c>
      <c r="C159" s="17">
        <v>45688</v>
      </c>
      <c r="D159" s="3" t="s">
        <v>10</v>
      </c>
      <c r="E159" s="3" t="s">
        <v>173</v>
      </c>
      <c r="F159" s="3" t="s">
        <v>16</v>
      </c>
      <c r="G159" s="3" t="s">
        <v>13</v>
      </c>
      <c r="H159" s="18">
        <v>6300</v>
      </c>
    </row>
    <row r="160" spans="2:8" ht="18.75" customHeight="1" x14ac:dyDescent="0.3">
      <c r="B160" s="3">
        <v>117947</v>
      </c>
      <c r="C160" s="17">
        <v>45688</v>
      </c>
      <c r="D160" s="3" t="s">
        <v>18</v>
      </c>
      <c r="E160" s="3" t="s">
        <v>174</v>
      </c>
      <c r="F160" s="3" t="s">
        <v>20</v>
      </c>
      <c r="G160" s="3" t="s">
        <v>13</v>
      </c>
      <c r="H160" s="18">
        <v>96800</v>
      </c>
    </row>
    <row r="161" spans="2:8" ht="18.75" customHeight="1" x14ac:dyDescent="0.3">
      <c r="B161" s="3">
        <v>155516</v>
      </c>
      <c r="C161" s="17">
        <v>45688</v>
      </c>
      <c r="D161" s="3" t="s">
        <v>18</v>
      </c>
      <c r="E161" s="3" t="s">
        <v>175</v>
      </c>
      <c r="F161" s="3" t="s">
        <v>20</v>
      </c>
      <c r="G161" s="3" t="s">
        <v>17</v>
      </c>
      <c r="H161" s="18">
        <v>1148300</v>
      </c>
    </row>
    <row r="162" spans="2:8" ht="18.75" customHeight="1" x14ac:dyDescent="0.3">
      <c r="B162" s="3">
        <v>106803</v>
      </c>
      <c r="C162" s="17">
        <v>45688</v>
      </c>
      <c r="D162" s="3" t="s">
        <v>14</v>
      </c>
      <c r="E162" s="3" t="s">
        <v>176</v>
      </c>
      <c r="F162" s="3" t="s">
        <v>16</v>
      </c>
      <c r="G162" s="3" t="s">
        <v>13</v>
      </c>
      <c r="H162" s="18">
        <v>27000</v>
      </c>
    </row>
    <row r="163" spans="2:8" ht="18.75" customHeight="1" x14ac:dyDescent="0.3">
      <c r="B163" s="3">
        <v>145233</v>
      </c>
      <c r="C163" s="17">
        <v>45688</v>
      </c>
      <c r="D163" s="3" t="s">
        <v>10</v>
      </c>
      <c r="E163" s="3" t="s">
        <v>177</v>
      </c>
      <c r="F163" s="3" t="s">
        <v>12</v>
      </c>
      <c r="G163" s="3" t="s">
        <v>29</v>
      </c>
      <c r="H163" s="18">
        <v>116100</v>
      </c>
    </row>
    <row r="164" spans="2:8" ht="18.75" customHeight="1" x14ac:dyDescent="0.3">
      <c r="B164" s="3">
        <v>138520</v>
      </c>
      <c r="C164" s="17">
        <v>45688</v>
      </c>
      <c r="D164" s="3" t="s">
        <v>18</v>
      </c>
      <c r="E164" s="3" t="s">
        <v>178</v>
      </c>
      <c r="F164" s="3" t="s">
        <v>20</v>
      </c>
      <c r="G164" s="3" t="s">
        <v>29</v>
      </c>
      <c r="H164" s="18">
        <v>427600</v>
      </c>
    </row>
    <row r="165" spans="2:8" ht="18.75" customHeight="1" x14ac:dyDescent="0.3">
      <c r="B165" s="3">
        <v>137547</v>
      </c>
      <c r="C165" s="17">
        <v>45688</v>
      </c>
      <c r="D165" s="3" t="s">
        <v>14</v>
      </c>
      <c r="E165" s="3" t="s">
        <v>179</v>
      </c>
      <c r="F165" s="3" t="s">
        <v>12</v>
      </c>
      <c r="G165" s="3" t="s">
        <v>24</v>
      </c>
      <c r="H165" s="18">
        <v>23200</v>
      </c>
    </row>
    <row r="166" spans="2:8" ht="18.75" customHeight="1" x14ac:dyDescent="0.3">
      <c r="B166" s="3">
        <v>145352</v>
      </c>
      <c r="C166" s="17">
        <v>45688</v>
      </c>
      <c r="D166" s="3" t="s">
        <v>21</v>
      </c>
      <c r="E166" s="3" t="s">
        <v>180</v>
      </c>
      <c r="F166" s="3" t="s">
        <v>16</v>
      </c>
      <c r="G166" s="3" t="s">
        <v>17</v>
      </c>
      <c r="H166" s="18">
        <v>9200</v>
      </c>
    </row>
    <row r="167" spans="2:8" ht="18.75" customHeight="1" x14ac:dyDescent="0.3">
      <c r="B167" s="3">
        <v>115091</v>
      </c>
      <c r="C167" s="17">
        <v>45688</v>
      </c>
      <c r="D167" s="3" t="s">
        <v>21</v>
      </c>
      <c r="E167" s="3" t="s">
        <v>181</v>
      </c>
      <c r="F167" s="3" t="s">
        <v>16</v>
      </c>
      <c r="G167" s="3" t="s">
        <v>13</v>
      </c>
      <c r="H167" s="18">
        <v>50800</v>
      </c>
    </row>
    <row r="168" spans="2:8" ht="18.75" customHeight="1" x14ac:dyDescent="0.3">
      <c r="B168" s="3">
        <v>145583</v>
      </c>
      <c r="C168" s="17">
        <v>45688</v>
      </c>
      <c r="D168" s="3" t="s">
        <v>10</v>
      </c>
      <c r="E168" s="3" t="s">
        <v>182</v>
      </c>
      <c r="F168" s="3" t="s">
        <v>16</v>
      </c>
      <c r="G168" s="3" t="s">
        <v>29</v>
      </c>
      <c r="H168" s="18">
        <v>22000</v>
      </c>
    </row>
    <row r="169" spans="2:8" ht="18.75" customHeight="1" x14ac:dyDescent="0.3">
      <c r="B169" s="3">
        <v>137099</v>
      </c>
      <c r="C169" s="17">
        <v>45688</v>
      </c>
      <c r="D169" s="3" t="s">
        <v>10</v>
      </c>
      <c r="E169" s="3" t="s">
        <v>183</v>
      </c>
      <c r="F169" s="3" t="s">
        <v>12</v>
      </c>
      <c r="G169" s="3" t="s">
        <v>26</v>
      </c>
      <c r="H169" s="18">
        <v>411800</v>
      </c>
    </row>
    <row r="170" spans="2:8" ht="18.75" customHeight="1" x14ac:dyDescent="0.3">
      <c r="B170" s="3">
        <v>146262</v>
      </c>
      <c r="C170" s="17">
        <v>45688</v>
      </c>
      <c r="D170" s="3" t="s">
        <v>18</v>
      </c>
      <c r="E170" s="3" t="s">
        <v>184</v>
      </c>
      <c r="F170" s="3" t="s">
        <v>16</v>
      </c>
      <c r="G170" s="3" t="s">
        <v>13</v>
      </c>
      <c r="H170" s="18">
        <v>26000</v>
      </c>
    </row>
    <row r="171" spans="2:8" ht="18.75" customHeight="1" x14ac:dyDescent="0.3">
      <c r="B171" s="3">
        <v>135405</v>
      </c>
      <c r="C171" s="17">
        <v>45688</v>
      </c>
      <c r="D171" s="3" t="s">
        <v>14</v>
      </c>
      <c r="E171" s="3" t="s">
        <v>185</v>
      </c>
      <c r="F171" s="3" t="s">
        <v>12</v>
      </c>
      <c r="G171" s="3" t="s">
        <v>13</v>
      </c>
      <c r="H171" s="18">
        <v>34300</v>
      </c>
    </row>
    <row r="172" spans="2:8" ht="18.75" customHeight="1" x14ac:dyDescent="0.3">
      <c r="B172" s="3">
        <v>108987</v>
      </c>
      <c r="C172" s="17">
        <v>45657</v>
      </c>
      <c r="D172" s="3" t="s">
        <v>14</v>
      </c>
      <c r="E172" s="3" t="s">
        <v>186</v>
      </c>
      <c r="F172" s="3" t="s">
        <v>12</v>
      </c>
      <c r="G172" s="3" t="s">
        <v>13</v>
      </c>
      <c r="H172" s="18">
        <v>63300</v>
      </c>
    </row>
    <row r="173" spans="2:8" ht="18.75" customHeight="1" x14ac:dyDescent="0.3">
      <c r="B173" s="3">
        <v>148488</v>
      </c>
      <c r="C173" s="17">
        <v>45657</v>
      </c>
      <c r="D173" s="3" t="s">
        <v>18</v>
      </c>
      <c r="E173" s="3" t="s">
        <v>187</v>
      </c>
      <c r="F173" s="3" t="s">
        <v>16</v>
      </c>
      <c r="G173" s="3" t="s">
        <v>13</v>
      </c>
      <c r="H173" s="18">
        <v>117000</v>
      </c>
    </row>
    <row r="174" spans="2:8" ht="18.75" customHeight="1" x14ac:dyDescent="0.3">
      <c r="B174" s="3">
        <v>113173</v>
      </c>
      <c r="C174" s="17">
        <v>45657</v>
      </c>
      <c r="D174" s="3" t="s">
        <v>14</v>
      </c>
      <c r="E174" s="3" t="s">
        <v>188</v>
      </c>
      <c r="F174" s="3" t="s">
        <v>16</v>
      </c>
      <c r="G174" s="3" t="s">
        <v>13</v>
      </c>
      <c r="H174" s="18">
        <v>275300</v>
      </c>
    </row>
    <row r="175" spans="2:8" ht="18.75" customHeight="1" x14ac:dyDescent="0.3">
      <c r="B175" s="3">
        <v>115742</v>
      </c>
      <c r="C175" s="17">
        <v>45657</v>
      </c>
      <c r="D175" s="3" t="s">
        <v>14</v>
      </c>
      <c r="E175" s="3" t="s">
        <v>189</v>
      </c>
      <c r="F175" s="3" t="s">
        <v>16</v>
      </c>
      <c r="G175" s="3" t="s">
        <v>13</v>
      </c>
      <c r="H175" s="18">
        <v>82700</v>
      </c>
    </row>
    <row r="176" spans="2:8" ht="18.75" customHeight="1" x14ac:dyDescent="0.3">
      <c r="B176" s="3">
        <v>139892</v>
      </c>
      <c r="C176" s="17">
        <v>45657</v>
      </c>
      <c r="D176" s="3" t="s">
        <v>14</v>
      </c>
      <c r="E176" s="3" t="s">
        <v>190</v>
      </c>
      <c r="F176" s="3" t="s">
        <v>16</v>
      </c>
      <c r="G176" s="3" t="s">
        <v>17</v>
      </c>
      <c r="H176" s="18">
        <v>35300</v>
      </c>
    </row>
    <row r="177" spans="2:8" ht="18.75" customHeight="1" x14ac:dyDescent="0.3">
      <c r="B177" s="3">
        <v>116736</v>
      </c>
      <c r="C177" s="17">
        <v>45657</v>
      </c>
      <c r="D177" s="3" t="s">
        <v>18</v>
      </c>
      <c r="E177" s="3" t="s">
        <v>191</v>
      </c>
      <c r="F177" s="3" t="s">
        <v>20</v>
      </c>
      <c r="G177" s="3" t="s">
        <v>17</v>
      </c>
      <c r="H177" s="18">
        <v>354800</v>
      </c>
    </row>
    <row r="178" spans="2:8" ht="18.75" customHeight="1" x14ac:dyDescent="0.3">
      <c r="B178" s="3">
        <v>141215</v>
      </c>
      <c r="C178" s="17">
        <v>45657</v>
      </c>
      <c r="D178" s="3" t="s">
        <v>14</v>
      </c>
      <c r="E178" s="3" t="s">
        <v>192</v>
      </c>
      <c r="F178" s="3" t="s">
        <v>16</v>
      </c>
      <c r="G178" s="3" t="s">
        <v>17</v>
      </c>
      <c r="H178" s="18">
        <v>9400</v>
      </c>
    </row>
    <row r="179" spans="2:8" ht="18.75" customHeight="1" x14ac:dyDescent="0.3">
      <c r="B179" s="3">
        <v>118038</v>
      </c>
      <c r="C179" s="17">
        <v>45657</v>
      </c>
      <c r="D179" s="3" t="s">
        <v>14</v>
      </c>
      <c r="E179" s="3" t="s">
        <v>193</v>
      </c>
      <c r="F179" s="3" t="s">
        <v>20</v>
      </c>
      <c r="G179" s="3" t="s">
        <v>29</v>
      </c>
      <c r="H179" s="18">
        <v>10700</v>
      </c>
    </row>
    <row r="180" spans="2:8" ht="18.75" customHeight="1" x14ac:dyDescent="0.3">
      <c r="B180" s="3">
        <v>104472</v>
      </c>
      <c r="C180" s="17">
        <v>45657</v>
      </c>
      <c r="D180" s="3" t="s">
        <v>10</v>
      </c>
      <c r="E180" s="3" t="s">
        <v>194</v>
      </c>
      <c r="F180" s="3" t="s">
        <v>16</v>
      </c>
      <c r="G180" s="3" t="s">
        <v>13</v>
      </c>
      <c r="H180" s="18">
        <v>65800</v>
      </c>
    </row>
    <row r="181" spans="2:8" ht="18.75" customHeight="1" x14ac:dyDescent="0.3">
      <c r="B181" s="3">
        <v>117415</v>
      </c>
      <c r="C181" s="17">
        <v>45657</v>
      </c>
      <c r="D181" s="3" t="s">
        <v>14</v>
      </c>
      <c r="E181" s="3" t="s">
        <v>195</v>
      </c>
      <c r="F181" s="3" t="s">
        <v>20</v>
      </c>
      <c r="G181" s="3" t="s">
        <v>13</v>
      </c>
      <c r="H181" s="18">
        <v>233300</v>
      </c>
    </row>
    <row r="182" spans="2:8" ht="18.75" customHeight="1" x14ac:dyDescent="0.3">
      <c r="B182" s="3">
        <v>161669</v>
      </c>
      <c r="C182" s="17">
        <v>45657</v>
      </c>
      <c r="D182" s="3" t="s">
        <v>10</v>
      </c>
      <c r="E182" s="3" t="s">
        <v>196</v>
      </c>
      <c r="F182" s="3" t="s">
        <v>16</v>
      </c>
      <c r="G182" s="3" t="s">
        <v>13</v>
      </c>
      <c r="H182" s="18">
        <v>16100</v>
      </c>
    </row>
    <row r="183" spans="2:8" ht="18.75" customHeight="1" x14ac:dyDescent="0.3">
      <c r="B183" s="3">
        <v>110499</v>
      </c>
      <c r="C183" s="17">
        <v>45657</v>
      </c>
      <c r="D183" s="3" t="s">
        <v>10</v>
      </c>
      <c r="E183" s="3" t="s">
        <v>197</v>
      </c>
      <c r="F183" s="3" t="s">
        <v>12</v>
      </c>
      <c r="G183" s="3" t="s">
        <v>17</v>
      </c>
      <c r="H183" s="18">
        <v>1320000</v>
      </c>
    </row>
    <row r="184" spans="2:8" ht="18.75" customHeight="1" x14ac:dyDescent="0.3">
      <c r="B184" s="3">
        <v>117457</v>
      </c>
      <c r="C184" s="17">
        <v>45657</v>
      </c>
      <c r="D184" s="3" t="s">
        <v>10</v>
      </c>
      <c r="E184" s="3" t="s">
        <v>198</v>
      </c>
      <c r="F184" s="3" t="s">
        <v>16</v>
      </c>
      <c r="G184" s="3" t="s">
        <v>13</v>
      </c>
      <c r="H184" s="18">
        <v>10600</v>
      </c>
    </row>
    <row r="185" spans="2:8" ht="18.75" customHeight="1" x14ac:dyDescent="0.3">
      <c r="B185" s="3">
        <v>139486</v>
      </c>
      <c r="C185" s="17">
        <v>45657</v>
      </c>
      <c r="D185" s="3" t="s">
        <v>10</v>
      </c>
      <c r="E185" s="3" t="s">
        <v>199</v>
      </c>
      <c r="F185" s="3" t="s">
        <v>12</v>
      </c>
      <c r="G185" s="3" t="s">
        <v>13</v>
      </c>
      <c r="H185" s="18">
        <v>60700</v>
      </c>
    </row>
    <row r="186" spans="2:8" ht="18.75" customHeight="1" x14ac:dyDescent="0.3">
      <c r="B186" s="3">
        <v>150574</v>
      </c>
      <c r="C186" s="17">
        <v>45657</v>
      </c>
      <c r="D186" s="3" t="s">
        <v>21</v>
      </c>
      <c r="E186" s="3" t="s">
        <v>200</v>
      </c>
      <c r="F186" s="3" t="s">
        <v>12</v>
      </c>
      <c r="G186" s="3" t="s">
        <v>13</v>
      </c>
      <c r="H186" s="18">
        <v>272600</v>
      </c>
    </row>
    <row r="187" spans="2:8" ht="18.75" customHeight="1" x14ac:dyDescent="0.3">
      <c r="B187" s="3">
        <v>104220</v>
      </c>
      <c r="C187" s="17">
        <v>45657</v>
      </c>
      <c r="D187" s="3" t="s">
        <v>14</v>
      </c>
      <c r="E187" s="3" t="s">
        <v>201</v>
      </c>
      <c r="F187" s="3" t="s">
        <v>16</v>
      </c>
      <c r="G187" s="3" t="s">
        <v>13</v>
      </c>
      <c r="H187" s="18">
        <v>20100</v>
      </c>
    </row>
    <row r="188" spans="2:8" ht="18.75" customHeight="1" x14ac:dyDescent="0.3">
      <c r="B188" s="3">
        <v>105494</v>
      </c>
      <c r="C188" s="17">
        <v>45657</v>
      </c>
      <c r="D188" s="3" t="s">
        <v>10</v>
      </c>
      <c r="E188" s="3" t="s">
        <v>202</v>
      </c>
      <c r="F188" s="3" t="s">
        <v>16</v>
      </c>
      <c r="G188" s="3" t="s">
        <v>13</v>
      </c>
      <c r="H188" s="18">
        <v>171400</v>
      </c>
    </row>
    <row r="189" spans="2:8" ht="18.75" customHeight="1" x14ac:dyDescent="0.3">
      <c r="B189" s="3">
        <v>157749</v>
      </c>
      <c r="C189" s="17">
        <v>45657</v>
      </c>
      <c r="D189" s="3" t="s">
        <v>14</v>
      </c>
      <c r="E189" s="3" t="s">
        <v>203</v>
      </c>
      <c r="F189" s="3" t="s">
        <v>20</v>
      </c>
      <c r="G189" s="3" t="s">
        <v>13</v>
      </c>
      <c r="H189" s="18">
        <v>194900</v>
      </c>
    </row>
    <row r="190" spans="2:8" ht="18.75" customHeight="1" x14ac:dyDescent="0.3">
      <c r="B190" s="3">
        <v>137239</v>
      </c>
      <c r="C190" s="17">
        <v>45657</v>
      </c>
      <c r="D190" s="3" t="s">
        <v>18</v>
      </c>
      <c r="E190" s="3" t="s">
        <v>204</v>
      </c>
      <c r="F190" s="3" t="s">
        <v>16</v>
      </c>
      <c r="G190" s="3" t="s">
        <v>26</v>
      </c>
      <c r="H190" s="18">
        <v>147700</v>
      </c>
    </row>
    <row r="191" spans="2:8" ht="18.75" customHeight="1" x14ac:dyDescent="0.3">
      <c r="B191" s="3">
        <v>112571</v>
      </c>
      <c r="C191" s="17">
        <v>45657</v>
      </c>
      <c r="D191" s="3" t="s">
        <v>10</v>
      </c>
      <c r="E191" s="3" t="s">
        <v>205</v>
      </c>
      <c r="F191" s="3" t="s">
        <v>20</v>
      </c>
      <c r="G191" s="3" t="s">
        <v>13</v>
      </c>
      <c r="H191" s="18">
        <v>225100</v>
      </c>
    </row>
    <row r="192" spans="2:8" ht="18.75" customHeight="1" x14ac:dyDescent="0.3">
      <c r="B192" s="3">
        <v>117457</v>
      </c>
      <c r="C192" s="17">
        <v>45657</v>
      </c>
      <c r="D192" s="3" t="s">
        <v>10</v>
      </c>
      <c r="E192" s="3" t="s">
        <v>206</v>
      </c>
      <c r="F192" s="3" t="s">
        <v>20</v>
      </c>
      <c r="G192" s="3" t="s">
        <v>26</v>
      </c>
      <c r="H192" s="18">
        <v>1104400</v>
      </c>
    </row>
    <row r="193" spans="2:8" ht="18.75" customHeight="1" x14ac:dyDescent="0.3">
      <c r="B193" s="3">
        <v>140200</v>
      </c>
      <c r="C193" s="17">
        <v>45657</v>
      </c>
      <c r="D193" s="3" t="s">
        <v>10</v>
      </c>
      <c r="E193" s="3" t="s">
        <v>207</v>
      </c>
      <c r="F193" s="3" t="s">
        <v>20</v>
      </c>
      <c r="G193" s="3" t="s">
        <v>13</v>
      </c>
      <c r="H193" s="18">
        <v>432500</v>
      </c>
    </row>
    <row r="194" spans="2:8" ht="18.75" customHeight="1" x14ac:dyDescent="0.3">
      <c r="B194" s="3">
        <v>145583</v>
      </c>
      <c r="C194" s="17">
        <v>45657</v>
      </c>
      <c r="D194" s="3" t="s">
        <v>10</v>
      </c>
      <c r="E194" s="3" t="s">
        <v>208</v>
      </c>
      <c r="F194" s="3" t="s">
        <v>16</v>
      </c>
      <c r="G194" s="3" t="s">
        <v>13</v>
      </c>
      <c r="H194" s="18">
        <v>72500</v>
      </c>
    </row>
    <row r="195" spans="2:8" ht="18.75" customHeight="1" x14ac:dyDescent="0.3">
      <c r="B195" s="3">
        <v>116736</v>
      </c>
      <c r="C195" s="17">
        <v>45657</v>
      </c>
      <c r="D195" s="3" t="s">
        <v>18</v>
      </c>
      <c r="E195" s="3" t="s">
        <v>209</v>
      </c>
      <c r="F195" s="3" t="s">
        <v>12</v>
      </c>
      <c r="G195" s="3" t="s">
        <v>24</v>
      </c>
      <c r="H195" s="18">
        <v>33000</v>
      </c>
    </row>
    <row r="196" spans="2:8" ht="18.75" customHeight="1" x14ac:dyDescent="0.3">
      <c r="B196" s="3">
        <v>167164</v>
      </c>
      <c r="C196" s="17">
        <v>45626</v>
      </c>
      <c r="D196" s="3" t="s">
        <v>10</v>
      </c>
      <c r="E196" s="3" t="s">
        <v>210</v>
      </c>
      <c r="F196" s="3" t="s">
        <v>16</v>
      </c>
      <c r="G196" s="3" t="s">
        <v>13</v>
      </c>
      <c r="H196" s="18">
        <v>61100</v>
      </c>
    </row>
    <row r="197" spans="2:8" ht="18.75" customHeight="1" x14ac:dyDescent="0.3">
      <c r="B197" s="3">
        <v>117415</v>
      </c>
      <c r="C197" s="17">
        <v>45626</v>
      </c>
      <c r="D197" s="3" t="s">
        <v>14</v>
      </c>
      <c r="E197" s="3" t="s">
        <v>211</v>
      </c>
      <c r="F197" s="3" t="s">
        <v>16</v>
      </c>
      <c r="G197" s="3" t="s">
        <v>17</v>
      </c>
      <c r="H197" s="18">
        <v>124700</v>
      </c>
    </row>
    <row r="198" spans="2:8" ht="18.75" customHeight="1" x14ac:dyDescent="0.3">
      <c r="B198" s="3">
        <v>140921</v>
      </c>
      <c r="C198" s="17">
        <v>45626</v>
      </c>
      <c r="D198" s="3" t="s">
        <v>14</v>
      </c>
      <c r="E198" s="3" t="s">
        <v>212</v>
      </c>
      <c r="F198" s="3" t="s">
        <v>20</v>
      </c>
      <c r="G198" s="3" t="s">
        <v>24</v>
      </c>
      <c r="H198" s="18">
        <v>31200</v>
      </c>
    </row>
    <row r="199" spans="2:8" ht="18.75" customHeight="1" x14ac:dyDescent="0.3">
      <c r="B199" s="3">
        <v>157014</v>
      </c>
      <c r="C199" s="17">
        <v>45626</v>
      </c>
      <c r="D199" s="3" t="s">
        <v>18</v>
      </c>
      <c r="E199" s="3" t="s">
        <v>213</v>
      </c>
      <c r="F199" s="3" t="s">
        <v>12</v>
      </c>
      <c r="G199" s="3" t="s">
        <v>13</v>
      </c>
      <c r="H199" s="18">
        <v>26400</v>
      </c>
    </row>
    <row r="200" spans="2:8" ht="18.75" customHeight="1" x14ac:dyDescent="0.3">
      <c r="B200" s="3">
        <v>164973</v>
      </c>
      <c r="C200" s="17">
        <v>45626</v>
      </c>
      <c r="D200" s="3" t="s">
        <v>18</v>
      </c>
      <c r="E200" s="3" t="s">
        <v>214</v>
      </c>
      <c r="F200" s="3" t="s">
        <v>20</v>
      </c>
      <c r="G200" s="3" t="s">
        <v>24</v>
      </c>
      <c r="H200" s="18">
        <v>149500</v>
      </c>
    </row>
    <row r="201" spans="2:8" ht="18.75" customHeight="1" x14ac:dyDescent="0.3">
      <c r="B201" s="3">
        <v>157749</v>
      </c>
      <c r="C201" s="17">
        <v>45626</v>
      </c>
      <c r="D201" s="3" t="s">
        <v>14</v>
      </c>
      <c r="E201" s="3" t="s">
        <v>185</v>
      </c>
      <c r="F201" s="3" t="s">
        <v>20</v>
      </c>
      <c r="G201" s="3" t="s">
        <v>29</v>
      </c>
      <c r="H201" s="18">
        <v>12900</v>
      </c>
    </row>
    <row r="202" spans="2:8" ht="18.75" customHeight="1" x14ac:dyDescent="0.3">
      <c r="B202" s="3">
        <v>167850</v>
      </c>
      <c r="C202" s="17">
        <v>45626</v>
      </c>
      <c r="D202" s="3" t="s">
        <v>21</v>
      </c>
      <c r="E202" s="3" t="s">
        <v>215</v>
      </c>
      <c r="F202" s="3" t="s">
        <v>12</v>
      </c>
      <c r="G202" s="3" t="s">
        <v>13</v>
      </c>
      <c r="H202" s="18">
        <v>196200</v>
      </c>
    </row>
    <row r="203" spans="2:8" ht="18.75" customHeight="1" x14ac:dyDescent="0.3">
      <c r="B203" s="3">
        <v>161669</v>
      </c>
      <c r="C203" s="17">
        <v>45626</v>
      </c>
      <c r="D203" s="3" t="s">
        <v>10</v>
      </c>
      <c r="E203" s="3" t="s">
        <v>216</v>
      </c>
      <c r="F203" s="3" t="s">
        <v>16</v>
      </c>
      <c r="G203" s="3" t="s">
        <v>17</v>
      </c>
      <c r="H203" s="18">
        <v>29700</v>
      </c>
    </row>
    <row r="204" spans="2:8" ht="18.75" customHeight="1" x14ac:dyDescent="0.3">
      <c r="B204" s="3">
        <v>164511</v>
      </c>
      <c r="C204" s="17">
        <v>45626</v>
      </c>
      <c r="D204" s="3" t="s">
        <v>18</v>
      </c>
      <c r="E204" s="3" t="s">
        <v>217</v>
      </c>
      <c r="F204" s="3" t="s">
        <v>16</v>
      </c>
      <c r="G204" s="3" t="s">
        <v>24</v>
      </c>
      <c r="H204" s="18">
        <v>71500</v>
      </c>
    </row>
    <row r="205" spans="2:8" ht="18.75" customHeight="1" x14ac:dyDescent="0.3">
      <c r="B205" s="3">
        <v>132682</v>
      </c>
      <c r="C205" s="17">
        <v>45626</v>
      </c>
      <c r="D205" s="3" t="s">
        <v>14</v>
      </c>
      <c r="E205" s="3" t="s">
        <v>218</v>
      </c>
      <c r="F205" s="3" t="s">
        <v>16</v>
      </c>
      <c r="G205" s="3" t="s">
        <v>13</v>
      </c>
      <c r="H205" s="18">
        <v>26100</v>
      </c>
    </row>
    <row r="206" spans="2:8" ht="18.75" customHeight="1" x14ac:dyDescent="0.3">
      <c r="B206" s="3">
        <v>144666</v>
      </c>
      <c r="C206" s="17">
        <v>45626</v>
      </c>
      <c r="D206" s="3" t="s">
        <v>10</v>
      </c>
      <c r="E206" s="3" t="s">
        <v>219</v>
      </c>
      <c r="F206" s="3" t="s">
        <v>16</v>
      </c>
      <c r="G206" s="3" t="s">
        <v>13</v>
      </c>
      <c r="H206" s="18">
        <v>101800</v>
      </c>
    </row>
    <row r="207" spans="2:8" ht="18.75" customHeight="1" x14ac:dyDescent="0.3">
      <c r="B207" s="3">
        <v>130883</v>
      </c>
      <c r="C207" s="17">
        <v>45626</v>
      </c>
      <c r="D207" s="3" t="s">
        <v>10</v>
      </c>
      <c r="E207" s="3" t="s">
        <v>220</v>
      </c>
      <c r="F207" s="3" t="s">
        <v>16</v>
      </c>
      <c r="G207" s="3" t="s">
        <v>13</v>
      </c>
      <c r="H207" s="18">
        <v>34200</v>
      </c>
    </row>
    <row r="208" spans="2:8" ht="18.75" customHeight="1" x14ac:dyDescent="0.3">
      <c r="B208" s="3">
        <v>162537</v>
      </c>
      <c r="C208" s="17">
        <v>45626</v>
      </c>
      <c r="D208" s="3" t="s">
        <v>21</v>
      </c>
      <c r="E208" s="3" t="s">
        <v>221</v>
      </c>
      <c r="F208" s="3" t="s">
        <v>20</v>
      </c>
      <c r="G208" s="3" t="s">
        <v>29</v>
      </c>
      <c r="H208" s="18">
        <v>26500</v>
      </c>
    </row>
    <row r="209" spans="2:8" ht="18.75" customHeight="1" x14ac:dyDescent="0.3">
      <c r="B209" s="3">
        <v>130001</v>
      </c>
      <c r="C209" s="17">
        <v>45626</v>
      </c>
      <c r="D209" s="3" t="s">
        <v>21</v>
      </c>
      <c r="E209" s="3" t="s">
        <v>222</v>
      </c>
      <c r="F209" s="3" t="s">
        <v>16</v>
      </c>
      <c r="G209" s="3" t="s">
        <v>13</v>
      </c>
      <c r="H209" s="18">
        <v>39900</v>
      </c>
    </row>
    <row r="210" spans="2:8" ht="18.75" customHeight="1" x14ac:dyDescent="0.3">
      <c r="B210" s="3">
        <v>146563</v>
      </c>
      <c r="C210" s="17">
        <v>45626</v>
      </c>
      <c r="D210" s="3" t="s">
        <v>14</v>
      </c>
      <c r="E210" s="3" t="s">
        <v>223</v>
      </c>
      <c r="F210" s="3" t="s">
        <v>16</v>
      </c>
      <c r="G210" s="3" t="s">
        <v>13</v>
      </c>
      <c r="H210" s="18">
        <v>1099400</v>
      </c>
    </row>
    <row r="211" spans="2:8" ht="18.75" customHeight="1" x14ac:dyDescent="0.3">
      <c r="B211" s="3">
        <v>129924</v>
      </c>
      <c r="C211" s="17">
        <v>45626</v>
      </c>
      <c r="D211" s="3" t="s">
        <v>10</v>
      </c>
      <c r="E211" s="3" t="s">
        <v>224</v>
      </c>
      <c r="F211" s="3" t="s">
        <v>20</v>
      </c>
      <c r="G211" s="3" t="s">
        <v>13</v>
      </c>
      <c r="H211" s="18">
        <v>768200</v>
      </c>
    </row>
    <row r="212" spans="2:8" ht="18.75" customHeight="1" x14ac:dyDescent="0.3">
      <c r="B212" s="3">
        <v>155334</v>
      </c>
      <c r="C212" s="17">
        <v>45626</v>
      </c>
      <c r="D212" s="3" t="s">
        <v>10</v>
      </c>
      <c r="E212" s="3" t="s">
        <v>225</v>
      </c>
      <c r="F212" s="3" t="s">
        <v>16</v>
      </c>
      <c r="G212" s="3" t="s">
        <v>13</v>
      </c>
      <c r="H212" s="18">
        <v>12000</v>
      </c>
    </row>
    <row r="213" spans="2:8" ht="18.75" customHeight="1" x14ac:dyDescent="0.3">
      <c r="B213" s="3">
        <v>130792</v>
      </c>
      <c r="C213" s="17">
        <v>45596</v>
      </c>
      <c r="D213" s="3" t="s">
        <v>14</v>
      </c>
      <c r="E213" s="3" t="s">
        <v>226</v>
      </c>
      <c r="F213" s="3" t="s">
        <v>16</v>
      </c>
      <c r="G213" s="3" t="s">
        <v>17</v>
      </c>
      <c r="H213" s="18">
        <v>13400</v>
      </c>
    </row>
    <row r="214" spans="2:8" ht="18.75" customHeight="1" x14ac:dyDescent="0.3">
      <c r="B214" s="3">
        <v>135272</v>
      </c>
      <c r="C214" s="17">
        <v>45596</v>
      </c>
      <c r="D214" s="3" t="s">
        <v>10</v>
      </c>
      <c r="E214" s="3" t="s">
        <v>227</v>
      </c>
      <c r="F214" s="3" t="s">
        <v>20</v>
      </c>
      <c r="G214" s="3" t="s">
        <v>29</v>
      </c>
      <c r="H214" s="18">
        <v>87900</v>
      </c>
    </row>
    <row r="215" spans="2:8" ht="18.75" customHeight="1" x14ac:dyDescent="0.3">
      <c r="B215" s="3">
        <v>125395</v>
      </c>
      <c r="C215" s="17">
        <v>45596</v>
      </c>
      <c r="D215" s="3" t="s">
        <v>14</v>
      </c>
      <c r="E215" s="3" t="s">
        <v>228</v>
      </c>
      <c r="F215" s="3" t="s">
        <v>12</v>
      </c>
      <c r="G215" s="3" t="s">
        <v>13</v>
      </c>
      <c r="H215" s="18">
        <v>46100</v>
      </c>
    </row>
    <row r="216" spans="2:8" ht="18.75" customHeight="1" x14ac:dyDescent="0.3">
      <c r="B216" s="3">
        <v>101434</v>
      </c>
      <c r="C216" s="17">
        <v>45596</v>
      </c>
      <c r="D216" s="3" t="s">
        <v>18</v>
      </c>
      <c r="E216" s="3" t="s">
        <v>229</v>
      </c>
      <c r="F216" s="3" t="s">
        <v>16</v>
      </c>
      <c r="G216" s="3" t="s">
        <v>17</v>
      </c>
      <c r="H216" s="18">
        <v>10800</v>
      </c>
    </row>
    <row r="217" spans="2:8" ht="18.75" customHeight="1" x14ac:dyDescent="0.3">
      <c r="B217" s="3">
        <v>102414</v>
      </c>
      <c r="C217" s="17">
        <v>45596</v>
      </c>
      <c r="D217" s="3" t="s">
        <v>10</v>
      </c>
      <c r="E217" s="3" t="s">
        <v>230</v>
      </c>
      <c r="F217" s="3" t="s">
        <v>12</v>
      </c>
      <c r="G217" s="3" t="s">
        <v>24</v>
      </c>
      <c r="H217" s="18">
        <v>32600</v>
      </c>
    </row>
    <row r="218" spans="2:8" ht="18.75" customHeight="1" x14ac:dyDescent="0.3">
      <c r="B218" s="3">
        <v>160514</v>
      </c>
      <c r="C218" s="17">
        <v>45596</v>
      </c>
      <c r="D218" s="3" t="s">
        <v>10</v>
      </c>
      <c r="E218" s="3" t="s">
        <v>231</v>
      </c>
      <c r="F218" s="3" t="s">
        <v>16</v>
      </c>
      <c r="G218" s="3" t="s">
        <v>29</v>
      </c>
      <c r="H218" s="18">
        <v>11600</v>
      </c>
    </row>
    <row r="219" spans="2:8" ht="18.75" customHeight="1" x14ac:dyDescent="0.3">
      <c r="B219" s="3">
        <v>155208</v>
      </c>
      <c r="C219" s="17">
        <v>45596</v>
      </c>
      <c r="D219" s="3" t="s">
        <v>21</v>
      </c>
      <c r="E219" s="3" t="s">
        <v>232</v>
      </c>
      <c r="F219" s="3" t="s">
        <v>16</v>
      </c>
      <c r="G219" s="3" t="s">
        <v>29</v>
      </c>
      <c r="H219" s="18">
        <v>43000</v>
      </c>
    </row>
    <row r="220" spans="2:8" ht="18.75" customHeight="1" x14ac:dyDescent="0.3">
      <c r="B220" s="3">
        <v>119823</v>
      </c>
      <c r="C220" s="17">
        <v>45596</v>
      </c>
      <c r="D220" s="3" t="s">
        <v>21</v>
      </c>
      <c r="E220" s="3" t="s">
        <v>233</v>
      </c>
      <c r="F220" s="3" t="s">
        <v>16</v>
      </c>
      <c r="G220" s="3" t="s">
        <v>24</v>
      </c>
      <c r="H220" s="18">
        <v>83500</v>
      </c>
    </row>
    <row r="221" spans="2:8" ht="18.75" customHeight="1" x14ac:dyDescent="0.3">
      <c r="B221" s="3">
        <v>115938</v>
      </c>
      <c r="C221" s="17">
        <v>45596</v>
      </c>
      <c r="D221" s="3" t="s">
        <v>21</v>
      </c>
      <c r="E221" s="3" t="s">
        <v>234</v>
      </c>
      <c r="F221" s="3" t="s">
        <v>16</v>
      </c>
      <c r="G221" s="3" t="s">
        <v>26</v>
      </c>
      <c r="H221" s="18">
        <v>47300</v>
      </c>
    </row>
    <row r="222" spans="2:8" ht="18.75" customHeight="1" x14ac:dyDescent="0.3">
      <c r="B222" s="3">
        <v>131534</v>
      </c>
      <c r="C222" s="17">
        <v>45596</v>
      </c>
      <c r="D222" s="3" t="s">
        <v>10</v>
      </c>
      <c r="E222" s="3" t="s">
        <v>235</v>
      </c>
      <c r="F222" s="3" t="s">
        <v>16</v>
      </c>
      <c r="G222" s="3" t="s">
        <v>13</v>
      </c>
      <c r="H222" s="18">
        <v>36700</v>
      </c>
    </row>
    <row r="223" spans="2:8" ht="18.75" customHeight="1" x14ac:dyDescent="0.3">
      <c r="B223" s="3">
        <v>139619</v>
      </c>
      <c r="C223" s="17">
        <v>45596</v>
      </c>
      <c r="D223" s="3" t="s">
        <v>21</v>
      </c>
      <c r="E223" s="3" t="s">
        <v>236</v>
      </c>
      <c r="F223" s="3" t="s">
        <v>16</v>
      </c>
      <c r="G223" s="3" t="s">
        <v>13</v>
      </c>
      <c r="H223" s="18">
        <v>105200</v>
      </c>
    </row>
    <row r="224" spans="2:8" ht="18.75" customHeight="1" x14ac:dyDescent="0.3">
      <c r="B224" s="3">
        <v>114622</v>
      </c>
      <c r="C224" s="17">
        <v>45565</v>
      </c>
      <c r="D224" s="3" t="s">
        <v>18</v>
      </c>
      <c r="E224" s="3" t="s">
        <v>237</v>
      </c>
      <c r="F224" s="3" t="s">
        <v>16</v>
      </c>
      <c r="G224" s="3" t="s">
        <v>17</v>
      </c>
      <c r="H224" s="18">
        <v>9800</v>
      </c>
    </row>
    <row r="225" spans="2:8" ht="18.75" customHeight="1" x14ac:dyDescent="0.3">
      <c r="B225" s="3">
        <v>160983</v>
      </c>
      <c r="C225" s="17">
        <v>45565</v>
      </c>
      <c r="D225" s="3" t="s">
        <v>18</v>
      </c>
      <c r="E225" s="3" t="s">
        <v>238</v>
      </c>
      <c r="F225" s="3" t="s">
        <v>16</v>
      </c>
      <c r="G225" s="3" t="s">
        <v>17</v>
      </c>
      <c r="H225" s="18">
        <v>51700</v>
      </c>
    </row>
    <row r="226" spans="2:8" ht="18.75" customHeight="1" x14ac:dyDescent="0.3">
      <c r="B226" s="3">
        <v>120887</v>
      </c>
      <c r="C226" s="17">
        <v>45565</v>
      </c>
      <c r="D226" s="3" t="s">
        <v>18</v>
      </c>
      <c r="E226" s="3" t="s">
        <v>239</v>
      </c>
      <c r="F226" s="3" t="s">
        <v>20</v>
      </c>
      <c r="G226" s="3" t="s">
        <v>17</v>
      </c>
      <c r="H226" s="18">
        <v>96300</v>
      </c>
    </row>
    <row r="227" spans="2:8" ht="18.75" customHeight="1" x14ac:dyDescent="0.3">
      <c r="B227" s="3">
        <v>137946</v>
      </c>
      <c r="C227" s="17">
        <v>45565</v>
      </c>
      <c r="D227" s="3" t="s">
        <v>10</v>
      </c>
      <c r="E227" s="3" t="s">
        <v>240</v>
      </c>
      <c r="F227" s="3" t="s">
        <v>12</v>
      </c>
      <c r="G227" s="3" t="s">
        <v>13</v>
      </c>
      <c r="H227" s="18">
        <v>1056000</v>
      </c>
    </row>
    <row r="228" spans="2:8" ht="18.75" customHeight="1" x14ac:dyDescent="0.3">
      <c r="B228" s="3">
        <v>123274</v>
      </c>
      <c r="C228" s="17">
        <v>45565</v>
      </c>
      <c r="D228" s="3" t="s">
        <v>18</v>
      </c>
      <c r="E228" s="3" t="s">
        <v>241</v>
      </c>
      <c r="F228" s="3" t="s">
        <v>20</v>
      </c>
      <c r="G228" s="3" t="s">
        <v>29</v>
      </c>
      <c r="H228" s="18">
        <v>48900</v>
      </c>
    </row>
    <row r="229" spans="2:8" ht="18.75" customHeight="1" x14ac:dyDescent="0.3">
      <c r="B229" s="3">
        <v>133256</v>
      </c>
      <c r="C229" s="17">
        <v>45565</v>
      </c>
      <c r="D229" s="3" t="s">
        <v>14</v>
      </c>
      <c r="E229" s="3" t="s">
        <v>242</v>
      </c>
      <c r="F229" s="3" t="s">
        <v>16</v>
      </c>
      <c r="G229" s="3" t="s">
        <v>13</v>
      </c>
      <c r="H229" s="18">
        <v>5000</v>
      </c>
    </row>
    <row r="230" spans="2:8" ht="18.75" customHeight="1" x14ac:dyDescent="0.3">
      <c r="B230" s="3">
        <v>130092</v>
      </c>
      <c r="C230" s="17">
        <v>45565</v>
      </c>
      <c r="D230" s="3" t="s">
        <v>18</v>
      </c>
      <c r="E230" s="3" t="s">
        <v>243</v>
      </c>
      <c r="F230" s="3" t="s">
        <v>20</v>
      </c>
      <c r="G230" s="3" t="s">
        <v>24</v>
      </c>
      <c r="H230" s="18">
        <v>10900</v>
      </c>
    </row>
    <row r="231" spans="2:8" ht="18.75" customHeight="1" x14ac:dyDescent="0.3">
      <c r="B231" s="3">
        <v>123750</v>
      </c>
      <c r="C231" s="17">
        <v>45565</v>
      </c>
      <c r="D231" s="3" t="s">
        <v>21</v>
      </c>
      <c r="E231" s="3" t="s">
        <v>244</v>
      </c>
      <c r="F231" s="3" t="s">
        <v>12</v>
      </c>
      <c r="G231" s="3" t="s">
        <v>13</v>
      </c>
      <c r="H231" s="18">
        <v>321200</v>
      </c>
    </row>
    <row r="232" spans="2:8" ht="18.75" customHeight="1" x14ac:dyDescent="0.3">
      <c r="B232" s="3">
        <v>105816</v>
      </c>
      <c r="C232" s="17">
        <v>45565</v>
      </c>
      <c r="D232" s="3" t="s">
        <v>18</v>
      </c>
      <c r="E232" s="3" t="s">
        <v>245</v>
      </c>
      <c r="F232" s="3" t="s">
        <v>16</v>
      </c>
      <c r="G232" s="3" t="s">
        <v>13</v>
      </c>
      <c r="H232" s="18">
        <v>16800</v>
      </c>
    </row>
    <row r="233" spans="2:8" ht="18.75" customHeight="1" x14ac:dyDescent="0.3">
      <c r="B233" s="3">
        <v>118255</v>
      </c>
      <c r="C233" s="17">
        <v>45565</v>
      </c>
      <c r="D233" s="3" t="s">
        <v>14</v>
      </c>
      <c r="E233" s="3" t="s">
        <v>246</v>
      </c>
      <c r="F233" s="3" t="s">
        <v>12</v>
      </c>
      <c r="G233" s="3" t="s">
        <v>13</v>
      </c>
      <c r="H233" s="18">
        <v>50600</v>
      </c>
    </row>
    <row r="234" spans="2:8" ht="18.75" customHeight="1" x14ac:dyDescent="0.3">
      <c r="B234" s="3">
        <v>141544</v>
      </c>
      <c r="C234" s="17">
        <v>45565</v>
      </c>
      <c r="D234" s="3" t="s">
        <v>18</v>
      </c>
      <c r="E234" s="3" t="s">
        <v>247</v>
      </c>
      <c r="F234" s="3" t="s">
        <v>12</v>
      </c>
      <c r="G234" s="3" t="s">
        <v>13</v>
      </c>
      <c r="H234" s="18">
        <v>320000</v>
      </c>
    </row>
    <row r="235" spans="2:8" ht="18.75" customHeight="1" x14ac:dyDescent="0.3">
      <c r="B235" s="3">
        <v>155705</v>
      </c>
      <c r="C235" s="17">
        <v>45565</v>
      </c>
      <c r="D235" s="3" t="s">
        <v>21</v>
      </c>
      <c r="E235" s="3" t="s">
        <v>248</v>
      </c>
      <c r="F235" s="3" t="s">
        <v>20</v>
      </c>
      <c r="G235" s="3" t="s">
        <v>13</v>
      </c>
      <c r="H235" s="18">
        <v>953000</v>
      </c>
    </row>
    <row r="236" spans="2:8" ht="18.75" customHeight="1" x14ac:dyDescent="0.3">
      <c r="B236" s="3">
        <v>126956</v>
      </c>
      <c r="C236" s="17">
        <v>45565</v>
      </c>
      <c r="D236" s="3" t="s">
        <v>14</v>
      </c>
      <c r="E236" s="3" t="s">
        <v>249</v>
      </c>
      <c r="F236" s="3" t="s">
        <v>16</v>
      </c>
      <c r="G236" s="3" t="s">
        <v>13</v>
      </c>
      <c r="H236" s="18">
        <v>16800</v>
      </c>
    </row>
    <row r="237" spans="2:8" ht="18.75" customHeight="1" x14ac:dyDescent="0.3">
      <c r="B237" s="3">
        <v>135307</v>
      </c>
      <c r="C237" s="17">
        <v>45565</v>
      </c>
      <c r="D237" s="3" t="s">
        <v>14</v>
      </c>
      <c r="E237" s="3" t="s">
        <v>250</v>
      </c>
      <c r="F237" s="3" t="s">
        <v>12</v>
      </c>
      <c r="G237" s="3" t="s">
        <v>24</v>
      </c>
      <c r="H237" s="18">
        <v>41800</v>
      </c>
    </row>
    <row r="238" spans="2:8" ht="18.75" customHeight="1" x14ac:dyDescent="0.3">
      <c r="B238" s="3">
        <v>143259</v>
      </c>
      <c r="C238" s="17">
        <v>45565</v>
      </c>
      <c r="D238" s="3" t="s">
        <v>18</v>
      </c>
      <c r="E238" s="3" t="s">
        <v>251</v>
      </c>
      <c r="F238" s="3" t="s">
        <v>16</v>
      </c>
      <c r="G238" s="3" t="s">
        <v>26</v>
      </c>
      <c r="H238" s="18">
        <v>58100</v>
      </c>
    </row>
    <row r="239" spans="2:8" ht="18.75" customHeight="1" x14ac:dyDescent="0.3">
      <c r="B239" s="3">
        <v>142335</v>
      </c>
      <c r="C239" s="17">
        <v>45565</v>
      </c>
      <c r="D239" s="3" t="s">
        <v>14</v>
      </c>
      <c r="E239" s="3" t="s">
        <v>252</v>
      </c>
      <c r="F239" s="3" t="s">
        <v>20</v>
      </c>
      <c r="G239" s="3" t="s">
        <v>13</v>
      </c>
      <c r="H239" s="18">
        <v>1818200</v>
      </c>
    </row>
    <row r="240" spans="2:8" ht="18.75" customHeight="1" x14ac:dyDescent="0.3">
      <c r="B240" s="3">
        <v>165974</v>
      </c>
      <c r="C240" s="17">
        <v>45565</v>
      </c>
      <c r="D240" s="3" t="s">
        <v>18</v>
      </c>
      <c r="E240" s="3" t="s">
        <v>253</v>
      </c>
      <c r="F240" s="3" t="s">
        <v>16</v>
      </c>
      <c r="G240" s="3" t="s">
        <v>13</v>
      </c>
      <c r="H240" s="18">
        <v>36000</v>
      </c>
    </row>
    <row r="241" spans="2:8" ht="18.75" customHeight="1" x14ac:dyDescent="0.3">
      <c r="B241" s="3">
        <v>100048</v>
      </c>
      <c r="C241" s="17">
        <v>45535</v>
      </c>
      <c r="D241" s="3" t="s">
        <v>18</v>
      </c>
      <c r="E241" s="3" t="s">
        <v>254</v>
      </c>
      <c r="F241" s="3" t="s">
        <v>12</v>
      </c>
      <c r="G241" s="3" t="s">
        <v>13</v>
      </c>
      <c r="H241" s="18">
        <v>338800</v>
      </c>
    </row>
    <row r="242" spans="2:8" ht="18.75" customHeight="1" x14ac:dyDescent="0.3">
      <c r="B242" s="3">
        <v>151995</v>
      </c>
      <c r="C242" s="17">
        <v>45535</v>
      </c>
      <c r="D242" s="3" t="s">
        <v>10</v>
      </c>
      <c r="E242" s="3" t="s">
        <v>255</v>
      </c>
      <c r="F242" s="3" t="s">
        <v>16</v>
      </c>
      <c r="G242" s="3" t="s">
        <v>24</v>
      </c>
      <c r="H242" s="18">
        <v>235300</v>
      </c>
    </row>
    <row r="243" spans="2:8" ht="18.75" customHeight="1" x14ac:dyDescent="0.3">
      <c r="B243" s="3">
        <v>118136</v>
      </c>
      <c r="C243" s="17">
        <v>45535</v>
      </c>
      <c r="D243" s="3" t="s">
        <v>10</v>
      </c>
      <c r="E243" s="3" t="s">
        <v>256</v>
      </c>
      <c r="F243" s="3" t="s">
        <v>16</v>
      </c>
      <c r="G243" s="3" t="s">
        <v>26</v>
      </c>
      <c r="H243" s="18">
        <v>6600</v>
      </c>
    </row>
    <row r="244" spans="2:8" ht="18.75" customHeight="1" x14ac:dyDescent="0.3">
      <c r="B244" s="3">
        <v>105585</v>
      </c>
      <c r="C244" s="17">
        <v>45535</v>
      </c>
      <c r="D244" s="3" t="s">
        <v>10</v>
      </c>
      <c r="E244" s="3" t="s">
        <v>257</v>
      </c>
      <c r="F244" s="3" t="s">
        <v>16</v>
      </c>
      <c r="G244" s="3" t="s">
        <v>13</v>
      </c>
      <c r="H244" s="18">
        <v>11300</v>
      </c>
    </row>
    <row r="245" spans="2:8" ht="18.75" customHeight="1" x14ac:dyDescent="0.3">
      <c r="B245" s="3">
        <v>157000</v>
      </c>
      <c r="C245" s="17">
        <v>45535</v>
      </c>
      <c r="D245" s="3" t="s">
        <v>14</v>
      </c>
      <c r="E245" s="3" t="s">
        <v>258</v>
      </c>
      <c r="F245" s="3" t="s">
        <v>16</v>
      </c>
      <c r="G245" s="3" t="s">
        <v>26</v>
      </c>
      <c r="H245" s="18">
        <v>22000</v>
      </c>
    </row>
    <row r="246" spans="2:8" ht="18.75" customHeight="1" x14ac:dyDescent="0.3">
      <c r="B246" s="3">
        <v>135860</v>
      </c>
      <c r="C246" s="17">
        <v>45535</v>
      </c>
      <c r="D246" s="3" t="s">
        <v>14</v>
      </c>
      <c r="E246" s="3" t="s">
        <v>259</v>
      </c>
      <c r="F246" s="3" t="s">
        <v>12</v>
      </c>
      <c r="G246" s="3" t="s">
        <v>13</v>
      </c>
      <c r="H246" s="18">
        <v>145200</v>
      </c>
    </row>
    <row r="247" spans="2:8" ht="18.75" customHeight="1" x14ac:dyDescent="0.3">
      <c r="B247" s="3">
        <v>102281</v>
      </c>
      <c r="C247" s="17">
        <v>45535</v>
      </c>
      <c r="D247" s="3" t="s">
        <v>18</v>
      </c>
      <c r="E247" s="3" t="s">
        <v>260</v>
      </c>
      <c r="F247" s="3" t="s">
        <v>16</v>
      </c>
      <c r="G247" s="3" t="s">
        <v>29</v>
      </c>
      <c r="H247" s="18">
        <v>21900</v>
      </c>
    </row>
    <row r="248" spans="2:8" ht="18.75" customHeight="1" x14ac:dyDescent="0.3">
      <c r="B248" s="3">
        <v>144939</v>
      </c>
      <c r="C248" s="17">
        <v>45535</v>
      </c>
      <c r="D248" s="3" t="s">
        <v>18</v>
      </c>
      <c r="E248" s="3" t="s">
        <v>261</v>
      </c>
      <c r="F248" s="3" t="s">
        <v>20</v>
      </c>
      <c r="G248" s="3" t="s">
        <v>13</v>
      </c>
      <c r="H248" s="18">
        <v>659200</v>
      </c>
    </row>
    <row r="249" spans="2:8" ht="18.75" customHeight="1" x14ac:dyDescent="0.3">
      <c r="B249" s="3">
        <v>113243</v>
      </c>
      <c r="C249" s="17">
        <v>45535</v>
      </c>
      <c r="D249" s="3" t="s">
        <v>10</v>
      </c>
      <c r="E249" s="3" t="s">
        <v>262</v>
      </c>
      <c r="F249" s="3" t="s">
        <v>16</v>
      </c>
      <c r="G249" s="3" t="s">
        <v>13</v>
      </c>
      <c r="H249" s="18">
        <v>22800</v>
      </c>
    </row>
    <row r="250" spans="2:8" ht="18.75" customHeight="1" x14ac:dyDescent="0.3">
      <c r="B250" s="3">
        <v>152632</v>
      </c>
      <c r="C250" s="17">
        <v>45535</v>
      </c>
      <c r="D250" s="3" t="s">
        <v>18</v>
      </c>
      <c r="E250" s="3" t="s">
        <v>263</v>
      </c>
      <c r="F250" s="3" t="s">
        <v>20</v>
      </c>
      <c r="G250" s="3" t="s">
        <v>26</v>
      </c>
      <c r="H250" s="18">
        <v>44200</v>
      </c>
    </row>
    <row r="251" spans="2:8" ht="18.75" customHeight="1" x14ac:dyDescent="0.3">
      <c r="B251" s="3">
        <v>144267</v>
      </c>
      <c r="C251" s="17">
        <v>45504</v>
      </c>
      <c r="D251" s="3" t="s">
        <v>10</v>
      </c>
      <c r="E251" s="3" t="s">
        <v>264</v>
      </c>
      <c r="F251" s="3" t="s">
        <v>20</v>
      </c>
      <c r="G251" s="3" t="s">
        <v>29</v>
      </c>
      <c r="H251" s="18">
        <v>598400</v>
      </c>
    </row>
    <row r="252" spans="2:8" ht="18.75" customHeight="1" x14ac:dyDescent="0.3">
      <c r="B252" s="3">
        <v>150630</v>
      </c>
      <c r="C252" s="17">
        <v>45504</v>
      </c>
      <c r="D252" s="3" t="s">
        <v>18</v>
      </c>
      <c r="E252" s="3" t="s">
        <v>265</v>
      </c>
      <c r="F252" s="3" t="s">
        <v>20</v>
      </c>
      <c r="G252" s="3" t="s">
        <v>13</v>
      </c>
      <c r="H252" s="18">
        <v>3391800</v>
      </c>
    </row>
    <row r="253" spans="2:8" ht="18.75" customHeight="1" x14ac:dyDescent="0.3">
      <c r="B253" s="3">
        <v>155516</v>
      </c>
      <c r="C253" s="17">
        <v>45504</v>
      </c>
      <c r="D253" s="3" t="s">
        <v>18</v>
      </c>
      <c r="E253" s="3" t="s">
        <v>266</v>
      </c>
      <c r="F253" s="3" t="s">
        <v>16</v>
      </c>
      <c r="G253" s="3" t="s">
        <v>13</v>
      </c>
      <c r="H253" s="18">
        <v>8100</v>
      </c>
    </row>
    <row r="254" spans="2:8" ht="18.75" customHeight="1" x14ac:dyDescent="0.3">
      <c r="B254" s="3">
        <v>115791</v>
      </c>
      <c r="C254" s="17">
        <v>45504</v>
      </c>
      <c r="D254" s="3" t="s">
        <v>18</v>
      </c>
      <c r="E254" s="3" t="s">
        <v>267</v>
      </c>
      <c r="F254" s="3" t="s">
        <v>12</v>
      </c>
      <c r="G254" s="3" t="s">
        <v>26</v>
      </c>
      <c r="H254" s="18">
        <v>136600</v>
      </c>
    </row>
    <row r="255" spans="2:8" ht="18.75" customHeight="1" x14ac:dyDescent="0.3">
      <c r="B255" s="3">
        <v>143336</v>
      </c>
      <c r="C255" s="17">
        <v>45504</v>
      </c>
      <c r="D255" s="3" t="s">
        <v>10</v>
      </c>
      <c r="E255" s="3" t="s">
        <v>268</v>
      </c>
      <c r="F255" s="3" t="s">
        <v>16</v>
      </c>
      <c r="G255" s="3" t="s">
        <v>13</v>
      </c>
      <c r="H255" s="18">
        <v>25000</v>
      </c>
    </row>
    <row r="256" spans="2:8" ht="18.75" customHeight="1" x14ac:dyDescent="0.3">
      <c r="B256" s="3">
        <v>115259</v>
      </c>
      <c r="C256" s="17">
        <v>45504</v>
      </c>
      <c r="D256" s="3" t="s">
        <v>18</v>
      </c>
      <c r="E256" s="3" t="s">
        <v>269</v>
      </c>
      <c r="F256" s="3" t="s">
        <v>16</v>
      </c>
      <c r="G256" s="3" t="s">
        <v>24</v>
      </c>
      <c r="H256" s="18">
        <v>44100</v>
      </c>
    </row>
    <row r="257" spans="2:8" ht="18.75" customHeight="1" x14ac:dyDescent="0.3">
      <c r="B257" s="3">
        <v>146703</v>
      </c>
      <c r="C257" s="17">
        <v>45504</v>
      </c>
      <c r="D257" s="3" t="s">
        <v>14</v>
      </c>
      <c r="E257" s="3" t="s">
        <v>270</v>
      </c>
      <c r="F257" s="3" t="s">
        <v>16</v>
      </c>
      <c r="G257" s="3" t="s">
        <v>29</v>
      </c>
      <c r="H257" s="18">
        <v>233200</v>
      </c>
    </row>
    <row r="258" spans="2:8" ht="18.75" customHeight="1" x14ac:dyDescent="0.3">
      <c r="B258" s="3">
        <v>169166</v>
      </c>
      <c r="C258" s="17">
        <v>45504</v>
      </c>
      <c r="D258" s="3" t="s">
        <v>10</v>
      </c>
      <c r="E258" s="3" t="s">
        <v>271</v>
      </c>
      <c r="F258" s="3" t="s">
        <v>12</v>
      </c>
      <c r="G258" s="3" t="s">
        <v>13</v>
      </c>
      <c r="H258" s="18">
        <v>103400</v>
      </c>
    </row>
    <row r="259" spans="2:8" ht="18.75" customHeight="1" x14ac:dyDescent="0.3">
      <c r="B259" s="3">
        <v>155698</v>
      </c>
      <c r="C259" s="17">
        <v>45504</v>
      </c>
      <c r="D259" s="3" t="s">
        <v>21</v>
      </c>
      <c r="E259" s="3" t="s">
        <v>272</v>
      </c>
      <c r="F259" s="3" t="s">
        <v>16</v>
      </c>
      <c r="G259" s="3" t="s">
        <v>29</v>
      </c>
      <c r="H259" s="18">
        <v>22800</v>
      </c>
    </row>
    <row r="260" spans="2:8" ht="18.75" customHeight="1" x14ac:dyDescent="0.3">
      <c r="B260" s="3">
        <v>101910</v>
      </c>
      <c r="C260" s="17">
        <v>45504</v>
      </c>
      <c r="D260" s="3" t="s">
        <v>10</v>
      </c>
      <c r="E260" s="3" t="s">
        <v>273</v>
      </c>
      <c r="F260" s="3" t="s">
        <v>20</v>
      </c>
      <c r="G260" s="3" t="s">
        <v>13</v>
      </c>
      <c r="H260" s="18">
        <v>312300</v>
      </c>
    </row>
    <row r="261" spans="2:8" ht="18.75" customHeight="1" x14ac:dyDescent="0.3">
      <c r="B261" s="3">
        <v>107755</v>
      </c>
      <c r="C261" s="17">
        <v>45504</v>
      </c>
      <c r="D261" s="3" t="s">
        <v>18</v>
      </c>
      <c r="E261" s="3" t="s">
        <v>274</v>
      </c>
      <c r="F261" s="3" t="s">
        <v>12</v>
      </c>
      <c r="G261" s="3" t="s">
        <v>13</v>
      </c>
      <c r="H261" s="18">
        <v>126900</v>
      </c>
    </row>
    <row r="262" spans="2:8" ht="18.75" customHeight="1" x14ac:dyDescent="0.3">
      <c r="B262" s="3">
        <v>101798</v>
      </c>
      <c r="C262" s="17">
        <v>45504</v>
      </c>
      <c r="D262" s="3" t="s">
        <v>18</v>
      </c>
      <c r="E262" s="3" t="s">
        <v>275</v>
      </c>
      <c r="F262" s="3" t="s">
        <v>12</v>
      </c>
      <c r="G262" s="3" t="s">
        <v>13</v>
      </c>
      <c r="H262" s="18">
        <v>44000</v>
      </c>
    </row>
    <row r="263" spans="2:8" ht="18.75" customHeight="1" x14ac:dyDescent="0.3">
      <c r="B263" s="3">
        <v>115938</v>
      </c>
      <c r="C263" s="17">
        <v>45504</v>
      </c>
      <c r="D263" s="3" t="s">
        <v>21</v>
      </c>
      <c r="E263" s="3" t="s">
        <v>276</v>
      </c>
      <c r="F263" s="3" t="s">
        <v>20</v>
      </c>
      <c r="G263" s="3" t="s">
        <v>29</v>
      </c>
      <c r="H263" s="18">
        <v>366200</v>
      </c>
    </row>
    <row r="264" spans="2:8" ht="18.75" customHeight="1" x14ac:dyDescent="0.3">
      <c r="B264" s="3">
        <v>155040</v>
      </c>
      <c r="C264" s="17">
        <v>45504</v>
      </c>
      <c r="D264" s="3" t="s">
        <v>10</v>
      </c>
      <c r="E264" s="3" t="s">
        <v>277</v>
      </c>
      <c r="F264" s="3" t="s">
        <v>12</v>
      </c>
      <c r="G264" s="3" t="s">
        <v>13</v>
      </c>
      <c r="H264" s="18">
        <v>87900</v>
      </c>
    </row>
    <row r="265" spans="2:8" ht="18.75" customHeight="1" x14ac:dyDescent="0.3">
      <c r="B265" s="3">
        <v>163139</v>
      </c>
      <c r="C265" s="17">
        <v>45504</v>
      </c>
      <c r="D265" s="3" t="s">
        <v>18</v>
      </c>
      <c r="E265" s="3" t="s">
        <v>278</v>
      </c>
      <c r="F265" s="3" t="s">
        <v>16</v>
      </c>
      <c r="G265" s="3" t="s">
        <v>24</v>
      </c>
      <c r="H265" s="18">
        <v>243700</v>
      </c>
    </row>
    <row r="266" spans="2:8" ht="18.75" customHeight="1" x14ac:dyDescent="0.3">
      <c r="B266" s="3">
        <v>134656</v>
      </c>
      <c r="C266" s="17">
        <v>45504</v>
      </c>
      <c r="D266" s="3" t="s">
        <v>14</v>
      </c>
      <c r="E266" s="3" t="s">
        <v>279</v>
      </c>
      <c r="F266" s="3" t="s">
        <v>16</v>
      </c>
      <c r="G266" s="3" t="s">
        <v>24</v>
      </c>
      <c r="H266" s="18">
        <v>109000</v>
      </c>
    </row>
    <row r="267" spans="2:8" ht="18.75" customHeight="1" x14ac:dyDescent="0.3">
      <c r="B267" s="3">
        <v>152275</v>
      </c>
      <c r="C267" s="17">
        <v>45504</v>
      </c>
      <c r="D267" s="3" t="s">
        <v>14</v>
      </c>
      <c r="E267" s="3" t="s">
        <v>280</v>
      </c>
      <c r="F267" s="3" t="s">
        <v>16</v>
      </c>
      <c r="G267" s="3" t="s">
        <v>17</v>
      </c>
      <c r="H267" s="18">
        <v>7300</v>
      </c>
    </row>
    <row r="268" spans="2:8" ht="18.75" customHeight="1" x14ac:dyDescent="0.3">
      <c r="B268" s="3">
        <v>157014</v>
      </c>
      <c r="C268" s="17">
        <v>45504</v>
      </c>
      <c r="D268" s="3" t="s">
        <v>18</v>
      </c>
      <c r="E268" s="3" t="s">
        <v>281</v>
      </c>
      <c r="F268" s="3" t="s">
        <v>12</v>
      </c>
      <c r="G268" s="3" t="s">
        <v>13</v>
      </c>
      <c r="H268" s="18">
        <v>52800</v>
      </c>
    </row>
    <row r="269" spans="2:8" ht="18.75" customHeight="1" x14ac:dyDescent="0.3">
      <c r="B269" s="3">
        <v>154214</v>
      </c>
      <c r="C269" s="17">
        <v>45473</v>
      </c>
      <c r="D269" s="3" t="s">
        <v>14</v>
      </c>
      <c r="E269" s="3" t="s">
        <v>282</v>
      </c>
      <c r="F269" s="3" t="s">
        <v>20</v>
      </c>
      <c r="G269" s="3" t="s">
        <v>24</v>
      </c>
      <c r="H269" s="18">
        <v>3200</v>
      </c>
    </row>
    <row r="270" spans="2:8" ht="18.75" customHeight="1" x14ac:dyDescent="0.3">
      <c r="B270" s="3">
        <v>161018</v>
      </c>
      <c r="C270" s="17">
        <v>45473</v>
      </c>
      <c r="D270" s="3" t="s">
        <v>18</v>
      </c>
      <c r="E270" s="3" t="s">
        <v>283</v>
      </c>
      <c r="F270" s="3" t="s">
        <v>20</v>
      </c>
      <c r="G270" s="3" t="s">
        <v>13</v>
      </c>
      <c r="H270" s="18">
        <v>106200</v>
      </c>
    </row>
    <row r="271" spans="2:8" ht="18.75" customHeight="1" x14ac:dyDescent="0.3">
      <c r="B271" s="3">
        <v>142902</v>
      </c>
      <c r="C271" s="17">
        <v>45473</v>
      </c>
      <c r="D271" s="3" t="s">
        <v>10</v>
      </c>
      <c r="E271" s="3" t="s">
        <v>284</v>
      </c>
      <c r="F271" s="3" t="s">
        <v>20</v>
      </c>
      <c r="G271" s="3" t="s">
        <v>29</v>
      </c>
      <c r="H271" s="18">
        <v>16800</v>
      </c>
    </row>
    <row r="272" spans="2:8" ht="18.75" customHeight="1" x14ac:dyDescent="0.3">
      <c r="B272" s="3">
        <v>111451</v>
      </c>
      <c r="C272" s="17">
        <v>45473</v>
      </c>
      <c r="D272" s="3" t="s">
        <v>10</v>
      </c>
      <c r="E272" s="3" t="s">
        <v>285</v>
      </c>
      <c r="F272" s="3" t="s">
        <v>20</v>
      </c>
      <c r="G272" s="3" t="s">
        <v>17</v>
      </c>
      <c r="H272" s="18">
        <v>330500</v>
      </c>
    </row>
    <row r="273" spans="2:8" ht="18.75" customHeight="1" x14ac:dyDescent="0.3">
      <c r="B273" s="3">
        <v>145233</v>
      </c>
      <c r="C273" s="17">
        <v>45473</v>
      </c>
      <c r="D273" s="3" t="s">
        <v>10</v>
      </c>
      <c r="E273" s="3" t="s">
        <v>286</v>
      </c>
      <c r="F273" s="3" t="s">
        <v>16</v>
      </c>
      <c r="G273" s="3" t="s">
        <v>13</v>
      </c>
      <c r="H273" s="18">
        <v>34300</v>
      </c>
    </row>
    <row r="274" spans="2:8" ht="18.75" customHeight="1" x14ac:dyDescent="0.3">
      <c r="B274" s="3">
        <v>152534</v>
      </c>
      <c r="C274" s="17">
        <v>45473</v>
      </c>
      <c r="D274" s="3" t="s">
        <v>10</v>
      </c>
      <c r="E274" s="3" t="s">
        <v>287</v>
      </c>
      <c r="F274" s="3" t="s">
        <v>16</v>
      </c>
      <c r="G274" s="3" t="s">
        <v>17</v>
      </c>
      <c r="H274" s="18">
        <v>42800</v>
      </c>
    </row>
    <row r="275" spans="2:8" ht="18.75" customHeight="1" x14ac:dyDescent="0.3">
      <c r="B275" s="3">
        <v>157784</v>
      </c>
      <c r="C275" s="17">
        <v>45473</v>
      </c>
      <c r="D275" s="3" t="s">
        <v>21</v>
      </c>
      <c r="E275" s="3" t="s">
        <v>288</v>
      </c>
      <c r="F275" s="3" t="s">
        <v>16</v>
      </c>
      <c r="G275" s="3" t="s">
        <v>13</v>
      </c>
      <c r="H275" s="18">
        <v>16100</v>
      </c>
    </row>
    <row r="276" spans="2:8" ht="18.75" customHeight="1" x14ac:dyDescent="0.3">
      <c r="B276" s="3">
        <v>164147</v>
      </c>
      <c r="C276" s="17">
        <v>45473</v>
      </c>
      <c r="D276" s="3" t="s">
        <v>18</v>
      </c>
      <c r="E276" s="3" t="s">
        <v>289</v>
      </c>
      <c r="F276" s="3" t="s">
        <v>12</v>
      </c>
      <c r="G276" s="3" t="s">
        <v>13</v>
      </c>
      <c r="H276" s="18">
        <v>66000</v>
      </c>
    </row>
    <row r="277" spans="2:8" ht="18.75" customHeight="1" x14ac:dyDescent="0.3">
      <c r="B277" s="3">
        <v>147375</v>
      </c>
      <c r="C277" s="17">
        <v>45473</v>
      </c>
      <c r="D277" s="3" t="s">
        <v>14</v>
      </c>
      <c r="E277" s="3" t="s">
        <v>290</v>
      </c>
      <c r="F277" s="3" t="s">
        <v>16</v>
      </c>
      <c r="G277" s="3" t="s">
        <v>13</v>
      </c>
      <c r="H277" s="18">
        <v>344800</v>
      </c>
    </row>
    <row r="278" spans="2:8" ht="18.75" customHeight="1" x14ac:dyDescent="0.3">
      <c r="B278" s="3">
        <v>153339</v>
      </c>
      <c r="C278" s="17">
        <v>45473</v>
      </c>
      <c r="D278" s="3" t="s">
        <v>21</v>
      </c>
      <c r="E278" s="3" t="s">
        <v>291</v>
      </c>
      <c r="F278" s="3" t="s">
        <v>20</v>
      </c>
      <c r="G278" s="3" t="s">
        <v>17</v>
      </c>
      <c r="H278" s="18">
        <v>17600</v>
      </c>
    </row>
    <row r="279" spans="2:8" ht="18.75" customHeight="1" x14ac:dyDescent="0.3">
      <c r="B279" s="3">
        <v>102848</v>
      </c>
      <c r="C279" s="17">
        <v>45473</v>
      </c>
      <c r="D279" s="3" t="s">
        <v>10</v>
      </c>
      <c r="E279" s="3" t="s">
        <v>292</v>
      </c>
      <c r="F279" s="3" t="s">
        <v>20</v>
      </c>
      <c r="G279" s="3" t="s">
        <v>13</v>
      </c>
      <c r="H279" s="18">
        <v>209800</v>
      </c>
    </row>
    <row r="280" spans="2:8" ht="18.75" customHeight="1" x14ac:dyDescent="0.3">
      <c r="B280" s="3">
        <v>163419</v>
      </c>
      <c r="C280" s="17">
        <v>45473</v>
      </c>
      <c r="D280" s="3" t="s">
        <v>10</v>
      </c>
      <c r="E280" s="3" t="s">
        <v>293</v>
      </c>
      <c r="F280" s="3" t="s">
        <v>12</v>
      </c>
      <c r="G280" s="3" t="s">
        <v>13</v>
      </c>
      <c r="H280" s="18">
        <v>616000</v>
      </c>
    </row>
    <row r="281" spans="2:8" ht="18.75" customHeight="1" x14ac:dyDescent="0.3">
      <c r="B281" s="3">
        <v>134677</v>
      </c>
      <c r="C281" s="17">
        <v>45473</v>
      </c>
      <c r="D281" s="3" t="s">
        <v>10</v>
      </c>
      <c r="E281" s="3" t="s">
        <v>294</v>
      </c>
      <c r="F281" s="3" t="s">
        <v>12</v>
      </c>
      <c r="G281" s="3" t="s">
        <v>13</v>
      </c>
      <c r="H281" s="18">
        <v>10000</v>
      </c>
    </row>
    <row r="282" spans="2:8" ht="18.75" customHeight="1" x14ac:dyDescent="0.3">
      <c r="B282" s="3">
        <v>105893</v>
      </c>
      <c r="C282" s="17">
        <v>45473</v>
      </c>
      <c r="D282" s="3" t="s">
        <v>14</v>
      </c>
      <c r="E282" s="3" t="s">
        <v>295</v>
      </c>
      <c r="F282" s="3" t="s">
        <v>16</v>
      </c>
      <c r="G282" s="3" t="s">
        <v>29</v>
      </c>
      <c r="H282" s="18">
        <v>732500</v>
      </c>
    </row>
    <row r="283" spans="2:8" ht="18.75" customHeight="1" x14ac:dyDescent="0.3">
      <c r="B283" s="3">
        <v>167913</v>
      </c>
      <c r="C283" s="17">
        <v>45473</v>
      </c>
      <c r="D283" s="3" t="s">
        <v>10</v>
      </c>
      <c r="E283" s="3" t="s">
        <v>296</v>
      </c>
      <c r="F283" s="3" t="s">
        <v>16</v>
      </c>
      <c r="G283" s="3" t="s">
        <v>29</v>
      </c>
      <c r="H283" s="18">
        <v>28900</v>
      </c>
    </row>
    <row r="284" spans="2:8" ht="18.75" customHeight="1" x14ac:dyDescent="0.3">
      <c r="B284" s="3">
        <v>113173</v>
      </c>
      <c r="C284" s="17">
        <v>45443</v>
      </c>
      <c r="D284" s="3" t="s">
        <v>14</v>
      </c>
      <c r="E284" s="3" t="s">
        <v>297</v>
      </c>
      <c r="F284" s="3" t="s">
        <v>16</v>
      </c>
      <c r="G284" s="3" t="s">
        <v>13</v>
      </c>
      <c r="H284" s="18">
        <v>9600</v>
      </c>
    </row>
    <row r="285" spans="2:8" ht="18.75" customHeight="1" x14ac:dyDescent="0.3">
      <c r="B285" s="3">
        <v>144904</v>
      </c>
      <c r="C285" s="17">
        <v>45443</v>
      </c>
      <c r="D285" s="3" t="s">
        <v>18</v>
      </c>
      <c r="E285" s="3" t="s">
        <v>298</v>
      </c>
      <c r="F285" s="3" t="s">
        <v>20</v>
      </c>
      <c r="G285" s="3" t="s">
        <v>17</v>
      </c>
      <c r="H285" s="18">
        <v>51800</v>
      </c>
    </row>
    <row r="286" spans="2:8" ht="18.75" customHeight="1" x14ac:dyDescent="0.3">
      <c r="B286" s="3">
        <v>136742</v>
      </c>
      <c r="C286" s="17">
        <v>45443</v>
      </c>
      <c r="D286" s="3" t="s">
        <v>18</v>
      </c>
      <c r="E286" s="3" t="s">
        <v>299</v>
      </c>
      <c r="F286" s="3" t="s">
        <v>16</v>
      </c>
      <c r="G286" s="3" t="s">
        <v>13</v>
      </c>
      <c r="H286" s="18">
        <v>49400</v>
      </c>
    </row>
    <row r="287" spans="2:8" ht="18.75" customHeight="1" x14ac:dyDescent="0.3">
      <c r="B287" s="3">
        <v>103247</v>
      </c>
      <c r="C287" s="17">
        <v>45443</v>
      </c>
      <c r="D287" s="3" t="s">
        <v>18</v>
      </c>
      <c r="E287" s="3" t="s">
        <v>300</v>
      </c>
      <c r="F287" s="3" t="s">
        <v>12</v>
      </c>
      <c r="G287" s="3" t="s">
        <v>13</v>
      </c>
      <c r="H287" s="18">
        <v>177000</v>
      </c>
    </row>
    <row r="288" spans="2:8" ht="18.75" customHeight="1" x14ac:dyDescent="0.3">
      <c r="B288" s="3">
        <v>163139</v>
      </c>
      <c r="C288" s="17">
        <v>45443</v>
      </c>
      <c r="D288" s="3" t="s">
        <v>18</v>
      </c>
      <c r="E288" s="3" t="s">
        <v>301</v>
      </c>
      <c r="F288" s="3" t="s">
        <v>16</v>
      </c>
      <c r="G288" s="3" t="s">
        <v>26</v>
      </c>
      <c r="H288" s="18">
        <v>19300</v>
      </c>
    </row>
    <row r="289" spans="2:8" ht="18.75" customHeight="1" x14ac:dyDescent="0.3">
      <c r="B289" s="3">
        <v>147375</v>
      </c>
      <c r="C289" s="17">
        <v>45443</v>
      </c>
      <c r="D289" s="3" t="s">
        <v>14</v>
      </c>
      <c r="E289" s="3" t="s">
        <v>302</v>
      </c>
      <c r="F289" s="3" t="s">
        <v>12</v>
      </c>
      <c r="G289" s="3" t="s">
        <v>29</v>
      </c>
      <c r="H289" s="18">
        <v>1108800</v>
      </c>
    </row>
    <row r="290" spans="2:8" ht="18.75" customHeight="1" x14ac:dyDescent="0.3">
      <c r="B290" s="3">
        <v>118948</v>
      </c>
      <c r="C290" s="17">
        <v>45443</v>
      </c>
      <c r="D290" s="3" t="s">
        <v>10</v>
      </c>
      <c r="E290" s="3" t="s">
        <v>303</v>
      </c>
      <c r="F290" s="3" t="s">
        <v>16</v>
      </c>
      <c r="G290" s="3" t="s">
        <v>13</v>
      </c>
      <c r="H290" s="18">
        <v>7300</v>
      </c>
    </row>
    <row r="291" spans="2:8" ht="18.75" customHeight="1" x14ac:dyDescent="0.3">
      <c r="B291" s="3">
        <v>130351</v>
      </c>
      <c r="C291" s="17">
        <v>45443</v>
      </c>
      <c r="D291" s="3" t="s">
        <v>14</v>
      </c>
      <c r="E291" s="3" t="s">
        <v>304</v>
      </c>
      <c r="F291" s="3" t="s">
        <v>16</v>
      </c>
      <c r="G291" s="3" t="s">
        <v>13</v>
      </c>
      <c r="H291" s="18">
        <v>42800</v>
      </c>
    </row>
    <row r="292" spans="2:8" ht="18.75" customHeight="1" x14ac:dyDescent="0.3">
      <c r="B292" s="3">
        <v>102071</v>
      </c>
      <c r="C292" s="17">
        <v>45443</v>
      </c>
      <c r="D292" s="3" t="s">
        <v>10</v>
      </c>
      <c r="E292" s="3" t="s">
        <v>305</v>
      </c>
      <c r="F292" s="3" t="s">
        <v>12</v>
      </c>
      <c r="G292" s="3" t="s">
        <v>13</v>
      </c>
      <c r="H292" s="18">
        <v>184800</v>
      </c>
    </row>
    <row r="293" spans="2:8" ht="18.75" customHeight="1" x14ac:dyDescent="0.3">
      <c r="B293" s="3">
        <v>164973</v>
      </c>
      <c r="C293" s="17">
        <v>45443</v>
      </c>
      <c r="D293" s="3" t="s">
        <v>18</v>
      </c>
      <c r="E293" s="3" t="s">
        <v>306</v>
      </c>
      <c r="F293" s="3" t="s">
        <v>12</v>
      </c>
      <c r="G293" s="3" t="s">
        <v>13</v>
      </c>
      <c r="H293" s="18">
        <v>396000</v>
      </c>
    </row>
    <row r="294" spans="2:8" ht="18.75" customHeight="1" x14ac:dyDescent="0.3">
      <c r="B294" s="3">
        <v>125318</v>
      </c>
      <c r="C294" s="17">
        <v>45443</v>
      </c>
      <c r="D294" s="3" t="s">
        <v>14</v>
      </c>
      <c r="E294" s="3" t="s">
        <v>307</v>
      </c>
      <c r="F294" s="3" t="s">
        <v>12</v>
      </c>
      <c r="G294" s="3" t="s">
        <v>26</v>
      </c>
      <c r="H294" s="18">
        <v>361000</v>
      </c>
    </row>
    <row r="295" spans="2:8" ht="18.75" customHeight="1" x14ac:dyDescent="0.3">
      <c r="B295" s="3">
        <v>117457</v>
      </c>
      <c r="C295" s="17">
        <v>45443</v>
      </c>
      <c r="D295" s="3" t="s">
        <v>10</v>
      </c>
      <c r="E295" s="3" t="s">
        <v>308</v>
      </c>
      <c r="F295" s="3" t="s">
        <v>12</v>
      </c>
      <c r="G295" s="3" t="s">
        <v>13</v>
      </c>
      <c r="H295" s="18">
        <v>1320000</v>
      </c>
    </row>
    <row r="296" spans="2:8" ht="18.75" customHeight="1" x14ac:dyDescent="0.3">
      <c r="B296" s="3">
        <v>125388</v>
      </c>
      <c r="C296" s="17">
        <v>45443</v>
      </c>
      <c r="D296" s="3" t="s">
        <v>18</v>
      </c>
      <c r="E296" s="3" t="s">
        <v>309</v>
      </c>
      <c r="F296" s="3" t="s">
        <v>20</v>
      </c>
      <c r="G296" s="3" t="s">
        <v>13</v>
      </c>
      <c r="H296" s="18">
        <v>62200</v>
      </c>
    </row>
    <row r="297" spans="2:8" ht="18.75" customHeight="1" x14ac:dyDescent="0.3">
      <c r="B297" s="3">
        <v>142958</v>
      </c>
      <c r="C297" s="17">
        <v>45443</v>
      </c>
      <c r="D297" s="3" t="s">
        <v>10</v>
      </c>
      <c r="E297" s="3" t="s">
        <v>310</v>
      </c>
      <c r="F297" s="3" t="s">
        <v>16</v>
      </c>
      <c r="G297" s="3" t="s">
        <v>13</v>
      </c>
      <c r="H297" s="18">
        <v>6700</v>
      </c>
    </row>
    <row r="298" spans="2:8" ht="18.75" customHeight="1" x14ac:dyDescent="0.3">
      <c r="B298" s="3">
        <v>154627</v>
      </c>
      <c r="C298" s="17">
        <v>45412</v>
      </c>
      <c r="D298" s="3" t="s">
        <v>14</v>
      </c>
      <c r="E298" s="3" t="s">
        <v>311</v>
      </c>
      <c r="F298" s="3" t="s">
        <v>12</v>
      </c>
      <c r="G298" s="3" t="s">
        <v>13</v>
      </c>
      <c r="H298" s="18">
        <v>3009500</v>
      </c>
    </row>
    <row r="299" spans="2:8" ht="18.75" customHeight="1" x14ac:dyDescent="0.3">
      <c r="B299" s="3">
        <v>157749</v>
      </c>
      <c r="C299" s="17">
        <v>45412</v>
      </c>
      <c r="D299" s="3" t="s">
        <v>14</v>
      </c>
      <c r="E299" s="3" t="s">
        <v>312</v>
      </c>
      <c r="F299" s="3" t="s">
        <v>12</v>
      </c>
      <c r="G299" s="3" t="s">
        <v>24</v>
      </c>
      <c r="H299" s="18">
        <v>35200</v>
      </c>
    </row>
    <row r="300" spans="2:8" ht="18.75" customHeight="1" x14ac:dyDescent="0.3">
      <c r="B300" s="3">
        <v>108910</v>
      </c>
      <c r="C300" s="17">
        <v>45412</v>
      </c>
      <c r="D300" s="3" t="s">
        <v>18</v>
      </c>
      <c r="E300" s="3" t="s">
        <v>313</v>
      </c>
      <c r="F300" s="3" t="s">
        <v>20</v>
      </c>
      <c r="G300" s="3" t="s">
        <v>13</v>
      </c>
      <c r="H300" s="18">
        <v>113400</v>
      </c>
    </row>
    <row r="301" spans="2:8" ht="18.75" customHeight="1" x14ac:dyDescent="0.3">
      <c r="B301" s="3">
        <v>163055</v>
      </c>
      <c r="C301" s="17">
        <v>45412</v>
      </c>
      <c r="D301" s="3" t="s">
        <v>14</v>
      </c>
      <c r="E301" s="3" t="s">
        <v>314</v>
      </c>
      <c r="F301" s="3" t="s">
        <v>16</v>
      </c>
      <c r="G301" s="3" t="s">
        <v>17</v>
      </c>
      <c r="H301" s="18">
        <v>24200</v>
      </c>
    </row>
    <row r="302" spans="2:8" ht="18.75" customHeight="1" x14ac:dyDescent="0.3">
      <c r="B302" s="3">
        <v>104220</v>
      </c>
      <c r="C302" s="17">
        <v>45412</v>
      </c>
      <c r="D302" s="3" t="s">
        <v>14</v>
      </c>
      <c r="E302" s="3" t="s">
        <v>315</v>
      </c>
      <c r="F302" s="3" t="s">
        <v>12</v>
      </c>
      <c r="G302" s="3" t="s">
        <v>13</v>
      </c>
      <c r="H302" s="18">
        <v>227700</v>
      </c>
    </row>
    <row r="303" spans="2:8" ht="18.75" customHeight="1" x14ac:dyDescent="0.3">
      <c r="B303" s="3">
        <v>125388</v>
      </c>
      <c r="C303" s="17">
        <v>45412</v>
      </c>
      <c r="D303" s="3" t="s">
        <v>18</v>
      </c>
      <c r="E303" s="3" t="s">
        <v>316</v>
      </c>
      <c r="F303" s="3" t="s">
        <v>16</v>
      </c>
      <c r="G303" s="3" t="s">
        <v>13</v>
      </c>
      <c r="H303" s="18">
        <v>36000</v>
      </c>
    </row>
    <row r="304" spans="2:8" ht="18.75" customHeight="1" x14ac:dyDescent="0.3">
      <c r="B304" s="3">
        <v>105494</v>
      </c>
      <c r="C304" s="17">
        <v>45412</v>
      </c>
      <c r="D304" s="3" t="s">
        <v>10</v>
      </c>
      <c r="E304" s="3" t="s">
        <v>317</v>
      </c>
      <c r="F304" s="3" t="s">
        <v>16</v>
      </c>
      <c r="G304" s="3" t="s">
        <v>29</v>
      </c>
      <c r="H304" s="18">
        <v>77000</v>
      </c>
    </row>
    <row r="305" spans="2:8" ht="18.75" customHeight="1" x14ac:dyDescent="0.3">
      <c r="B305" s="3">
        <v>115091</v>
      </c>
      <c r="C305" s="17">
        <v>45412</v>
      </c>
      <c r="D305" s="3" t="s">
        <v>21</v>
      </c>
      <c r="E305" s="3" t="s">
        <v>318</v>
      </c>
      <c r="F305" s="3" t="s">
        <v>16</v>
      </c>
      <c r="G305" s="3" t="s">
        <v>26</v>
      </c>
      <c r="H305" s="18">
        <v>31700</v>
      </c>
    </row>
    <row r="306" spans="2:8" ht="18.75" customHeight="1" x14ac:dyDescent="0.3">
      <c r="B306" s="3">
        <v>125969</v>
      </c>
      <c r="C306" s="17">
        <v>45412</v>
      </c>
      <c r="D306" s="3" t="s">
        <v>10</v>
      </c>
      <c r="E306" s="3" t="s">
        <v>319</v>
      </c>
      <c r="F306" s="3" t="s">
        <v>20</v>
      </c>
      <c r="G306" s="3" t="s">
        <v>13</v>
      </c>
      <c r="H306" s="18">
        <v>262400</v>
      </c>
    </row>
    <row r="307" spans="2:8" ht="18.75" customHeight="1" x14ac:dyDescent="0.3">
      <c r="B307" s="3">
        <v>138009</v>
      </c>
      <c r="C307" s="17">
        <v>45412</v>
      </c>
      <c r="D307" s="3" t="s">
        <v>14</v>
      </c>
      <c r="E307" s="3" t="s">
        <v>320</v>
      </c>
      <c r="F307" s="3" t="s">
        <v>20</v>
      </c>
      <c r="G307" s="3" t="s">
        <v>13</v>
      </c>
      <c r="H307" s="18">
        <v>332200</v>
      </c>
    </row>
    <row r="308" spans="2:8" ht="18.75" customHeight="1" x14ac:dyDescent="0.3">
      <c r="B308" s="3">
        <v>162733</v>
      </c>
      <c r="C308" s="17">
        <v>45412</v>
      </c>
      <c r="D308" s="3" t="s">
        <v>10</v>
      </c>
      <c r="E308" s="3" t="s">
        <v>321</v>
      </c>
      <c r="F308" s="3" t="s">
        <v>16</v>
      </c>
      <c r="G308" s="3" t="s">
        <v>17</v>
      </c>
      <c r="H308" s="18">
        <v>6600</v>
      </c>
    </row>
    <row r="309" spans="2:8" ht="18.75" customHeight="1" x14ac:dyDescent="0.3">
      <c r="B309" s="3">
        <v>149370</v>
      </c>
      <c r="C309" s="17">
        <v>45412</v>
      </c>
      <c r="D309" s="3" t="s">
        <v>18</v>
      </c>
      <c r="E309" s="3" t="s">
        <v>322</v>
      </c>
      <c r="F309" s="3" t="s">
        <v>16</v>
      </c>
      <c r="G309" s="3" t="s">
        <v>13</v>
      </c>
      <c r="H309" s="18">
        <v>5900</v>
      </c>
    </row>
    <row r="310" spans="2:8" ht="18.75" customHeight="1" x14ac:dyDescent="0.3">
      <c r="B310" s="3">
        <v>115812</v>
      </c>
      <c r="C310" s="17">
        <v>45412</v>
      </c>
      <c r="D310" s="3" t="s">
        <v>10</v>
      </c>
      <c r="E310" s="3" t="s">
        <v>323</v>
      </c>
      <c r="F310" s="3" t="s">
        <v>16</v>
      </c>
      <c r="G310" s="3" t="s">
        <v>13</v>
      </c>
      <c r="H310" s="18">
        <v>20400</v>
      </c>
    </row>
    <row r="311" spans="2:8" ht="18.75" customHeight="1" x14ac:dyDescent="0.3">
      <c r="B311" s="3">
        <v>139451</v>
      </c>
      <c r="C311" s="17">
        <v>45412</v>
      </c>
      <c r="D311" s="3" t="s">
        <v>10</v>
      </c>
      <c r="E311" s="3" t="s">
        <v>324</v>
      </c>
      <c r="F311" s="3" t="s">
        <v>16</v>
      </c>
      <c r="G311" s="3" t="s">
        <v>13</v>
      </c>
      <c r="H311" s="18">
        <v>16400</v>
      </c>
    </row>
    <row r="312" spans="2:8" ht="18.75" customHeight="1" x14ac:dyDescent="0.3">
      <c r="B312" s="3">
        <v>125969</v>
      </c>
      <c r="C312" s="17">
        <v>45412</v>
      </c>
      <c r="D312" s="3" t="s">
        <v>10</v>
      </c>
      <c r="E312" s="3" t="s">
        <v>325</v>
      </c>
      <c r="F312" s="3" t="s">
        <v>20</v>
      </c>
      <c r="G312" s="3" t="s">
        <v>29</v>
      </c>
      <c r="H312" s="18">
        <v>89600</v>
      </c>
    </row>
    <row r="313" spans="2:8" ht="18.75" customHeight="1" x14ac:dyDescent="0.3">
      <c r="B313" s="3">
        <v>140858</v>
      </c>
      <c r="C313" s="17">
        <v>45382</v>
      </c>
      <c r="D313" s="3" t="s">
        <v>18</v>
      </c>
      <c r="E313" s="3" t="s">
        <v>326</v>
      </c>
      <c r="F313" s="3" t="s">
        <v>16</v>
      </c>
      <c r="G313" s="3" t="s">
        <v>29</v>
      </c>
      <c r="H313" s="18">
        <v>45600</v>
      </c>
    </row>
    <row r="314" spans="2:8" ht="18.75" customHeight="1" x14ac:dyDescent="0.3">
      <c r="B314" s="3">
        <v>113362</v>
      </c>
      <c r="C314" s="17">
        <v>45382</v>
      </c>
      <c r="D314" s="3" t="s">
        <v>18</v>
      </c>
      <c r="E314" s="3" t="s">
        <v>327</v>
      </c>
      <c r="F314" s="3" t="s">
        <v>16</v>
      </c>
      <c r="G314" s="3" t="s">
        <v>13</v>
      </c>
      <c r="H314" s="18">
        <v>494100</v>
      </c>
    </row>
    <row r="315" spans="2:8" ht="18.75" customHeight="1" x14ac:dyDescent="0.3">
      <c r="B315" s="3">
        <v>100419</v>
      </c>
      <c r="C315" s="17">
        <v>45382</v>
      </c>
      <c r="D315" s="3" t="s">
        <v>14</v>
      </c>
      <c r="E315" s="3" t="s">
        <v>328</v>
      </c>
      <c r="F315" s="3" t="s">
        <v>16</v>
      </c>
      <c r="G315" s="3" t="s">
        <v>26</v>
      </c>
      <c r="H315" s="18">
        <v>5300</v>
      </c>
    </row>
    <row r="316" spans="2:8" ht="18.75" customHeight="1" x14ac:dyDescent="0.3">
      <c r="B316" s="3">
        <v>100454</v>
      </c>
      <c r="C316" s="17">
        <v>45382</v>
      </c>
      <c r="D316" s="3" t="s">
        <v>18</v>
      </c>
      <c r="E316" s="3" t="s">
        <v>329</v>
      </c>
      <c r="F316" s="3" t="s">
        <v>16</v>
      </c>
      <c r="G316" s="3" t="s">
        <v>24</v>
      </c>
      <c r="H316" s="18">
        <v>66500</v>
      </c>
    </row>
    <row r="317" spans="2:8" ht="18.75" customHeight="1" x14ac:dyDescent="0.3">
      <c r="B317" s="3">
        <v>162929</v>
      </c>
      <c r="C317" s="17">
        <v>45382</v>
      </c>
      <c r="D317" s="3" t="s">
        <v>18</v>
      </c>
      <c r="E317" s="3" t="s">
        <v>330</v>
      </c>
      <c r="F317" s="3" t="s">
        <v>16</v>
      </c>
      <c r="G317" s="3" t="s">
        <v>13</v>
      </c>
      <c r="H317" s="18">
        <v>45400</v>
      </c>
    </row>
    <row r="318" spans="2:8" ht="18.75" customHeight="1" x14ac:dyDescent="0.3">
      <c r="B318" s="3">
        <v>135545</v>
      </c>
      <c r="C318" s="17">
        <v>45382</v>
      </c>
      <c r="D318" s="3" t="s">
        <v>10</v>
      </c>
      <c r="E318" s="3" t="s">
        <v>331</v>
      </c>
      <c r="F318" s="3" t="s">
        <v>12</v>
      </c>
      <c r="G318" s="3" t="s">
        <v>13</v>
      </c>
      <c r="H318" s="18">
        <v>15400</v>
      </c>
    </row>
    <row r="319" spans="2:8" ht="18.75" customHeight="1" x14ac:dyDescent="0.3">
      <c r="B319" s="3">
        <v>110576</v>
      </c>
      <c r="C319" s="17">
        <v>45382</v>
      </c>
      <c r="D319" s="3" t="s">
        <v>18</v>
      </c>
      <c r="E319" s="3" t="s">
        <v>332</v>
      </c>
      <c r="F319" s="3" t="s">
        <v>20</v>
      </c>
      <c r="G319" s="3" t="s">
        <v>17</v>
      </c>
      <c r="H319" s="18">
        <v>568100</v>
      </c>
    </row>
    <row r="320" spans="2:8" ht="18.75" customHeight="1" x14ac:dyDescent="0.3">
      <c r="B320" s="3">
        <v>132682</v>
      </c>
      <c r="C320" s="17">
        <v>45382</v>
      </c>
      <c r="D320" s="3" t="s">
        <v>14</v>
      </c>
      <c r="E320" s="3" t="s">
        <v>333</v>
      </c>
      <c r="F320" s="3" t="s">
        <v>12</v>
      </c>
      <c r="G320" s="3" t="s">
        <v>13</v>
      </c>
      <c r="H320" s="18">
        <v>419700</v>
      </c>
    </row>
    <row r="321" spans="2:8" ht="18.75" customHeight="1" x14ac:dyDescent="0.3">
      <c r="B321" s="3">
        <v>101945</v>
      </c>
      <c r="C321" s="17">
        <v>45382</v>
      </c>
      <c r="D321" s="3" t="s">
        <v>14</v>
      </c>
      <c r="E321" s="3" t="s">
        <v>334</v>
      </c>
      <c r="F321" s="3" t="s">
        <v>16</v>
      </c>
      <c r="G321" s="3" t="s">
        <v>24</v>
      </c>
      <c r="H321" s="18">
        <v>11900</v>
      </c>
    </row>
    <row r="322" spans="2:8" ht="18.75" customHeight="1" x14ac:dyDescent="0.3">
      <c r="B322" s="3">
        <v>117457</v>
      </c>
      <c r="C322" s="17">
        <v>45382</v>
      </c>
      <c r="D322" s="3" t="s">
        <v>10</v>
      </c>
      <c r="E322" s="3" t="s">
        <v>335</v>
      </c>
      <c r="F322" s="3" t="s">
        <v>16</v>
      </c>
      <c r="G322" s="3" t="s">
        <v>13</v>
      </c>
      <c r="H322" s="18">
        <v>31200</v>
      </c>
    </row>
    <row r="323" spans="2:8" ht="18.75" customHeight="1" x14ac:dyDescent="0.3">
      <c r="B323" s="3">
        <v>149160</v>
      </c>
      <c r="C323" s="17">
        <v>45382</v>
      </c>
      <c r="D323" s="3" t="s">
        <v>14</v>
      </c>
      <c r="E323" s="3" t="s">
        <v>336</v>
      </c>
      <c r="F323" s="3" t="s">
        <v>20</v>
      </c>
      <c r="G323" s="3" t="s">
        <v>24</v>
      </c>
      <c r="H323" s="18">
        <v>31200</v>
      </c>
    </row>
    <row r="324" spans="2:8" ht="18.75" customHeight="1" x14ac:dyDescent="0.3">
      <c r="B324" s="3">
        <v>152366</v>
      </c>
      <c r="C324" s="17">
        <v>45351</v>
      </c>
      <c r="D324" s="3" t="s">
        <v>14</v>
      </c>
      <c r="E324" s="3" t="s">
        <v>337</v>
      </c>
      <c r="F324" s="3" t="s">
        <v>16</v>
      </c>
      <c r="G324" s="3" t="s">
        <v>17</v>
      </c>
      <c r="H324" s="18">
        <v>107000</v>
      </c>
    </row>
    <row r="325" spans="2:8" ht="18.75" customHeight="1" x14ac:dyDescent="0.3">
      <c r="B325" s="3">
        <v>168935</v>
      </c>
      <c r="C325" s="17">
        <v>45351</v>
      </c>
      <c r="D325" s="3" t="s">
        <v>21</v>
      </c>
      <c r="E325" s="3" t="s">
        <v>338</v>
      </c>
      <c r="F325" s="3" t="s">
        <v>12</v>
      </c>
      <c r="G325" s="3" t="s">
        <v>13</v>
      </c>
      <c r="H325" s="18">
        <v>92400</v>
      </c>
    </row>
    <row r="326" spans="2:8" ht="18.75" customHeight="1" x14ac:dyDescent="0.3">
      <c r="B326" s="3">
        <v>127691</v>
      </c>
      <c r="C326" s="17">
        <v>45351</v>
      </c>
      <c r="D326" s="3" t="s">
        <v>18</v>
      </c>
      <c r="E326" s="3" t="s">
        <v>339</v>
      </c>
      <c r="F326" s="3" t="s">
        <v>12</v>
      </c>
      <c r="G326" s="3" t="s">
        <v>24</v>
      </c>
      <c r="H326" s="18">
        <v>176000</v>
      </c>
    </row>
    <row r="327" spans="2:8" ht="18.75" customHeight="1" x14ac:dyDescent="0.3">
      <c r="B327" s="3">
        <v>132661</v>
      </c>
      <c r="C327" s="17">
        <v>45351</v>
      </c>
      <c r="D327" s="3" t="s">
        <v>18</v>
      </c>
      <c r="E327" s="3" t="s">
        <v>340</v>
      </c>
      <c r="F327" s="3" t="s">
        <v>16</v>
      </c>
      <c r="G327" s="3" t="s">
        <v>24</v>
      </c>
      <c r="H327" s="18">
        <v>417300</v>
      </c>
    </row>
    <row r="328" spans="2:8" ht="18.75" customHeight="1" x14ac:dyDescent="0.3">
      <c r="B328" s="3">
        <v>149734</v>
      </c>
      <c r="C328" s="17">
        <v>45351</v>
      </c>
      <c r="D328" s="3" t="s">
        <v>21</v>
      </c>
      <c r="E328" s="3" t="s">
        <v>341</v>
      </c>
      <c r="F328" s="3" t="s">
        <v>16</v>
      </c>
      <c r="G328" s="3" t="s">
        <v>26</v>
      </c>
      <c r="H328" s="18">
        <v>221100</v>
      </c>
    </row>
    <row r="329" spans="2:8" ht="18.75" customHeight="1" x14ac:dyDescent="0.3">
      <c r="B329" s="3">
        <v>129714</v>
      </c>
      <c r="C329" s="17">
        <v>45351</v>
      </c>
      <c r="D329" s="3" t="s">
        <v>18</v>
      </c>
      <c r="E329" s="3" t="s">
        <v>342</v>
      </c>
      <c r="F329" s="3" t="s">
        <v>16</v>
      </c>
      <c r="G329" s="3" t="s">
        <v>26</v>
      </c>
      <c r="H329" s="18">
        <v>4790700</v>
      </c>
    </row>
    <row r="330" spans="2:8" ht="18.75" customHeight="1" x14ac:dyDescent="0.3">
      <c r="B330" s="3">
        <v>105767</v>
      </c>
      <c r="C330" s="17">
        <v>45351</v>
      </c>
      <c r="D330" s="3" t="s">
        <v>18</v>
      </c>
      <c r="E330" s="3" t="s">
        <v>343</v>
      </c>
      <c r="F330" s="3" t="s">
        <v>16</v>
      </c>
      <c r="G330" s="3" t="s">
        <v>13</v>
      </c>
      <c r="H330" s="18">
        <v>23300</v>
      </c>
    </row>
    <row r="331" spans="2:8" ht="18.75" customHeight="1" x14ac:dyDescent="0.3">
      <c r="B331" s="3">
        <v>127432</v>
      </c>
      <c r="C331" s="17">
        <v>45351</v>
      </c>
      <c r="D331" s="3" t="s">
        <v>10</v>
      </c>
      <c r="E331" s="3" t="s">
        <v>344</v>
      </c>
      <c r="F331" s="3" t="s">
        <v>12</v>
      </c>
      <c r="G331" s="3" t="s">
        <v>13</v>
      </c>
      <c r="H331" s="18">
        <v>3299900</v>
      </c>
    </row>
    <row r="332" spans="2:8" ht="18.75" customHeight="1" x14ac:dyDescent="0.3">
      <c r="B332" s="3">
        <v>126074</v>
      </c>
      <c r="C332" s="17">
        <v>45351</v>
      </c>
      <c r="D332" s="3" t="s">
        <v>14</v>
      </c>
      <c r="E332" s="3" t="s">
        <v>345</v>
      </c>
      <c r="F332" s="3" t="s">
        <v>16</v>
      </c>
      <c r="G332" s="3" t="s">
        <v>13</v>
      </c>
      <c r="H332" s="18">
        <v>62700</v>
      </c>
    </row>
    <row r="333" spans="2:8" ht="18.75" customHeight="1" x14ac:dyDescent="0.3">
      <c r="B333" s="3">
        <v>113887</v>
      </c>
      <c r="C333" s="17">
        <v>45351</v>
      </c>
      <c r="D333" s="3" t="s">
        <v>18</v>
      </c>
      <c r="E333" s="3" t="s">
        <v>346</v>
      </c>
      <c r="F333" s="3" t="s">
        <v>16</v>
      </c>
      <c r="G333" s="3" t="s">
        <v>13</v>
      </c>
      <c r="H333" s="18">
        <v>61000</v>
      </c>
    </row>
    <row r="334" spans="2:8" ht="18.75" customHeight="1" x14ac:dyDescent="0.3">
      <c r="B334" s="3">
        <v>130351</v>
      </c>
      <c r="C334" s="17">
        <v>45351</v>
      </c>
      <c r="D334" s="3" t="s">
        <v>14</v>
      </c>
      <c r="E334" s="3" t="s">
        <v>347</v>
      </c>
      <c r="F334" s="3" t="s">
        <v>12</v>
      </c>
      <c r="G334" s="3" t="s">
        <v>26</v>
      </c>
      <c r="H334" s="18">
        <v>109300</v>
      </c>
    </row>
    <row r="335" spans="2:8" ht="18.75" customHeight="1" x14ac:dyDescent="0.3">
      <c r="B335" s="3">
        <v>106565</v>
      </c>
      <c r="C335" s="17">
        <v>45351</v>
      </c>
      <c r="D335" s="3" t="s">
        <v>14</v>
      </c>
      <c r="E335" s="3" t="s">
        <v>348</v>
      </c>
      <c r="F335" s="3" t="s">
        <v>16</v>
      </c>
      <c r="G335" s="3" t="s">
        <v>13</v>
      </c>
      <c r="H335" s="18">
        <v>57000</v>
      </c>
    </row>
    <row r="336" spans="2:8" ht="18.75" customHeight="1" x14ac:dyDescent="0.3">
      <c r="B336" s="3">
        <v>144932</v>
      </c>
      <c r="C336" s="17">
        <v>45351</v>
      </c>
      <c r="D336" s="3" t="s">
        <v>18</v>
      </c>
      <c r="E336" s="3" t="s">
        <v>349</v>
      </c>
      <c r="F336" s="3" t="s">
        <v>16</v>
      </c>
      <c r="G336" s="3" t="s">
        <v>13</v>
      </c>
      <c r="H336" s="18">
        <v>16100</v>
      </c>
    </row>
    <row r="337" spans="2:8" ht="18.75" customHeight="1" x14ac:dyDescent="0.3">
      <c r="B337" s="3">
        <v>135720</v>
      </c>
      <c r="C337" s="17">
        <v>45351</v>
      </c>
      <c r="D337" s="3" t="s">
        <v>10</v>
      </c>
      <c r="E337" s="3" t="s">
        <v>350</v>
      </c>
      <c r="F337" s="3" t="s">
        <v>12</v>
      </c>
      <c r="G337" s="3" t="s">
        <v>13</v>
      </c>
      <c r="H337" s="18">
        <v>131800</v>
      </c>
    </row>
    <row r="338" spans="2:8" ht="18.75" customHeight="1" x14ac:dyDescent="0.3">
      <c r="B338" s="3">
        <v>104220</v>
      </c>
      <c r="C338" s="17">
        <v>45351</v>
      </c>
      <c r="D338" s="3" t="s">
        <v>14</v>
      </c>
      <c r="E338" s="3" t="s">
        <v>351</v>
      </c>
      <c r="F338" s="3" t="s">
        <v>16</v>
      </c>
      <c r="G338" s="3" t="s">
        <v>29</v>
      </c>
      <c r="H338" s="18">
        <v>44300</v>
      </c>
    </row>
    <row r="339" spans="2:8" ht="18.75" customHeight="1" x14ac:dyDescent="0.3">
      <c r="B339" s="3">
        <v>129462</v>
      </c>
      <c r="C339" s="17">
        <v>45351</v>
      </c>
      <c r="D339" s="3" t="s">
        <v>21</v>
      </c>
      <c r="E339" s="3" t="s">
        <v>352</v>
      </c>
      <c r="F339" s="3" t="s">
        <v>16</v>
      </c>
      <c r="G339" s="3" t="s">
        <v>17</v>
      </c>
      <c r="H339" s="18">
        <v>198700</v>
      </c>
    </row>
    <row r="340" spans="2:8" ht="18.75" customHeight="1" x14ac:dyDescent="0.3">
      <c r="B340" s="3">
        <v>147277</v>
      </c>
      <c r="C340" s="17">
        <v>45322</v>
      </c>
      <c r="D340" s="3" t="s">
        <v>18</v>
      </c>
      <c r="E340" s="3" t="s">
        <v>353</v>
      </c>
      <c r="F340" s="3" t="s">
        <v>16</v>
      </c>
      <c r="G340" s="3" t="s">
        <v>17</v>
      </c>
      <c r="H340" s="18">
        <v>731900</v>
      </c>
    </row>
    <row r="341" spans="2:8" ht="18.75" customHeight="1" x14ac:dyDescent="0.3">
      <c r="B341" s="3">
        <v>125612</v>
      </c>
      <c r="C341" s="17">
        <v>45322</v>
      </c>
      <c r="D341" s="3" t="s">
        <v>18</v>
      </c>
      <c r="E341" s="3" t="s">
        <v>354</v>
      </c>
      <c r="F341" s="3" t="s">
        <v>16</v>
      </c>
      <c r="G341" s="3" t="s">
        <v>13</v>
      </c>
      <c r="H341" s="18">
        <v>44000</v>
      </c>
    </row>
    <row r="342" spans="2:8" ht="18.75" customHeight="1" x14ac:dyDescent="0.3">
      <c r="B342" s="3">
        <v>149020</v>
      </c>
      <c r="C342" s="17">
        <v>45322</v>
      </c>
      <c r="D342" s="3" t="s">
        <v>21</v>
      </c>
      <c r="E342" s="3" t="s">
        <v>355</v>
      </c>
      <c r="F342" s="3" t="s">
        <v>16</v>
      </c>
      <c r="G342" s="3" t="s">
        <v>24</v>
      </c>
      <c r="H342" s="18">
        <v>3200</v>
      </c>
    </row>
    <row r="343" spans="2:8" ht="18.75" customHeight="1" x14ac:dyDescent="0.3">
      <c r="B343" s="3">
        <v>124429</v>
      </c>
      <c r="C343" s="17">
        <v>45322</v>
      </c>
      <c r="D343" s="3" t="s">
        <v>10</v>
      </c>
      <c r="E343" s="3" t="s">
        <v>356</v>
      </c>
      <c r="F343" s="3" t="s">
        <v>20</v>
      </c>
      <c r="G343" s="3" t="s">
        <v>24</v>
      </c>
      <c r="H343" s="18">
        <v>623800</v>
      </c>
    </row>
    <row r="344" spans="2:8" ht="18.75" customHeight="1" x14ac:dyDescent="0.3">
      <c r="B344" s="3">
        <v>159695</v>
      </c>
      <c r="C344" s="17">
        <v>45322</v>
      </c>
      <c r="D344" s="3" t="s">
        <v>14</v>
      </c>
      <c r="E344" s="3" t="s">
        <v>357</v>
      </c>
      <c r="F344" s="3" t="s">
        <v>16</v>
      </c>
      <c r="G344" s="3" t="s">
        <v>26</v>
      </c>
      <c r="H344" s="18">
        <v>174200</v>
      </c>
    </row>
    <row r="345" spans="2:8" ht="18.75" customHeight="1" x14ac:dyDescent="0.3">
      <c r="B345" s="3">
        <v>155698</v>
      </c>
      <c r="C345" s="17">
        <v>45322</v>
      </c>
      <c r="D345" s="3" t="s">
        <v>21</v>
      </c>
      <c r="E345" s="3" t="s">
        <v>358</v>
      </c>
      <c r="F345" s="3" t="s">
        <v>16</v>
      </c>
      <c r="G345" s="3" t="s">
        <v>13</v>
      </c>
      <c r="H345" s="18">
        <v>712600</v>
      </c>
    </row>
    <row r="346" spans="2:8" ht="18.75" customHeight="1" x14ac:dyDescent="0.3">
      <c r="B346" s="3">
        <v>134026</v>
      </c>
      <c r="C346" s="17">
        <v>45322</v>
      </c>
      <c r="D346" s="3" t="s">
        <v>21</v>
      </c>
      <c r="E346" s="3" t="s">
        <v>359</v>
      </c>
      <c r="F346" s="3" t="s">
        <v>16</v>
      </c>
      <c r="G346" s="3" t="s">
        <v>24</v>
      </c>
      <c r="H346" s="18">
        <v>80100</v>
      </c>
    </row>
    <row r="347" spans="2:8" ht="18.75" customHeight="1" x14ac:dyDescent="0.3">
      <c r="B347" s="3">
        <v>115756</v>
      </c>
      <c r="C347" s="17">
        <v>45322</v>
      </c>
      <c r="D347" s="3" t="s">
        <v>14</v>
      </c>
      <c r="E347" s="3" t="s">
        <v>360</v>
      </c>
      <c r="F347" s="3" t="s">
        <v>20</v>
      </c>
      <c r="G347" s="3" t="s">
        <v>24</v>
      </c>
      <c r="H347" s="18">
        <v>13400</v>
      </c>
    </row>
    <row r="348" spans="2:8" ht="18.75" customHeight="1" x14ac:dyDescent="0.3">
      <c r="B348" s="3">
        <v>134474</v>
      </c>
      <c r="C348" s="17">
        <v>45322</v>
      </c>
      <c r="D348" s="3" t="s">
        <v>21</v>
      </c>
      <c r="E348" s="3" t="s">
        <v>361</v>
      </c>
      <c r="F348" s="3" t="s">
        <v>16</v>
      </c>
      <c r="G348" s="3" t="s">
        <v>13</v>
      </c>
      <c r="H348" s="18">
        <v>5800</v>
      </c>
    </row>
    <row r="349" spans="2:8" ht="18.75" customHeight="1" x14ac:dyDescent="0.3">
      <c r="B349" s="3">
        <v>157784</v>
      </c>
      <c r="C349" s="17">
        <v>45322</v>
      </c>
      <c r="D349" s="3" t="s">
        <v>21</v>
      </c>
      <c r="E349" s="3" t="s">
        <v>362</v>
      </c>
      <c r="F349" s="3" t="s">
        <v>16</v>
      </c>
      <c r="G349" s="3" t="s">
        <v>26</v>
      </c>
      <c r="H349" s="18">
        <v>21400</v>
      </c>
    </row>
    <row r="350" spans="2:8" ht="18.75" customHeight="1" x14ac:dyDescent="0.3">
      <c r="B350" s="3">
        <v>133431</v>
      </c>
      <c r="C350" s="17">
        <v>45322</v>
      </c>
      <c r="D350" s="3" t="s">
        <v>10</v>
      </c>
      <c r="E350" s="3" t="s">
        <v>363</v>
      </c>
      <c r="F350" s="3" t="s">
        <v>16</v>
      </c>
      <c r="G350" s="3" t="s">
        <v>13</v>
      </c>
      <c r="H350" s="18">
        <v>16800</v>
      </c>
    </row>
    <row r="351" spans="2:8" ht="18.75" customHeight="1" x14ac:dyDescent="0.3">
      <c r="B351" s="3">
        <v>140858</v>
      </c>
      <c r="C351" s="17">
        <v>45322</v>
      </c>
      <c r="D351" s="3" t="s">
        <v>18</v>
      </c>
      <c r="E351" s="3" t="s">
        <v>364</v>
      </c>
      <c r="F351" s="3" t="s">
        <v>16</v>
      </c>
      <c r="G351" s="3" t="s">
        <v>26</v>
      </c>
      <c r="H351" s="18">
        <v>369100</v>
      </c>
    </row>
    <row r="352" spans="2:8" ht="18.75" customHeight="1" x14ac:dyDescent="0.3">
      <c r="B352" s="3">
        <v>135972</v>
      </c>
      <c r="C352" s="17">
        <v>45322</v>
      </c>
      <c r="D352" s="3" t="s">
        <v>10</v>
      </c>
      <c r="E352" s="3" t="s">
        <v>365</v>
      </c>
      <c r="F352" s="3" t="s">
        <v>12</v>
      </c>
      <c r="G352" s="3" t="s">
        <v>26</v>
      </c>
      <c r="H352" s="18">
        <v>271000</v>
      </c>
    </row>
    <row r="353" spans="2:8" ht="18.75" customHeight="1" x14ac:dyDescent="0.3">
      <c r="B353" s="3">
        <v>114713</v>
      </c>
      <c r="C353" s="17">
        <v>45322</v>
      </c>
      <c r="D353" s="3" t="s">
        <v>21</v>
      </c>
      <c r="E353" s="3" t="s">
        <v>366</v>
      </c>
      <c r="F353" s="3" t="s">
        <v>16</v>
      </c>
      <c r="G353" s="3" t="s">
        <v>26</v>
      </c>
      <c r="H353" s="18">
        <v>50100</v>
      </c>
    </row>
    <row r="354" spans="2:8" ht="18.75" customHeight="1" x14ac:dyDescent="0.3">
      <c r="B354" s="3">
        <v>148250</v>
      </c>
      <c r="C354" s="17">
        <v>45322</v>
      </c>
      <c r="D354" s="3" t="s">
        <v>10</v>
      </c>
      <c r="E354" s="3" t="s">
        <v>367</v>
      </c>
      <c r="F354" s="3" t="s">
        <v>16</v>
      </c>
      <c r="G354" s="3" t="s">
        <v>24</v>
      </c>
      <c r="H354" s="18">
        <v>147900</v>
      </c>
    </row>
    <row r="355" spans="2:8" ht="18.75" customHeight="1" x14ac:dyDescent="0.3">
      <c r="B355" s="3">
        <v>138527</v>
      </c>
      <c r="C355" s="17">
        <v>45322</v>
      </c>
      <c r="D355" s="3" t="s">
        <v>21</v>
      </c>
      <c r="E355" s="3" t="s">
        <v>368</v>
      </c>
      <c r="F355" s="3" t="s">
        <v>12</v>
      </c>
      <c r="G355" s="3" t="s">
        <v>29</v>
      </c>
      <c r="H355" s="18">
        <v>16700</v>
      </c>
    </row>
    <row r="356" spans="2:8" ht="18.75" customHeight="1" x14ac:dyDescent="0.3">
      <c r="B356" s="3">
        <v>138303</v>
      </c>
      <c r="C356" s="17">
        <v>45322</v>
      </c>
      <c r="D356" s="3" t="s">
        <v>18</v>
      </c>
      <c r="E356" s="3" t="s">
        <v>369</v>
      </c>
      <c r="F356" s="3" t="s">
        <v>16</v>
      </c>
      <c r="G356" s="3" t="s">
        <v>13</v>
      </c>
      <c r="H356" s="18">
        <v>732900</v>
      </c>
    </row>
    <row r="357" spans="2:8" ht="18.75" customHeight="1" x14ac:dyDescent="0.3">
      <c r="B357" s="3">
        <v>127250</v>
      </c>
      <c r="C357" s="17">
        <v>45291</v>
      </c>
      <c r="D357" s="3" t="s">
        <v>10</v>
      </c>
      <c r="E357" s="3" t="s">
        <v>370</v>
      </c>
      <c r="F357" s="3" t="s">
        <v>16</v>
      </c>
      <c r="G357" s="3" t="s">
        <v>13</v>
      </c>
      <c r="H357" s="18">
        <v>9700</v>
      </c>
    </row>
    <row r="358" spans="2:8" ht="18.75" customHeight="1" x14ac:dyDescent="0.3">
      <c r="B358" s="3">
        <v>150861</v>
      </c>
      <c r="C358" s="17">
        <v>45291</v>
      </c>
      <c r="D358" s="3" t="s">
        <v>18</v>
      </c>
      <c r="E358" s="3" t="s">
        <v>371</v>
      </c>
      <c r="F358" s="3" t="s">
        <v>16</v>
      </c>
      <c r="G358" s="3" t="s">
        <v>13</v>
      </c>
      <c r="H358" s="18">
        <v>201000</v>
      </c>
    </row>
    <row r="359" spans="2:8" ht="18.75" customHeight="1" x14ac:dyDescent="0.3">
      <c r="B359" s="3">
        <v>111451</v>
      </c>
      <c r="C359" s="17">
        <v>45291</v>
      </c>
      <c r="D359" s="3" t="s">
        <v>10</v>
      </c>
      <c r="E359" s="3" t="s">
        <v>372</v>
      </c>
      <c r="F359" s="3" t="s">
        <v>20</v>
      </c>
      <c r="G359" s="3" t="s">
        <v>26</v>
      </c>
      <c r="H359" s="18">
        <v>240200</v>
      </c>
    </row>
    <row r="360" spans="2:8" ht="18.75" customHeight="1" x14ac:dyDescent="0.3">
      <c r="B360" s="3">
        <v>130890</v>
      </c>
      <c r="C360" s="17">
        <v>45291</v>
      </c>
      <c r="D360" s="3" t="s">
        <v>10</v>
      </c>
      <c r="E360" s="3" t="s">
        <v>373</v>
      </c>
      <c r="F360" s="3" t="s">
        <v>20</v>
      </c>
      <c r="G360" s="3" t="s">
        <v>29</v>
      </c>
      <c r="H360" s="18">
        <v>1142700</v>
      </c>
    </row>
    <row r="361" spans="2:8" ht="18.75" customHeight="1" x14ac:dyDescent="0.3">
      <c r="B361" s="3">
        <v>134894</v>
      </c>
      <c r="C361" s="17">
        <v>45291</v>
      </c>
      <c r="D361" s="3" t="s">
        <v>21</v>
      </c>
      <c r="E361" s="3" t="s">
        <v>374</v>
      </c>
      <c r="F361" s="3" t="s">
        <v>16</v>
      </c>
      <c r="G361" s="3" t="s">
        <v>13</v>
      </c>
      <c r="H361" s="18">
        <v>168200</v>
      </c>
    </row>
    <row r="362" spans="2:8" ht="18.75" customHeight="1" x14ac:dyDescent="0.3">
      <c r="B362" s="3">
        <v>110674</v>
      </c>
      <c r="C362" s="17">
        <v>45291</v>
      </c>
      <c r="D362" s="3" t="s">
        <v>10</v>
      </c>
      <c r="E362" s="3" t="s">
        <v>375</v>
      </c>
      <c r="F362" s="3" t="s">
        <v>20</v>
      </c>
      <c r="G362" s="3" t="s">
        <v>13</v>
      </c>
      <c r="H362" s="18">
        <v>142500</v>
      </c>
    </row>
    <row r="363" spans="2:8" ht="18.75" customHeight="1" x14ac:dyDescent="0.3">
      <c r="B363" s="3">
        <v>103849</v>
      </c>
      <c r="C363" s="17">
        <v>45291</v>
      </c>
      <c r="D363" s="3" t="s">
        <v>14</v>
      </c>
      <c r="E363" s="3" t="s">
        <v>376</v>
      </c>
      <c r="F363" s="3" t="s">
        <v>20</v>
      </c>
      <c r="G363" s="3" t="s">
        <v>29</v>
      </c>
      <c r="H363" s="18">
        <v>72700</v>
      </c>
    </row>
    <row r="364" spans="2:8" ht="18.75" customHeight="1" x14ac:dyDescent="0.3">
      <c r="B364" s="3">
        <v>104220</v>
      </c>
      <c r="C364" s="17">
        <v>45291</v>
      </c>
      <c r="D364" s="3" t="s">
        <v>14</v>
      </c>
      <c r="E364" s="3" t="s">
        <v>377</v>
      </c>
      <c r="F364" s="3" t="s">
        <v>16</v>
      </c>
      <c r="G364" s="3" t="s">
        <v>26</v>
      </c>
      <c r="H364" s="18">
        <v>8500</v>
      </c>
    </row>
    <row r="365" spans="2:8" ht="18.75" customHeight="1" x14ac:dyDescent="0.3">
      <c r="B365" s="3">
        <v>101434</v>
      </c>
      <c r="C365" s="17">
        <v>45291</v>
      </c>
      <c r="D365" s="3" t="s">
        <v>18</v>
      </c>
      <c r="E365" s="3" t="s">
        <v>378</v>
      </c>
      <c r="F365" s="3" t="s">
        <v>12</v>
      </c>
      <c r="G365" s="3" t="s">
        <v>17</v>
      </c>
      <c r="H365" s="18">
        <v>264000</v>
      </c>
    </row>
    <row r="366" spans="2:8" ht="18.75" customHeight="1" x14ac:dyDescent="0.3">
      <c r="B366" s="3">
        <v>116736</v>
      </c>
      <c r="C366" s="17">
        <v>45291</v>
      </c>
      <c r="D366" s="3" t="s">
        <v>18</v>
      </c>
      <c r="E366" s="3" t="s">
        <v>379</v>
      </c>
      <c r="F366" s="3" t="s">
        <v>12</v>
      </c>
      <c r="G366" s="3" t="s">
        <v>13</v>
      </c>
      <c r="H366" s="18">
        <v>409200</v>
      </c>
    </row>
    <row r="367" spans="2:8" ht="18.75" customHeight="1" x14ac:dyDescent="0.3">
      <c r="B367" s="3">
        <v>109638</v>
      </c>
      <c r="C367" s="17">
        <v>45291</v>
      </c>
      <c r="D367" s="3" t="s">
        <v>10</v>
      </c>
      <c r="E367" s="3" t="s">
        <v>380</v>
      </c>
      <c r="F367" s="3" t="s">
        <v>12</v>
      </c>
      <c r="G367" s="3" t="s">
        <v>13</v>
      </c>
      <c r="H367" s="18">
        <v>989900</v>
      </c>
    </row>
    <row r="368" spans="2:8" ht="18.75" customHeight="1" x14ac:dyDescent="0.3">
      <c r="B368" s="3">
        <v>114104</v>
      </c>
      <c r="C368" s="17">
        <v>45291</v>
      </c>
      <c r="D368" s="3" t="s">
        <v>14</v>
      </c>
      <c r="E368" s="3" t="s">
        <v>381</v>
      </c>
      <c r="F368" s="3" t="s">
        <v>12</v>
      </c>
      <c r="G368" s="3" t="s">
        <v>13</v>
      </c>
      <c r="H368" s="18">
        <v>1039400</v>
      </c>
    </row>
    <row r="369" spans="2:8" ht="18.75" customHeight="1" x14ac:dyDescent="0.3">
      <c r="B369" s="3">
        <v>135279</v>
      </c>
      <c r="C369" s="17">
        <v>45291</v>
      </c>
      <c r="D369" s="3" t="s">
        <v>18</v>
      </c>
      <c r="E369" s="3" t="s">
        <v>382</v>
      </c>
      <c r="F369" s="3" t="s">
        <v>16</v>
      </c>
      <c r="G369" s="3" t="s">
        <v>29</v>
      </c>
      <c r="H369" s="18">
        <v>14300</v>
      </c>
    </row>
    <row r="370" spans="2:8" ht="18.75" customHeight="1" x14ac:dyDescent="0.3">
      <c r="B370" s="3">
        <v>104745</v>
      </c>
      <c r="C370" s="17">
        <v>45291</v>
      </c>
      <c r="D370" s="3" t="s">
        <v>14</v>
      </c>
      <c r="E370" s="3" t="s">
        <v>383</v>
      </c>
      <c r="F370" s="3" t="s">
        <v>16</v>
      </c>
      <c r="G370" s="3" t="s">
        <v>13</v>
      </c>
      <c r="H370" s="18">
        <v>28500</v>
      </c>
    </row>
    <row r="371" spans="2:8" ht="18.75" customHeight="1" x14ac:dyDescent="0.3">
      <c r="B371" s="3">
        <v>152534</v>
      </c>
      <c r="C371" s="17">
        <v>45291</v>
      </c>
      <c r="D371" s="3" t="s">
        <v>10</v>
      </c>
      <c r="E371" s="3" t="s">
        <v>384</v>
      </c>
      <c r="F371" s="3" t="s">
        <v>16</v>
      </c>
      <c r="G371" s="3" t="s">
        <v>24</v>
      </c>
      <c r="H371" s="18">
        <v>5700</v>
      </c>
    </row>
    <row r="372" spans="2:8" ht="18.75" customHeight="1" x14ac:dyDescent="0.3">
      <c r="B372" s="3">
        <v>138520</v>
      </c>
      <c r="C372" s="17">
        <v>45291</v>
      </c>
      <c r="D372" s="3" t="s">
        <v>18</v>
      </c>
      <c r="E372" s="3" t="s">
        <v>385</v>
      </c>
      <c r="F372" s="3" t="s">
        <v>16</v>
      </c>
      <c r="G372" s="3" t="s">
        <v>13</v>
      </c>
      <c r="H372" s="18">
        <v>9100</v>
      </c>
    </row>
    <row r="373" spans="2:8" ht="18.75" customHeight="1" x14ac:dyDescent="0.3">
      <c r="B373" s="3">
        <v>164511</v>
      </c>
      <c r="C373" s="17">
        <v>45291</v>
      </c>
      <c r="D373" s="3" t="s">
        <v>18</v>
      </c>
      <c r="E373" s="3" t="s">
        <v>386</v>
      </c>
      <c r="F373" s="3" t="s">
        <v>16</v>
      </c>
      <c r="G373" s="3" t="s">
        <v>13</v>
      </c>
      <c r="H373" s="18">
        <v>15800</v>
      </c>
    </row>
    <row r="374" spans="2:8" ht="18.75" customHeight="1" x14ac:dyDescent="0.3">
      <c r="B374" s="3">
        <v>108987</v>
      </c>
      <c r="C374" s="17">
        <v>45291</v>
      </c>
      <c r="D374" s="3" t="s">
        <v>14</v>
      </c>
      <c r="E374" s="3" t="s">
        <v>387</v>
      </c>
      <c r="F374" s="3" t="s">
        <v>16</v>
      </c>
      <c r="G374" s="3" t="s">
        <v>17</v>
      </c>
      <c r="H374" s="18">
        <v>39500</v>
      </c>
    </row>
    <row r="375" spans="2:8" ht="18.75" customHeight="1" x14ac:dyDescent="0.3">
      <c r="B375" s="3">
        <v>138303</v>
      </c>
      <c r="C375" s="17">
        <v>45291</v>
      </c>
      <c r="D375" s="3" t="s">
        <v>18</v>
      </c>
      <c r="E375" s="3" t="s">
        <v>388</v>
      </c>
      <c r="F375" s="3" t="s">
        <v>16</v>
      </c>
      <c r="G375" s="3" t="s">
        <v>13</v>
      </c>
      <c r="H375" s="18">
        <v>57800</v>
      </c>
    </row>
    <row r="376" spans="2:8" ht="18.75" customHeight="1" x14ac:dyDescent="0.3">
      <c r="B376" s="3">
        <v>129462</v>
      </c>
      <c r="C376" s="17">
        <v>45291</v>
      </c>
      <c r="D376" s="3" t="s">
        <v>21</v>
      </c>
      <c r="E376" s="3" t="s">
        <v>389</v>
      </c>
      <c r="F376" s="3" t="s">
        <v>12</v>
      </c>
      <c r="G376" s="3" t="s">
        <v>26</v>
      </c>
      <c r="H376" s="18">
        <v>211200</v>
      </c>
    </row>
    <row r="377" spans="2:8" ht="18.75" customHeight="1" x14ac:dyDescent="0.3">
      <c r="B377" s="3">
        <v>144904</v>
      </c>
      <c r="C377" s="17">
        <v>45291</v>
      </c>
      <c r="D377" s="3" t="s">
        <v>18</v>
      </c>
      <c r="E377" s="3" t="s">
        <v>390</v>
      </c>
      <c r="F377" s="3" t="s">
        <v>20</v>
      </c>
      <c r="G377" s="3" t="s">
        <v>17</v>
      </c>
      <c r="H377" s="18">
        <v>537500</v>
      </c>
    </row>
    <row r="378" spans="2:8" ht="18.75" customHeight="1" x14ac:dyDescent="0.3">
      <c r="B378" s="3">
        <v>114636</v>
      </c>
      <c r="C378" s="17">
        <v>45291</v>
      </c>
      <c r="D378" s="3" t="s">
        <v>21</v>
      </c>
      <c r="E378" s="3" t="s">
        <v>391</v>
      </c>
      <c r="F378" s="3" t="s">
        <v>16</v>
      </c>
      <c r="G378" s="3" t="s">
        <v>29</v>
      </c>
      <c r="H378" s="18">
        <v>211400</v>
      </c>
    </row>
    <row r="379" spans="2:8" ht="18.75" customHeight="1" x14ac:dyDescent="0.3">
      <c r="B379" s="3">
        <v>162775</v>
      </c>
      <c r="C379" s="17">
        <v>45291</v>
      </c>
      <c r="D379" s="3" t="s">
        <v>21</v>
      </c>
      <c r="E379" s="3" t="s">
        <v>392</v>
      </c>
      <c r="F379" s="3" t="s">
        <v>16</v>
      </c>
      <c r="G379" s="3" t="s">
        <v>13</v>
      </c>
      <c r="H379" s="18">
        <v>629800</v>
      </c>
    </row>
    <row r="380" spans="2:8" ht="18.75" customHeight="1" x14ac:dyDescent="0.3">
      <c r="B380" s="3">
        <v>120880</v>
      </c>
      <c r="C380" s="17">
        <v>45291</v>
      </c>
      <c r="D380" s="3" t="s">
        <v>10</v>
      </c>
      <c r="E380" s="3" t="s">
        <v>393</v>
      </c>
      <c r="F380" s="3" t="s">
        <v>16</v>
      </c>
      <c r="G380" s="3" t="s">
        <v>13</v>
      </c>
      <c r="H380" s="18">
        <v>35600</v>
      </c>
    </row>
    <row r="381" spans="2:8" ht="18.75" customHeight="1" x14ac:dyDescent="0.3">
      <c r="B381" s="3">
        <v>117590</v>
      </c>
      <c r="C381" s="17">
        <v>45260</v>
      </c>
      <c r="D381" s="3" t="s">
        <v>14</v>
      </c>
      <c r="E381" s="3" t="s">
        <v>394</v>
      </c>
      <c r="F381" s="3" t="s">
        <v>20</v>
      </c>
      <c r="G381" s="3" t="s">
        <v>29</v>
      </c>
      <c r="H381" s="18">
        <v>210000</v>
      </c>
    </row>
    <row r="382" spans="2:8" ht="18.75" customHeight="1" x14ac:dyDescent="0.3">
      <c r="B382" s="3">
        <v>111451</v>
      </c>
      <c r="C382" s="17">
        <v>45260</v>
      </c>
      <c r="D382" s="3" t="s">
        <v>10</v>
      </c>
      <c r="E382" s="3" t="s">
        <v>395</v>
      </c>
      <c r="F382" s="3" t="s">
        <v>20</v>
      </c>
      <c r="G382" s="3" t="s">
        <v>13</v>
      </c>
      <c r="H382" s="18">
        <v>253400</v>
      </c>
    </row>
    <row r="383" spans="2:8" ht="18.75" customHeight="1" x14ac:dyDescent="0.3">
      <c r="B383" s="3">
        <v>144666</v>
      </c>
      <c r="C383" s="17">
        <v>45260</v>
      </c>
      <c r="D383" s="3" t="s">
        <v>10</v>
      </c>
      <c r="E383" s="3" t="s">
        <v>396</v>
      </c>
      <c r="F383" s="3" t="s">
        <v>16</v>
      </c>
      <c r="G383" s="3" t="s">
        <v>13</v>
      </c>
      <c r="H383" s="18">
        <v>68900</v>
      </c>
    </row>
    <row r="384" spans="2:8" ht="18.75" customHeight="1" x14ac:dyDescent="0.3">
      <c r="B384" s="3">
        <v>125612</v>
      </c>
      <c r="C384" s="17">
        <v>45260</v>
      </c>
      <c r="D384" s="3" t="s">
        <v>18</v>
      </c>
      <c r="E384" s="3" t="s">
        <v>397</v>
      </c>
      <c r="F384" s="3" t="s">
        <v>16</v>
      </c>
      <c r="G384" s="3" t="s">
        <v>26</v>
      </c>
      <c r="H384" s="18">
        <v>23500</v>
      </c>
    </row>
    <row r="385" spans="2:8" ht="18.75" customHeight="1" x14ac:dyDescent="0.3">
      <c r="B385" s="3">
        <v>111164</v>
      </c>
      <c r="C385" s="17">
        <v>45260</v>
      </c>
      <c r="D385" s="3" t="s">
        <v>18</v>
      </c>
      <c r="E385" s="3" t="s">
        <v>398</v>
      </c>
      <c r="F385" s="3" t="s">
        <v>16</v>
      </c>
      <c r="G385" s="3" t="s">
        <v>24</v>
      </c>
      <c r="H385" s="18">
        <v>447300</v>
      </c>
    </row>
    <row r="386" spans="2:8" ht="18.75" customHeight="1" x14ac:dyDescent="0.3">
      <c r="B386" s="3">
        <v>110772</v>
      </c>
      <c r="C386" s="17">
        <v>45260</v>
      </c>
      <c r="D386" s="3" t="s">
        <v>18</v>
      </c>
      <c r="E386" s="3" t="s">
        <v>399</v>
      </c>
      <c r="F386" s="3" t="s">
        <v>20</v>
      </c>
      <c r="G386" s="3" t="s">
        <v>13</v>
      </c>
      <c r="H386" s="18">
        <v>95700</v>
      </c>
    </row>
    <row r="387" spans="2:8" ht="18.75" customHeight="1" x14ac:dyDescent="0.3">
      <c r="B387" s="3">
        <v>144694</v>
      </c>
      <c r="C387" s="17">
        <v>45260</v>
      </c>
      <c r="D387" s="3" t="s">
        <v>21</v>
      </c>
      <c r="E387" s="3" t="s">
        <v>400</v>
      </c>
      <c r="F387" s="3" t="s">
        <v>16</v>
      </c>
      <c r="G387" s="3" t="s">
        <v>17</v>
      </c>
      <c r="H387" s="18">
        <v>259500</v>
      </c>
    </row>
    <row r="388" spans="2:8" ht="18.75" customHeight="1" x14ac:dyDescent="0.3">
      <c r="B388" s="3">
        <v>104472</v>
      </c>
      <c r="C388" s="17">
        <v>45260</v>
      </c>
      <c r="D388" s="3" t="s">
        <v>10</v>
      </c>
      <c r="E388" s="3" t="s">
        <v>401</v>
      </c>
      <c r="F388" s="3" t="s">
        <v>20</v>
      </c>
      <c r="G388" s="3" t="s">
        <v>17</v>
      </c>
      <c r="H388" s="18">
        <v>80700</v>
      </c>
    </row>
    <row r="389" spans="2:8" ht="18.75" customHeight="1" x14ac:dyDescent="0.3">
      <c r="B389" s="3">
        <v>135783</v>
      </c>
      <c r="C389" s="17">
        <v>45230</v>
      </c>
      <c r="D389" s="3" t="s">
        <v>10</v>
      </c>
      <c r="E389" s="3" t="s">
        <v>402</v>
      </c>
      <c r="F389" s="3" t="s">
        <v>20</v>
      </c>
      <c r="G389" s="3" t="s">
        <v>29</v>
      </c>
      <c r="H389" s="18">
        <v>20100</v>
      </c>
    </row>
    <row r="390" spans="2:8" ht="18.75" customHeight="1" x14ac:dyDescent="0.3">
      <c r="B390" s="3">
        <v>146262</v>
      </c>
      <c r="C390" s="17">
        <v>45230</v>
      </c>
      <c r="D390" s="3" t="s">
        <v>18</v>
      </c>
      <c r="E390" s="3" t="s">
        <v>403</v>
      </c>
      <c r="F390" s="3" t="s">
        <v>12</v>
      </c>
      <c r="G390" s="3" t="s">
        <v>13</v>
      </c>
      <c r="H390" s="18">
        <v>1306800</v>
      </c>
    </row>
    <row r="391" spans="2:8" ht="18.75" customHeight="1" x14ac:dyDescent="0.3">
      <c r="B391" s="3">
        <v>124303</v>
      </c>
      <c r="C391" s="17">
        <v>45230</v>
      </c>
      <c r="D391" s="3" t="s">
        <v>18</v>
      </c>
      <c r="E391" s="3" t="s">
        <v>404</v>
      </c>
      <c r="F391" s="3" t="s">
        <v>16</v>
      </c>
      <c r="G391" s="3" t="s">
        <v>13</v>
      </c>
      <c r="H391" s="18">
        <v>3200</v>
      </c>
    </row>
    <row r="392" spans="2:8" ht="18.75" customHeight="1" x14ac:dyDescent="0.3">
      <c r="B392" s="3">
        <v>127691</v>
      </c>
      <c r="C392" s="17">
        <v>45230</v>
      </c>
      <c r="D392" s="3" t="s">
        <v>18</v>
      </c>
      <c r="E392" s="3" t="s">
        <v>405</v>
      </c>
      <c r="F392" s="3" t="s">
        <v>16</v>
      </c>
      <c r="G392" s="3" t="s">
        <v>26</v>
      </c>
      <c r="H392" s="18">
        <v>6600</v>
      </c>
    </row>
    <row r="393" spans="2:8" ht="18.75" customHeight="1" x14ac:dyDescent="0.3">
      <c r="B393" s="3">
        <v>148488</v>
      </c>
      <c r="C393" s="17">
        <v>45230</v>
      </c>
      <c r="D393" s="3" t="s">
        <v>18</v>
      </c>
      <c r="E393" s="3" t="s">
        <v>406</v>
      </c>
      <c r="F393" s="3" t="s">
        <v>16</v>
      </c>
      <c r="G393" s="3" t="s">
        <v>24</v>
      </c>
      <c r="H393" s="18">
        <v>12500</v>
      </c>
    </row>
    <row r="394" spans="2:8" ht="18.75" customHeight="1" x14ac:dyDescent="0.3">
      <c r="B394" s="3">
        <v>163055</v>
      </c>
      <c r="C394" s="17">
        <v>45230</v>
      </c>
      <c r="D394" s="3" t="s">
        <v>14</v>
      </c>
      <c r="E394" s="3" t="s">
        <v>407</v>
      </c>
      <c r="F394" s="3" t="s">
        <v>20</v>
      </c>
      <c r="G394" s="3" t="s">
        <v>13</v>
      </c>
      <c r="H394" s="18">
        <v>684700</v>
      </c>
    </row>
    <row r="395" spans="2:8" ht="18.75" customHeight="1" x14ac:dyDescent="0.3">
      <c r="B395" s="3">
        <v>144666</v>
      </c>
      <c r="C395" s="17">
        <v>45199</v>
      </c>
      <c r="D395" s="3" t="s">
        <v>10</v>
      </c>
      <c r="E395" s="3" t="s">
        <v>408</v>
      </c>
      <c r="F395" s="3" t="s">
        <v>16</v>
      </c>
      <c r="G395" s="3" t="s">
        <v>13</v>
      </c>
      <c r="H395" s="18">
        <v>104300</v>
      </c>
    </row>
    <row r="396" spans="2:8" ht="18.75" customHeight="1" x14ac:dyDescent="0.3">
      <c r="B396" s="3">
        <v>145576</v>
      </c>
      <c r="C396" s="17">
        <v>45199</v>
      </c>
      <c r="D396" s="3" t="s">
        <v>21</v>
      </c>
      <c r="E396" s="3" t="s">
        <v>409</v>
      </c>
      <c r="F396" s="3" t="s">
        <v>20</v>
      </c>
      <c r="G396" s="3" t="s">
        <v>24</v>
      </c>
      <c r="H396" s="18">
        <v>14400</v>
      </c>
    </row>
    <row r="397" spans="2:8" ht="18.75" customHeight="1" x14ac:dyDescent="0.3">
      <c r="B397" s="3">
        <v>115756</v>
      </c>
      <c r="C397" s="17">
        <v>45199</v>
      </c>
      <c r="D397" s="3" t="s">
        <v>14</v>
      </c>
      <c r="E397" s="3" t="s">
        <v>410</v>
      </c>
      <c r="F397" s="3" t="s">
        <v>16</v>
      </c>
      <c r="G397" s="3" t="s">
        <v>13</v>
      </c>
      <c r="H397" s="18">
        <v>214400</v>
      </c>
    </row>
    <row r="398" spans="2:8" ht="18.75" customHeight="1" x14ac:dyDescent="0.3">
      <c r="B398" s="3">
        <v>144666</v>
      </c>
      <c r="C398" s="17">
        <v>45199</v>
      </c>
      <c r="D398" s="3" t="s">
        <v>10</v>
      </c>
      <c r="E398" s="3" t="s">
        <v>411</v>
      </c>
      <c r="F398" s="3" t="s">
        <v>12</v>
      </c>
      <c r="G398" s="3" t="s">
        <v>13</v>
      </c>
      <c r="H398" s="18">
        <v>774400</v>
      </c>
    </row>
    <row r="399" spans="2:8" ht="18.75" customHeight="1" x14ac:dyDescent="0.3">
      <c r="B399" s="3">
        <v>105578</v>
      </c>
      <c r="C399" s="17">
        <v>45199</v>
      </c>
      <c r="D399" s="3" t="s">
        <v>10</v>
      </c>
      <c r="E399" s="3" t="s">
        <v>412</v>
      </c>
      <c r="F399" s="3" t="s">
        <v>16</v>
      </c>
      <c r="G399" s="3" t="s">
        <v>29</v>
      </c>
      <c r="H399" s="18">
        <v>2600</v>
      </c>
    </row>
    <row r="400" spans="2:8" ht="18.75" customHeight="1" x14ac:dyDescent="0.3">
      <c r="B400" s="3">
        <v>118038</v>
      </c>
      <c r="C400" s="17">
        <v>45199</v>
      </c>
      <c r="D400" s="3" t="s">
        <v>14</v>
      </c>
      <c r="E400" s="3" t="s">
        <v>413</v>
      </c>
      <c r="F400" s="3" t="s">
        <v>16</v>
      </c>
      <c r="G400" s="3" t="s">
        <v>17</v>
      </c>
      <c r="H400" s="18">
        <v>1400</v>
      </c>
    </row>
    <row r="401" spans="2:8" ht="18.75" customHeight="1" x14ac:dyDescent="0.3">
      <c r="B401" s="3">
        <v>139892</v>
      </c>
      <c r="C401" s="17">
        <v>45199</v>
      </c>
      <c r="D401" s="3" t="s">
        <v>14</v>
      </c>
      <c r="E401" s="3" t="s">
        <v>414</v>
      </c>
      <c r="F401" s="3" t="s">
        <v>20</v>
      </c>
      <c r="G401" s="3" t="s">
        <v>29</v>
      </c>
      <c r="H401" s="18">
        <v>1914100</v>
      </c>
    </row>
    <row r="402" spans="2:8" ht="18.75" customHeight="1" x14ac:dyDescent="0.3">
      <c r="B402" s="3">
        <v>156867</v>
      </c>
      <c r="C402" s="17">
        <v>45199</v>
      </c>
      <c r="D402" s="3" t="s">
        <v>10</v>
      </c>
      <c r="E402" s="3" t="s">
        <v>415</v>
      </c>
      <c r="F402" s="3" t="s">
        <v>20</v>
      </c>
      <c r="G402" s="3" t="s">
        <v>29</v>
      </c>
      <c r="H402" s="18">
        <v>112600</v>
      </c>
    </row>
    <row r="403" spans="2:8" ht="18.75" customHeight="1" x14ac:dyDescent="0.3">
      <c r="B403" s="3">
        <v>164511</v>
      </c>
      <c r="C403" s="17">
        <v>45199</v>
      </c>
      <c r="D403" s="3" t="s">
        <v>18</v>
      </c>
      <c r="E403" s="3" t="s">
        <v>416</v>
      </c>
      <c r="F403" s="3" t="s">
        <v>16</v>
      </c>
      <c r="G403" s="3" t="s">
        <v>13</v>
      </c>
      <c r="H403" s="18">
        <v>75500</v>
      </c>
    </row>
    <row r="404" spans="2:8" ht="18.75" customHeight="1" x14ac:dyDescent="0.3">
      <c r="B404" s="3">
        <v>114216</v>
      </c>
      <c r="C404" s="17">
        <v>45199</v>
      </c>
      <c r="D404" s="3" t="s">
        <v>18</v>
      </c>
      <c r="E404" s="3" t="s">
        <v>417</v>
      </c>
      <c r="F404" s="3" t="s">
        <v>16</v>
      </c>
      <c r="G404" s="3" t="s">
        <v>13</v>
      </c>
      <c r="H404" s="18">
        <v>13400</v>
      </c>
    </row>
    <row r="405" spans="2:8" ht="18.75" customHeight="1" x14ac:dyDescent="0.3">
      <c r="B405" s="3">
        <v>143259</v>
      </c>
      <c r="C405" s="17">
        <v>45199</v>
      </c>
      <c r="D405" s="3" t="s">
        <v>18</v>
      </c>
      <c r="E405" s="3" t="s">
        <v>418</v>
      </c>
      <c r="F405" s="3" t="s">
        <v>20</v>
      </c>
      <c r="G405" s="3" t="s">
        <v>17</v>
      </c>
      <c r="H405" s="18">
        <v>355400</v>
      </c>
    </row>
    <row r="406" spans="2:8" ht="18.75" customHeight="1" x14ac:dyDescent="0.3">
      <c r="B406" s="3">
        <v>169194</v>
      </c>
      <c r="C406" s="17">
        <v>45199</v>
      </c>
      <c r="D406" s="3" t="s">
        <v>18</v>
      </c>
      <c r="E406" s="3" t="s">
        <v>419</v>
      </c>
      <c r="F406" s="3" t="s">
        <v>12</v>
      </c>
      <c r="G406" s="3" t="s">
        <v>13</v>
      </c>
      <c r="H406" s="18">
        <v>49500</v>
      </c>
    </row>
    <row r="407" spans="2:8" ht="18.75" customHeight="1" x14ac:dyDescent="0.3">
      <c r="B407" s="3">
        <v>131954</v>
      </c>
      <c r="C407" s="17">
        <v>45199</v>
      </c>
      <c r="D407" s="3" t="s">
        <v>10</v>
      </c>
      <c r="E407" s="3" t="s">
        <v>420</v>
      </c>
      <c r="F407" s="3" t="s">
        <v>16</v>
      </c>
      <c r="G407" s="3" t="s">
        <v>24</v>
      </c>
      <c r="H407" s="18">
        <v>267200</v>
      </c>
    </row>
    <row r="408" spans="2:8" ht="18.75" customHeight="1" x14ac:dyDescent="0.3">
      <c r="B408" s="3">
        <v>129714</v>
      </c>
      <c r="C408" s="17">
        <v>45199</v>
      </c>
      <c r="D408" s="3" t="s">
        <v>18</v>
      </c>
      <c r="E408" s="3" t="s">
        <v>421</v>
      </c>
      <c r="F408" s="3" t="s">
        <v>12</v>
      </c>
      <c r="G408" s="3" t="s">
        <v>24</v>
      </c>
      <c r="H408" s="18">
        <v>7500</v>
      </c>
    </row>
    <row r="409" spans="2:8" ht="18.75" customHeight="1" x14ac:dyDescent="0.3">
      <c r="B409" s="3">
        <v>115812</v>
      </c>
      <c r="C409" s="17">
        <v>45169</v>
      </c>
      <c r="D409" s="3" t="s">
        <v>10</v>
      </c>
      <c r="E409" s="3" t="s">
        <v>422</v>
      </c>
      <c r="F409" s="3" t="s">
        <v>16</v>
      </c>
      <c r="G409" s="3" t="s">
        <v>24</v>
      </c>
      <c r="H409" s="18">
        <v>8000</v>
      </c>
    </row>
    <row r="410" spans="2:8" ht="18.75" customHeight="1" x14ac:dyDescent="0.3">
      <c r="B410" s="3">
        <v>122637</v>
      </c>
      <c r="C410" s="17">
        <v>45169</v>
      </c>
      <c r="D410" s="3" t="s">
        <v>14</v>
      </c>
      <c r="E410" s="3" t="s">
        <v>423</v>
      </c>
      <c r="F410" s="3" t="s">
        <v>16</v>
      </c>
      <c r="G410" s="3" t="s">
        <v>24</v>
      </c>
      <c r="H410" s="18">
        <v>46900</v>
      </c>
    </row>
    <row r="411" spans="2:8" ht="18.75" customHeight="1" x14ac:dyDescent="0.3">
      <c r="B411" s="3">
        <v>126158</v>
      </c>
      <c r="C411" s="17">
        <v>45169</v>
      </c>
      <c r="D411" s="3" t="s">
        <v>10</v>
      </c>
      <c r="E411" s="3" t="s">
        <v>424</v>
      </c>
      <c r="F411" s="3" t="s">
        <v>20</v>
      </c>
      <c r="G411" s="3" t="s">
        <v>17</v>
      </c>
      <c r="H411" s="18">
        <v>265700</v>
      </c>
    </row>
    <row r="412" spans="2:8" ht="18.75" customHeight="1" x14ac:dyDescent="0.3">
      <c r="B412" s="3">
        <v>159982</v>
      </c>
      <c r="C412" s="17">
        <v>45169</v>
      </c>
      <c r="D412" s="3" t="s">
        <v>14</v>
      </c>
      <c r="E412" s="3" t="s">
        <v>425</v>
      </c>
      <c r="F412" s="3" t="s">
        <v>20</v>
      </c>
      <c r="G412" s="3" t="s">
        <v>17</v>
      </c>
      <c r="H412" s="18">
        <v>13300</v>
      </c>
    </row>
    <row r="413" spans="2:8" ht="18.75" customHeight="1" x14ac:dyDescent="0.3">
      <c r="B413" s="3">
        <v>103947</v>
      </c>
      <c r="C413" s="17">
        <v>45169</v>
      </c>
      <c r="D413" s="3" t="s">
        <v>10</v>
      </c>
      <c r="E413" s="3" t="s">
        <v>426</v>
      </c>
      <c r="F413" s="3" t="s">
        <v>16</v>
      </c>
      <c r="G413" s="3" t="s">
        <v>24</v>
      </c>
      <c r="H413" s="18">
        <v>33200</v>
      </c>
    </row>
    <row r="414" spans="2:8" ht="18.75" customHeight="1" x14ac:dyDescent="0.3">
      <c r="B414" s="3">
        <v>169397</v>
      </c>
      <c r="C414" s="17">
        <v>45169</v>
      </c>
      <c r="D414" s="3" t="s">
        <v>18</v>
      </c>
      <c r="E414" s="3" t="s">
        <v>427</v>
      </c>
      <c r="F414" s="3" t="s">
        <v>16</v>
      </c>
      <c r="G414" s="3" t="s">
        <v>13</v>
      </c>
      <c r="H414" s="18">
        <v>6100</v>
      </c>
    </row>
    <row r="415" spans="2:8" ht="18.75" customHeight="1" x14ac:dyDescent="0.3">
      <c r="B415" s="3">
        <v>140858</v>
      </c>
      <c r="C415" s="17">
        <v>45169</v>
      </c>
      <c r="D415" s="3" t="s">
        <v>18</v>
      </c>
      <c r="E415" s="3" t="s">
        <v>428</v>
      </c>
      <c r="F415" s="3" t="s">
        <v>20</v>
      </c>
      <c r="G415" s="3" t="s">
        <v>26</v>
      </c>
      <c r="H415" s="18">
        <v>1351300</v>
      </c>
    </row>
    <row r="416" spans="2:8" ht="18.75" customHeight="1" x14ac:dyDescent="0.3">
      <c r="B416" s="3">
        <v>115504</v>
      </c>
      <c r="C416" s="17">
        <v>45169</v>
      </c>
      <c r="D416" s="3" t="s">
        <v>21</v>
      </c>
      <c r="E416" s="3" t="s">
        <v>429</v>
      </c>
      <c r="F416" s="3" t="s">
        <v>16</v>
      </c>
      <c r="G416" s="3" t="s">
        <v>13</v>
      </c>
      <c r="H416" s="18">
        <v>14300</v>
      </c>
    </row>
    <row r="417" spans="2:8" ht="18.75" customHeight="1" x14ac:dyDescent="0.3">
      <c r="B417" s="3">
        <v>159366</v>
      </c>
      <c r="C417" s="17">
        <v>45169</v>
      </c>
      <c r="D417" s="3" t="s">
        <v>14</v>
      </c>
      <c r="E417" s="3" t="s">
        <v>430</v>
      </c>
      <c r="F417" s="3" t="s">
        <v>12</v>
      </c>
      <c r="G417" s="3" t="s">
        <v>13</v>
      </c>
      <c r="H417" s="18">
        <v>3366000</v>
      </c>
    </row>
    <row r="418" spans="2:8" ht="18.75" customHeight="1" x14ac:dyDescent="0.3">
      <c r="B418" s="3">
        <v>164147</v>
      </c>
      <c r="C418" s="17">
        <v>45169</v>
      </c>
      <c r="D418" s="3" t="s">
        <v>18</v>
      </c>
      <c r="E418" s="3" t="s">
        <v>431</v>
      </c>
      <c r="F418" s="3" t="s">
        <v>16</v>
      </c>
      <c r="G418" s="3" t="s">
        <v>24</v>
      </c>
      <c r="H418" s="18">
        <v>23600</v>
      </c>
    </row>
    <row r="419" spans="2:8" ht="18.75" customHeight="1" x14ac:dyDescent="0.3">
      <c r="B419" s="3">
        <v>127432</v>
      </c>
      <c r="C419" s="17">
        <v>45169</v>
      </c>
      <c r="D419" s="3" t="s">
        <v>10</v>
      </c>
      <c r="E419" s="3" t="s">
        <v>432</v>
      </c>
      <c r="F419" s="3" t="s">
        <v>16</v>
      </c>
      <c r="G419" s="3" t="s">
        <v>13</v>
      </c>
      <c r="H419" s="18">
        <v>13200</v>
      </c>
    </row>
    <row r="420" spans="2:8" ht="18.75" customHeight="1" x14ac:dyDescent="0.3">
      <c r="B420" s="3">
        <v>154620</v>
      </c>
      <c r="C420" s="17">
        <v>45169</v>
      </c>
      <c r="D420" s="3" t="s">
        <v>10</v>
      </c>
      <c r="E420" s="3" t="s">
        <v>433</v>
      </c>
      <c r="F420" s="3" t="s">
        <v>20</v>
      </c>
      <c r="G420" s="3" t="s">
        <v>17</v>
      </c>
      <c r="H420" s="18">
        <v>383800</v>
      </c>
    </row>
    <row r="421" spans="2:8" ht="18.75" customHeight="1" x14ac:dyDescent="0.3">
      <c r="B421" s="3">
        <v>161480</v>
      </c>
      <c r="C421" s="17">
        <v>45169</v>
      </c>
      <c r="D421" s="3" t="s">
        <v>18</v>
      </c>
      <c r="E421" s="3" t="s">
        <v>434</v>
      </c>
      <c r="F421" s="3" t="s">
        <v>20</v>
      </c>
      <c r="G421" s="3" t="s">
        <v>13</v>
      </c>
      <c r="H421" s="18">
        <v>211200</v>
      </c>
    </row>
    <row r="422" spans="2:8" ht="18.75" customHeight="1" x14ac:dyDescent="0.3">
      <c r="B422" s="3">
        <v>148250</v>
      </c>
      <c r="C422" s="17">
        <v>45169</v>
      </c>
      <c r="D422" s="3" t="s">
        <v>10</v>
      </c>
      <c r="E422" s="3" t="s">
        <v>435</v>
      </c>
      <c r="F422" s="3" t="s">
        <v>16</v>
      </c>
      <c r="G422" s="3" t="s">
        <v>13</v>
      </c>
      <c r="H422" s="18">
        <v>14300</v>
      </c>
    </row>
    <row r="423" spans="2:8" ht="18.75" customHeight="1" x14ac:dyDescent="0.3">
      <c r="B423" s="3">
        <v>163419</v>
      </c>
      <c r="C423" s="17">
        <v>45169</v>
      </c>
      <c r="D423" s="3" t="s">
        <v>10</v>
      </c>
      <c r="E423" s="3" t="s">
        <v>436</v>
      </c>
      <c r="F423" s="3" t="s">
        <v>16</v>
      </c>
      <c r="G423" s="3" t="s">
        <v>26</v>
      </c>
      <c r="H423" s="18">
        <v>3700</v>
      </c>
    </row>
    <row r="424" spans="2:8" ht="18.75" customHeight="1" x14ac:dyDescent="0.3">
      <c r="B424" s="3">
        <v>140844</v>
      </c>
      <c r="C424" s="17">
        <v>45138</v>
      </c>
      <c r="D424" s="3" t="s">
        <v>18</v>
      </c>
      <c r="E424" s="3" t="s">
        <v>437</v>
      </c>
      <c r="F424" s="3" t="s">
        <v>12</v>
      </c>
      <c r="G424" s="3" t="s">
        <v>29</v>
      </c>
      <c r="H424" s="18">
        <v>113400</v>
      </c>
    </row>
    <row r="425" spans="2:8" ht="18.75" customHeight="1" x14ac:dyDescent="0.3">
      <c r="B425" s="3">
        <v>126774</v>
      </c>
      <c r="C425" s="17">
        <v>45138</v>
      </c>
      <c r="D425" s="3" t="s">
        <v>21</v>
      </c>
      <c r="E425" s="3" t="s">
        <v>438</v>
      </c>
      <c r="F425" s="3" t="s">
        <v>16</v>
      </c>
      <c r="G425" s="3" t="s">
        <v>13</v>
      </c>
      <c r="H425" s="18">
        <v>5400</v>
      </c>
    </row>
    <row r="426" spans="2:8" ht="18.75" customHeight="1" x14ac:dyDescent="0.3">
      <c r="B426" s="3">
        <v>162138</v>
      </c>
      <c r="C426" s="17">
        <v>45138</v>
      </c>
      <c r="D426" s="3" t="s">
        <v>10</v>
      </c>
      <c r="E426" s="3" t="s">
        <v>439</v>
      </c>
      <c r="F426" s="3" t="s">
        <v>16</v>
      </c>
      <c r="G426" s="3" t="s">
        <v>17</v>
      </c>
      <c r="H426" s="18">
        <v>276700</v>
      </c>
    </row>
    <row r="427" spans="2:8" ht="18.75" customHeight="1" x14ac:dyDescent="0.3">
      <c r="B427" s="3">
        <v>131450</v>
      </c>
      <c r="C427" s="17">
        <v>45138</v>
      </c>
      <c r="D427" s="3" t="s">
        <v>10</v>
      </c>
      <c r="E427" s="3" t="s">
        <v>440</v>
      </c>
      <c r="F427" s="3" t="s">
        <v>12</v>
      </c>
      <c r="G427" s="3" t="s">
        <v>13</v>
      </c>
      <c r="H427" s="18">
        <v>1320000</v>
      </c>
    </row>
    <row r="428" spans="2:8" ht="18.75" customHeight="1" x14ac:dyDescent="0.3">
      <c r="B428" s="3">
        <v>161669</v>
      </c>
      <c r="C428" s="17">
        <v>45138</v>
      </c>
      <c r="D428" s="3" t="s">
        <v>10</v>
      </c>
      <c r="E428" s="3" t="s">
        <v>441</v>
      </c>
      <c r="F428" s="3" t="s">
        <v>16</v>
      </c>
      <c r="G428" s="3" t="s">
        <v>13</v>
      </c>
      <c r="H428" s="18">
        <v>41200</v>
      </c>
    </row>
    <row r="429" spans="2:8" ht="18.75" customHeight="1" x14ac:dyDescent="0.3">
      <c r="B429" s="3">
        <v>134061</v>
      </c>
      <c r="C429" s="17">
        <v>45138</v>
      </c>
      <c r="D429" s="3" t="s">
        <v>18</v>
      </c>
      <c r="E429" s="3" t="s">
        <v>442</v>
      </c>
      <c r="F429" s="3" t="s">
        <v>20</v>
      </c>
      <c r="G429" s="3" t="s">
        <v>13</v>
      </c>
      <c r="H429" s="18">
        <v>19200</v>
      </c>
    </row>
    <row r="430" spans="2:8" ht="18.75" customHeight="1" x14ac:dyDescent="0.3">
      <c r="B430" s="3">
        <v>127488</v>
      </c>
      <c r="C430" s="17">
        <v>45138</v>
      </c>
      <c r="D430" s="3" t="s">
        <v>21</v>
      </c>
      <c r="E430" s="3" t="s">
        <v>443</v>
      </c>
      <c r="F430" s="3" t="s">
        <v>16</v>
      </c>
      <c r="G430" s="3" t="s">
        <v>24</v>
      </c>
      <c r="H430" s="18">
        <v>5100</v>
      </c>
    </row>
    <row r="431" spans="2:8" ht="18.75" customHeight="1" x14ac:dyDescent="0.3">
      <c r="B431" s="3">
        <v>130351</v>
      </c>
      <c r="C431" s="17">
        <v>45138</v>
      </c>
      <c r="D431" s="3" t="s">
        <v>14</v>
      </c>
      <c r="E431" s="3" t="s">
        <v>444</v>
      </c>
      <c r="F431" s="3" t="s">
        <v>16</v>
      </c>
      <c r="G431" s="3" t="s">
        <v>17</v>
      </c>
      <c r="H431" s="18">
        <v>67600</v>
      </c>
    </row>
    <row r="432" spans="2:8" ht="18.75" customHeight="1" x14ac:dyDescent="0.3">
      <c r="B432" s="3">
        <v>168753</v>
      </c>
      <c r="C432" s="17">
        <v>45138</v>
      </c>
      <c r="D432" s="3" t="s">
        <v>21</v>
      </c>
      <c r="E432" s="3" t="s">
        <v>445</v>
      </c>
      <c r="F432" s="3" t="s">
        <v>16</v>
      </c>
      <c r="G432" s="3" t="s">
        <v>29</v>
      </c>
      <c r="H432" s="18">
        <v>25000</v>
      </c>
    </row>
    <row r="433" spans="2:8" ht="18.75" customHeight="1" x14ac:dyDescent="0.3">
      <c r="B433" s="3">
        <v>131926</v>
      </c>
      <c r="C433" s="17">
        <v>45138</v>
      </c>
      <c r="D433" s="3" t="s">
        <v>14</v>
      </c>
      <c r="E433" s="3" t="s">
        <v>446</v>
      </c>
      <c r="F433" s="3" t="s">
        <v>20</v>
      </c>
      <c r="G433" s="3" t="s">
        <v>24</v>
      </c>
      <c r="H433" s="18">
        <v>2202000</v>
      </c>
    </row>
    <row r="434" spans="2:8" ht="18.75" customHeight="1" x14ac:dyDescent="0.3">
      <c r="B434" s="3">
        <v>100853</v>
      </c>
      <c r="C434" s="17">
        <v>45138</v>
      </c>
      <c r="D434" s="3" t="s">
        <v>14</v>
      </c>
      <c r="E434" s="3" t="s">
        <v>447</v>
      </c>
      <c r="F434" s="3" t="s">
        <v>16</v>
      </c>
      <c r="G434" s="3" t="s">
        <v>13</v>
      </c>
      <c r="H434" s="18">
        <v>57700</v>
      </c>
    </row>
    <row r="435" spans="2:8" ht="18.75" customHeight="1" x14ac:dyDescent="0.3">
      <c r="B435" s="3">
        <v>149958</v>
      </c>
      <c r="C435" s="17">
        <v>45138</v>
      </c>
      <c r="D435" s="3" t="s">
        <v>21</v>
      </c>
      <c r="E435" s="3" t="s">
        <v>448</v>
      </c>
      <c r="F435" s="3" t="s">
        <v>16</v>
      </c>
      <c r="G435" s="3" t="s">
        <v>24</v>
      </c>
      <c r="H435" s="18">
        <v>7900</v>
      </c>
    </row>
    <row r="436" spans="2:8" ht="18.75" customHeight="1" x14ac:dyDescent="0.3">
      <c r="B436" s="3">
        <v>146563</v>
      </c>
      <c r="C436" s="17">
        <v>45138</v>
      </c>
      <c r="D436" s="3" t="s">
        <v>14</v>
      </c>
      <c r="E436" s="3" t="s">
        <v>449</v>
      </c>
      <c r="F436" s="3" t="s">
        <v>16</v>
      </c>
      <c r="G436" s="3" t="s">
        <v>24</v>
      </c>
      <c r="H436" s="18">
        <v>3000</v>
      </c>
    </row>
    <row r="437" spans="2:8" ht="18.75" customHeight="1" x14ac:dyDescent="0.3">
      <c r="B437" s="3">
        <v>123750</v>
      </c>
      <c r="C437" s="17">
        <v>45138</v>
      </c>
      <c r="D437" s="3" t="s">
        <v>21</v>
      </c>
      <c r="E437" s="3" t="s">
        <v>450</v>
      </c>
      <c r="F437" s="3" t="s">
        <v>16</v>
      </c>
      <c r="G437" s="3" t="s">
        <v>29</v>
      </c>
      <c r="H437" s="18">
        <v>208500</v>
      </c>
    </row>
    <row r="438" spans="2:8" ht="18.75" customHeight="1" x14ac:dyDescent="0.3">
      <c r="B438" s="3">
        <v>134775</v>
      </c>
      <c r="C438" s="17">
        <v>45138</v>
      </c>
      <c r="D438" s="3" t="s">
        <v>10</v>
      </c>
      <c r="E438" s="3" t="s">
        <v>451</v>
      </c>
      <c r="F438" s="3" t="s">
        <v>16</v>
      </c>
      <c r="G438" s="3" t="s">
        <v>17</v>
      </c>
      <c r="H438" s="18">
        <v>56100</v>
      </c>
    </row>
    <row r="439" spans="2:8" ht="18.75" customHeight="1" x14ac:dyDescent="0.3">
      <c r="B439" s="3">
        <v>163020</v>
      </c>
      <c r="C439" s="17">
        <v>45107</v>
      </c>
      <c r="D439" s="3" t="s">
        <v>18</v>
      </c>
      <c r="E439" s="3" t="s">
        <v>452</v>
      </c>
      <c r="F439" s="3" t="s">
        <v>20</v>
      </c>
      <c r="G439" s="3" t="s">
        <v>24</v>
      </c>
      <c r="H439" s="18">
        <v>39100</v>
      </c>
    </row>
    <row r="440" spans="2:8" ht="18.75" customHeight="1" x14ac:dyDescent="0.3">
      <c r="B440" s="3">
        <v>168116</v>
      </c>
      <c r="C440" s="17">
        <v>45107</v>
      </c>
      <c r="D440" s="3" t="s">
        <v>21</v>
      </c>
      <c r="E440" s="3" t="s">
        <v>453</v>
      </c>
      <c r="F440" s="3" t="s">
        <v>12</v>
      </c>
      <c r="G440" s="3" t="s">
        <v>17</v>
      </c>
      <c r="H440" s="18">
        <v>8800000</v>
      </c>
    </row>
    <row r="441" spans="2:8" ht="18.75" customHeight="1" x14ac:dyDescent="0.3">
      <c r="B441" s="3">
        <v>151995</v>
      </c>
      <c r="C441" s="17">
        <v>45107</v>
      </c>
      <c r="D441" s="3" t="s">
        <v>10</v>
      </c>
      <c r="E441" s="3" t="s">
        <v>454</v>
      </c>
      <c r="F441" s="3" t="s">
        <v>20</v>
      </c>
      <c r="G441" s="3" t="s">
        <v>26</v>
      </c>
      <c r="H441" s="18">
        <v>1428400</v>
      </c>
    </row>
    <row r="442" spans="2:8" ht="18.75" customHeight="1" x14ac:dyDescent="0.3">
      <c r="B442" s="3">
        <v>105074</v>
      </c>
      <c r="C442" s="17">
        <v>45107</v>
      </c>
      <c r="D442" s="3" t="s">
        <v>18</v>
      </c>
      <c r="E442" s="3" t="s">
        <v>455</v>
      </c>
      <c r="F442" s="3" t="s">
        <v>16</v>
      </c>
      <c r="G442" s="3" t="s">
        <v>13</v>
      </c>
      <c r="H442" s="18">
        <v>23900</v>
      </c>
    </row>
    <row r="443" spans="2:8" ht="18.75" customHeight="1" x14ac:dyDescent="0.3">
      <c r="B443" s="3">
        <v>105585</v>
      </c>
      <c r="C443" s="17">
        <v>45107</v>
      </c>
      <c r="D443" s="3" t="s">
        <v>10</v>
      </c>
      <c r="E443" s="3" t="s">
        <v>456</v>
      </c>
      <c r="F443" s="3" t="s">
        <v>16</v>
      </c>
      <c r="G443" s="3" t="s">
        <v>29</v>
      </c>
      <c r="H443" s="18">
        <v>170400</v>
      </c>
    </row>
    <row r="444" spans="2:8" ht="18.75" customHeight="1" x14ac:dyDescent="0.3">
      <c r="B444" s="3">
        <v>136133</v>
      </c>
      <c r="C444" s="17">
        <v>45107</v>
      </c>
      <c r="D444" s="3" t="s">
        <v>18</v>
      </c>
      <c r="E444" s="3" t="s">
        <v>457</v>
      </c>
      <c r="F444" s="3" t="s">
        <v>16</v>
      </c>
      <c r="G444" s="3" t="s">
        <v>13</v>
      </c>
      <c r="H444" s="18">
        <v>390900</v>
      </c>
    </row>
    <row r="445" spans="2:8" ht="18.75" customHeight="1" x14ac:dyDescent="0.3">
      <c r="B445" s="3">
        <v>137596</v>
      </c>
      <c r="C445" s="17">
        <v>45107</v>
      </c>
      <c r="D445" s="3" t="s">
        <v>14</v>
      </c>
      <c r="E445" s="3" t="s">
        <v>458</v>
      </c>
      <c r="F445" s="3" t="s">
        <v>12</v>
      </c>
      <c r="G445" s="3" t="s">
        <v>13</v>
      </c>
      <c r="H445" s="18">
        <v>1319800</v>
      </c>
    </row>
    <row r="446" spans="2:8" ht="18.75" customHeight="1" x14ac:dyDescent="0.3">
      <c r="B446" s="3">
        <v>111682</v>
      </c>
      <c r="C446" s="17">
        <v>45107</v>
      </c>
      <c r="D446" s="3" t="s">
        <v>18</v>
      </c>
      <c r="E446" s="3" t="s">
        <v>459</v>
      </c>
      <c r="F446" s="3" t="s">
        <v>16</v>
      </c>
      <c r="G446" s="3" t="s">
        <v>29</v>
      </c>
      <c r="H446" s="18">
        <v>53300</v>
      </c>
    </row>
    <row r="447" spans="2:8" ht="18.75" customHeight="1" x14ac:dyDescent="0.3">
      <c r="B447" s="3">
        <v>110772</v>
      </c>
      <c r="C447" s="17">
        <v>45107</v>
      </c>
      <c r="D447" s="3" t="s">
        <v>18</v>
      </c>
      <c r="E447" s="3" t="s">
        <v>460</v>
      </c>
      <c r="F447" s="3" t="s">
        <v>12</v>
      </c>
      <c r="G447" s="3" t="s">
        <v>13</v>
      </c>
      <c r="H447" s="18">
        <v>281600</v>
      </c>
    </row>
    <row r="448" spans="2:8" ht="18.75" customHeight="1" x14ac:dyDescent="0.3">
      <c r="B448" s="3">
        <v>145625</v>
      </c>
      <c r="C448" s="17">
        <v>45107</v>
      </c>
      <c r="D448" s="3" t="s">
        <v>10</v>
      </c>
      <c r="E448" s="3" t="s">
        <v>461</v>
      </c>
      <c r="F448" s="3" t="s">
        <v>16</v>
      </c>
      <c r="G448" s="3" t="s">
        <v>13</v>
      </c>
      <c r="H448" s="18">
        <v>8400</v>
      </c>
    </row>
    <row r="449" spans="2:8" ht="18.75" customHeight="1" x14ac:dyDescent="0.3">
      <c r="B449" s="3">
        <v>169397</v>
      </c>
      <c r="C449" s="17">
        <v>45107</v>
      </c>
      <c r="D449" s="3" t="s">
        <v>18</v>
      </c>
      <c r="E449" s="3" t="s">
        <v>462</v>
      </c>
      <c r="F449" s="3" t="s">
        <v>12</v>
      </c>
      <c r="G449" s="3" t="s">
        <v>24</v>
      </c>
      <c r="H449" s="18">
        <v>528000</v>
      </c>
    </row>
    <row r="450" spans="2:8" ht="18.75" customHeight="1" x14ac:dyDescent="0.3">
      <c r="B450" s="3">
        <v>158568</v>
      </c>
      <c r="C450" s="17">
        <v>45107</v>
      </c>
      <c r="D450" s="3" t="s">
        <v>14</v>
      </c>
      <c r="E450" s="3" t="s">
        <v>463</v>
      </c>
      <c r="F450" s="3" t="s">
        <v>16</v>
      </c>
      <c r="G450" s="3" t="s">
        <v>29</v>
      </c>
      <c r="H450" s="18">
        <v>2000</v>
      </c>
    </row>
    <row r="451" spans="2:8" ht="18.75" customHeight="1" x14ac:dyDescent="0.3">
      <c r="B451" s="3">
        <v>131954</v>
      </c>
      <c r="C451" s="17">
        <v>45077</v>
      </c>
      <c r="D451" s="3" t="s">
        <v>10</v>
      </c>
      <c r="E451" s="3" t="s">
        <v>464</v>
      </c>
      <c r="F451" s="3" t="s">
        <v>16</v>
      </c>
      <c r="G451" s="3" t="s">
        <v>13</v>
      </c>
      <c r="H451" s="18">
        <v>109700</v>
      </c>
    </row>
    <row r="452" spans="2:8" ht="18.75" customHeight="1" x14ac:dyDescent="0.3">
      <c r="B452" s="3">
        <v>146262</v>
      </c>
      <c r="C452" s="17">
        <v>45077</v>
      </c>
      <c r="D452" s="3" t="s">
        <v>18</v>
      </c>
      <c r="E452" s="3" t="s">
        <v>465</v>
      </c>
      <c r="F452" s="3" t="s">
        <v>12</v>
      </c>
      <c r="G452" s="3" t="s">
        <v>29</v>
      </c>
      <c r="H452" s="18">
        <v>98500</v>
      </c>
    </row>
    <row r="453" spans="2:8" ht="18.75" customHeight="1" x14ac:dyDescent="0.3">
      <c r="B453" s="3">
        <v>115791</v>
      </c>
      <c r="C453" s="17">
        <v>45077</v>
      </c>
      <c r="D453" s="3" t="s">
        <v>18</v>
      </c>
      <c r="E453" s="3" t="s">
        <v>466</v>
      </c>
      <c r="F453" s="3" t="s">
        <v>16</v>
      </c>
      <c r="G453" s="3" t="s">
        <v>26</v>
      </c>
      <c r="H453" s="18">
        <v>20400</v>
      </c>
    </row>
    <row r="454" spans="2:8" ht="18.75" customHeight="1" x14ac:dyDescent="0.3">
      <c r="B454" s="3">
        <v>144253</v>
      </c>
      <c r="C454" s="17">
        <v>45077</v>
      </c>
      <c r="D454" s="3" t="s">
        <v>18</v>
      </c>
      <c r="E454" s="3" t="s">
        <v>467</v>
      </c>
      <c r="F454" s="3" t="s">
        <v>20</v>
      </c>
      <c r="G454" s="3" t="s">
        <v>24</v>
      </c>
      <c r="H454" s="18">
        <v>29500</v>
      </c>
    </row>
    <row r="455" spans="2:8" ht="18.75" customHeight="1" x14ac:dyDescent="0.3">
      <c r="B455" s="3">
        <v>161984</v>
      </c>
      <c r="C455" s="17">
        <v>45077</v>
      </c>
      <c r="D455" s="3" t="s">
        <v>18</v>
      </c>
      <c r="E455" s="3" t="s">
        <v>468</v>
      </c>
      <c r="F455" s="3" t="s">
        <v>16</v>
      </c>
      <c r="G455" s="3" t="s">
        <v>13</v>
      </c>
      <c r="H455" s="18">
        <v>8400</v>
      </c>
    </row>
    <row r="456" spans="2:8" ht="18.75" customHeight="1" x14ac:dyDescent="0.3">
      <c r="B456" s="3">
        <v>141544</v>
      </c>
      <c r="C456" s="17">
        <v>45077</v>
      </c>
      <c r="D456" s="3" t="s">
        <v>18</v>
      </c>
      <c r="E456" s="3" t="s">
        <v>469</v>
      </c>
      <c r="F456" s="3" t="s">
        <v>20</v>
      </c>
      <c r="G456" s="3" t="s">
        <v>29</v>
      </c>
      <c r="H456" s="18">
        <v>865400</v>
      </c>
    </row>
    <row r="457" spans="2:8" ht="18.75" customHeight="1" x14ac:dyDescent="0.3">
      <c r="B457" s="3">
        <v>119137</v>
      </c>
      <c r="C457" s="17">
        <v>45077</v>
      </c>
      <c r="D457" s="3" t="s">
        <v>10</v>
      </c>
      <c r="E457" s="3" t="s">
        <v>470</v>
      </c>
      <c r="F457" s="3" t="s">
        <v>12</v>
      </c>
      <c r="G457" s="3" t="s">
        <v>24</v>
      </c>
      <c r="H457" s="18">
        <v>526900</v>
      </c>
    </row>
    <row r="458" spans="2:8" ht="18.75" customHeight="1" x14ac:dyDescent="0.3">
      <c r="B458" s="3">
        <v>111682</v>
      </c>
      <c r="C458" s="17">
        <v>45077</v>
      </c>
      <c r="D458" s="3" t="s">
        <v>18</v>
      </c>
      <c r="E458" s="3" t="s">
        <v>471</v>
      </c>
      <c r="F458" s="3" t="s">
        <v>20</v>
      </c>
      <c r="G458" s="3" t="s">
        <v>26</v>
      </c>
      <c r="H458" s="18">
        <v>351400</v>
      </c>
    </row>
    <row r="459" spans="2:8" ht="18.75" customHeight="1" x14ac:dyDescent="0.3">
      <c r="B459" s="3">
        <v>101399</v>
      </c>
      <c r="C459" s="17">
        <v>45077</v>
      </c>
      <c r="D459" s="3" t="s">
        <v>14</v>
      </c>
      <c r="E459" s="3" t="s">
        <v>472</v>
      </c>
      <c r="F459" s="3" t="s">
        <v>20</v>
      </c>
      <c r="G459" s="3" t="s">
        <v>24</v>
      </c>
      <c r="H459" s="18">
        <v>280200</v>
      </c>
    </row>
    <row r="460" spans="2:8" ht="18.75" customHeight="1" x14ac:dyDescent="0.3">
      <c r="B460" s="3">
        <v>111164</v>
      </c>
      <c r="C460" s="17">
        <v>45077</v>
      </c>
      <c r="D460" s="3" t="s">
        <v>18</v>
      </c>
      <c r="E460" s="3" t="s">
        <v>473</v>
      </c>
      <c r="F460" s="3" t="s">
        <v>12</v>
      </c>
      <c r="G460" s="3" t="s">
        <v>13</v>
      </c>
      <c r="H460" s="18">
        <v>24200</v>
      </c>
    </row>
    <row r="461" spans="2:8" ht="18.75" customHeight="1" x14ac:dyDescent="0.3">
      <c r="B461" s="3">
        <v>114489</v>
      </c>
      <c r="C461" s="17">
        <v>45077</v>
      </c>
      <c r="D461" s="3" t="s">
        <v>14</v>
      </c>
      <c r="E461" s="3" t="s">
        <v>474</v>
      </c>
      <c r="F461" s="3" t="s">
        <v>20</v>
      </c>
      <c r="G461" s="3" t="s">
        <v>13</v>
      </c>
      <c r="H461" s="18">
        <v>2147000</v>
      </c>
    </row>
    <row r="462" spans="2:8" ht="18.75" customHeight="1" x14ac:dyDescent="0.3">
      <c r="B462" s="3">
        <v>106180</v>
      </c>
      <c r="C462" s="17">
        <v>45077</v>
      </c>
      <c r="D462" s="3" t="s">
        <v>10</v>
      </c>
      <c r="E462" s="3" t="s">
        <v>475</v>
      </c>
      <c r="F462" s="3" t="s">
        <v>16</v>
      </c>
      <c r="G462" s="3" t="s">
        <v>29</v>
      </c>
      <c r="H462" s="18">
        <v>11900</v>
      </c>
    </row>
    <row r="463" spans="2:8" ht="18.75" customHeight="1" x14ac:dyDescent="0.3">
      <c r="B463" s="3">
        <v>131450</v>
      </c>
      <c r="C463" s="17">
        <v>45077</v>
      </c>
      <c r="D463" s="3" t="s">
        <v>10</v>
      </c>
      <c r="E463" s="3" t="s">
        <v>476</v>
      </c>
      <c r="F463" s="3" t="s">
        <v>20</v>
      </c>
      <c r="G463" s="3" t="s">
        <v>26</v>
      </c>
      <c r="H463" s="18">
        <v>360500</v>
      </c>
    </row>
    <row r="464" spans="2:8" ht="18.75" customHeight="1" x14ac:dyDescent="0.3">
      <c r="B464" s="3">
        <v>120859</v>
      </c>
      <c r="C464" s="17">
        <v>45077</v>
      </c>
      <c r="D464" s="3" t="s">
        <v>10</v>
      </c>
      <c r="E464" s="3" t="s">
        <v>477</v>
      </c>
      <c r="F464" s="3" t="s">
        <v>16</v>
      </c>
      <c r="G464" s="3" t="s">
        <v>13</v>
      </c>
      <c r="H464" s="18">
        <v>24100</v>
      </c>
    </row>
    <row r="465" spans="2:8" ht="18.75" customHeight="1" x14ac:dyDescent="0.3">
      <c r="B465" s="3">
        <v>115791</v>
      </c>
      <c r="C465" s="17">
        <v>45077</v>
      </c>
      <c r="D465" s="3" t="s">
        <v>18</v>
      </c>
      <c r="E465" s="3" t="s">
        <v>478</v>
      </c>
      <c r="F465" s="3" t="s">
        <v>16</v>
      </c>
      <c r="G465" s="3" t="s">
        <v>13</v>
      </c>
      <c r="H465" s="18">
        <v>33100</v>
      </c>
    </row>
    <row r="466" spans="2:8" ht="18.75" customHeight="1" x14ac:dyDescent="0.3">
      <c r="B466" s="3">
        <v>105760</v>
      </c>
      <c r="C466" s="17">
        <v>45077</v>
      </c>
      <c r="D466" s="3" t="s">
        <v>10</v>
      </c>
      <c r="E466" s="3" t="s">
        <v>479</v>
      </c>
      <c r="F466" s="3" t="s">
        <v>16</v>
      </c>
      <c r="G466" s="3" t="s">
        <v>24</v>
      </c>
      <c r="H466" s="18">
        <v>18800</v>
      </c>
    </row>
    <row r="467" spans="2:8" ht="18.75" customHeight="1" x14ac:dyDescent="0.3">
      <c r="B467" s="3">
        <v>134481</v>
      </c>
      <c r="C467" s="17">
        <v>45046</v>
      </c>
      <c r="D467" s="3" t="s">
        <v>18</v>
      </c>
      <c r="E467" s="3" t="s">
        <v>480</v>
      </c>
      <c r="F467" s="3" t="s">
        <v>20</v>
      </c>
      <c r="G467" s="3" t="s">
        <v>13</v>
      </c>
      <c r="H467" s="18">
        <v>1637300</v>
      </c>
    </row>
    <row r="468" spans="2:8" ht="18.75" customHeight="1" x14ac:dyDescent="0.3">
      <c r="B468" s="3">
        <v>156083</v>
      </c>
      <c r="C468" s="17">
        <v>45046</v>
      </c>
      <c r="D468" s="3" t="s">
        <v>21</v>
      </c>
      <c r="E468" s="3" t="s">
        <v>481</v>
      </c>
      <c r="F468" s="3" t="s">
        <v>16</v>
      </c>
      <c r="G468" s="3" t="s">
        <v>13</v>
      </c>
      <c r="H468" s="18">
        <v>10600</v>
      </c>
    </row>
    <row r="469" spans="2:8" ht="18.75" customHeight="1" x14ac:dyDescent="0.3">
      <c r="B469" s="3">
        <v>118640</v>
      </c>
      <c r="C469" s="17">
        <v>45046</v>
      </c>
      <c r="D469" s="3" t="s">
        <v>14</v>
      </c>
      <c r="E469" s="3" t="s">
        <v>482</v>
      </c>
      <c r="F469" s="3" t="s">
        <v>16</v>
      </c>
      <c r="G469" s="3" t="s">
        <v>26</v>
      </c>
      <c r="H469" s="18">
        <v>76700</v>
      </c>
    </row>
    <row r="470" spans="2:8" ht="18.75" customHeight="1" x14ac:dyDescent="0.3">
      <c r="B470" s="3">
        <v>166674</v>
      </c>
      <c r="C470" s="17">
        <v>45046</v>
      </c>
      <c r="D470" s="3" t="s">
        <v>18</v>
      </c>
      <c r="E470" s="3" t="s">
        <v>483</v>
      </c>
      <c r="F470" s="3" t="s">
        <v>16</v>
      </c>
      <c r="G470" s="3" t="s">
        <v>13</v>
      </c>
      <c r="H470" s="18">
        <v>65500</v>
      </c>
    </row>
    <row r="471" spans="2:8" ht="18.75" customHeight="1" x14ac:dyDescent="0.3">
      <c r="B471" s="3">
        <v>149587</v>
      </c>
      <c r="C471" s="17">
        <v>45046</v>
      </c>
      <c r="D471" s="3" t="s">
        <v>14</v>
      </c>
      <c r="E471" s="3" t="s">
        <v>484</v>
      </c>
      <c r="F471" s="3" t="s">
        <v>16</v>
      </c>
      <c r="G471" s="3" t="s">
        <v>13</v>
      </c>
      <c r="H471" s="18">
        <v>36300</v>
      </c>
    </row>
    <row r="472" spans="2:8" ht="18.75" customHeight="1" x14ac:dyDescent="0.3">
      <c r="B472" s="3">
        <v>115938</v>
      </c>
      <c r="C472" s="17">
        <v>45046</v>
      </c>
      <c r="D472" s="3" t="s">
        <v>21</v>
      </c>
      <c r="E472" s="3" t="s">
        <v>485</v>
      </c>
      <c r="F472" s="3" t="s">
        <v>16</v>
      </c>
      <c r="G472" s="3" t="s">
        <v>29</v>
      </c>
      <c r="H472" s="18">
        <v>158400</v>
      </c>
    </row>
    <row r="473" spans="2:8" ht="18.75" customHeight="1" x14ac:dyDescent="0.3">
      <c r="B473" s="3">
        <v>115938</v>
      </c>
      <c r="C473" s="17">
        <v>45046</v>
      </c>
      <c r="D473" s="3" t="s">
        <v>21</v>
      </c>
      <c r="E473" s="3" t="s">
        <v>486</v>
      </c>
      <c r="F473" s="3" t="s">
        <v>16</v>
      </c>
      <c r="G473" s="3" t="s">
        <v>24</v>
      </c>
      <c r="H473" s="18">
        <v>17000</v>
      </c>
    </row>
    <row r="474" spans="2:8" ht="18.75" customHeight="1" x14ac:dyDescent="0.3">
      <c r="B474" s="3">
        <v>149160</v>
      </c>
      <c r="C474" s="17">
        <v>45046</v>
      </c>
      <c r="D474" s="3" t="s">
        <v>14</v>
      </c>
      <c r="E474" s="3" t="s">
        <v>487</v>
      </c>
      <c r="F474" s="3" t="s">
        <v>16</v>
      </c>
      <c r="G474" s="3" t="s">
        <v>26</v>
      </c>
      <c r="H474" s="18">
        <v>316700</v>
      </c>
    </row>
    <row r="475" spans="2:8" ht="18.75" customHeight="1" x14ac:dyDescent="0.3">
      <c r="B475" s="3">
        <v>134362</v>
      </c>
      <c r="C475" s="17">
        <v>45046</v>
      </c>
      <c r="D475" s="3" t="s">
        <v>18</v>
      </c>
      <c r="E475" s="3" t="s">
        <v>488</v>
      </c>
      <c r="F475" s="3" t="s">
        <v>16</v>
      </c>
      <c r="G475" s="3" t="s">
        <v>13</v>
      </c>
      <c r="H475" s="18">
        <v>17500</v>
      </c>
    </row>
    <row r="476" spans="2:8" ht="18.75" customHeight="1" x14ac:dyDescent="0.3">
      <c r="B476" s="3">
        <v>131926</v>
      </c>
      <c r="C476" s="17">
        <v>45046</v>
      </c>
      <c r="D476" s="3" t="s">
        <v>14</v>
      </c>
      <c r="E476" s="3" t="s">
        <v>489</v>
      </c>
      <c r="F476" s="3" t="s">
        <v>16</v>
      </c>
      <c r="G476" s="3" t="s">
        <v>29</v>
      </c>
      <c r="H476" s="18">
        <v>52700</v>
      </c>
    </row>
    <row r="477" spans="2:8" ht="18.75" customHeight="1" x14ac:dyDescent="0.3">
      <c r="B477" s="3">
        <v>167913</v>
      </c>
      <c r="C477" s="17">
        <v>45046</v>
      </c>
      <c r="D477" s="3" t="s">
        <v>10</v>
      </c>
      <c r="E477" s="3" t="s">
        <v>490</v>
      </c>
      <c r="F477" s="3" t="s">
        <v>16</v>
      </c>
      <c r="G477" s="3" t="s">
        <v>29</v>
      </c>
      <c r="H477" s="18">
        <v>363400</v>
      </c>
    </row>
    <row r="478" spans="2:8" ht="18.75" customHeight="1" x14ac:dyDescent="0.3">
      <c r="B478" s="3">
        <v>135307</v>
      </c>
      <c r="C478" s="17">
        <v>45046</v>
      </c>
      <c r="D478" s="3" t="s">
        <v>14</v>
      </c>
      <c r="E478" s="3" t="s">
        <v>491</v>
      </c>
      <c r="F478" s="3" t="s">
        <v>20</v>
      </c>
      <c r="G478" s="3" t="s">
        <v>24</v>
      </c>
      <c r="H478" s="18">
        <v>138900</v>
      </c>
    </row>
    <row r="479" spans="2:8" ht="18.75" customHeight="1" x14ac:dyDescent="0.3">
      <c r="B479" s="3">
        <v>114489</v>
      </c>
      <c r="C479" s="17">
        <v>45046</v>
      </c>
      <c r="D479" s="3" t="s">
        <v>14</v>
      </c>
      <c r="E479" s="3" t="s">
        <v>492</v>
      </c>
      <c r="F479" s="3" t="s">
        <v>12</v>
      </c>
      <c r="G479" s="3" t="s">
        <v>24</v>
      </c>
      <c r="H479" s="18">
        <v>422900</v>
      </c>
    </row>
    <row r="480" spans="2:8" ht="18.75" customHeight="1" x14ac:dyDescent="0.3">
      <c r="B480" s="3">
        <v>109869</v>
      </c>
      <c r="C480" s="17">
        <v>45046</v>
      </c>
      <c r="D480" s="3" t="s">
        <v>10</v>
      </c>
      <c r="E480" s="3" t="s">
        <v>493</v>
      </c>
      <c r="F480" s="3" t="s">
        <v>20</v>
      </c>
      <c r="G480" s="3" t="s">
        <v>13</v>
      </c>
      <c r="H480" s="18">
        <v>1399900</v>
      </c>
    </row>
    <row r="481" spans="2:8" ht="18.75" customHeight="1" x14ac:dyDescent="0.3">
      <c r="B481" s="3">
        <v>142335</v>
      </c>
      <c r="C481" s="17">
        <v>45046</v>
      </c>
      <c r="D481" s="3" t="s">
        <v>14</v>
      </c>
      <c r="E481" s="3" t="s">
        <v>494</v>
      </c>
      <c r="F481" s="3" t="s">
        <v>16</v>
      </c>
      <c r="G481" s="3" t="s">
        <v>13</v>
      </c>
      <c r="H481" s="18">
        <v>326000</v>
      </c>
    </row>
    <row r="482" spans="2:8" ht="18.75" customHeight="1" x14ac:dyDescent="0.3">
      <c r="B482" s="3">
        <v>145142</v>
      </c>
      <c r="C482" s="17">
        <v>45046</v>
      </c>
      <c r="D482" s="3" t="s">
        <v>14</v>
      </c>
      <c r="E482" s="3" t="s">
        <v>495</v>
      </c>
      <c r="F482" s="3" t="s">
        <v>20</v>
      </c>
      <c r="G482" s="3" t="s">
        <v>13</v>
      </c>
      <c r="H482" s="18">
        <v>232100</v>
      </c>
    </row>
    <row r="483" spans="2:8" ht="18.75" customHeight="1" x14ac:dyDescent="0.3">
      <c r="B483" s="3">
        <v>167899</v>
      </c>
      <c r="C483" s="17">
        <v>45046</v>
      </c>
      <c r="D483" s="3" t="s">
        <v>18</v>
      </c>
      <c r="E483" s="3" t="s">
        <v>496</v>
      </c>
      <c r="F483" s="3" t="s">
        <v>16</v>
      </c>
      <c r="G483" s="3" t="s">
        <v>17</v>
      </c>
      <c r="H483" s="18">
        <v>19800</v>
      </c>
    </row>
    <row r="484" spans="2:8" ht="18.75" customHeight="1" x14ac:dyDescent="0.3">
      <c r="B484" s="3">
        <v>102281</v>
      </c>
      <c r="C484" s="17">
        <v>45046</v>
      </c>
      <c r="D484" s="3" t="s">
        <v>18</v>
      </c>
      <c r="E484" s="3" t="s">
        <v>497</v>
      </c>
      <c r="F484" s="3" t="s">
        <v>16</v>
      </c>
      <c r="G484" s="3" t="s">
        <v>26</v>
      </c>
      <c r="H484" s="18">
        <v>57000</v>
      </c>
    </row>
    <row r="485" spans="2:8" ht="18.75" customHeight="1" x14ac:dyDescent="0.3">
      <c r="B485" s="3">
        <v>157749</v>
      </c>
      <c r="C485" s="17">
        <v>45016</v>
      </c>
      <c r="D485" s="3" t="s">
        <v>14</v>
      </c>
      <c r="E485" s="3" t="s">
        <v>498</v>
      </c>
      <c r="F485" s="3" t="s">
        <v>16</v>
      </c>
      <c r="G485" s="3" t="s">
        <v>13</v>
      </c>
      <c r="H485" s="18">
        <v>8100</v>
      </c>
    </row>
    <row r="486" spans="2:8" ht="18.75" customHeight="1" x14ac:dyDescent="0.3">
      <c r="B486" s="3">
        <v>114300</v>
      </c>
      <c r="C486" s="17">
        <v>45016</v>
      </c>
      <c r="D486" s="3" t="s">
        <v>21</v>
      </c>
      <c r="E486" s="3" t="s">
        <v>499</v>
      </c>
      <c r="F486" s="3" t="s">
        <v>12</v>
      </c>
      <c r="G486" s="3" t="s">
        <v>13</v>
      </c>
      <c r="H486" s="18">
        <v>92100</v>
      </c>
    </row>
    <row r="487" spans="2:8" ht="18.75" customHeight="1" x14ac:dyDescent="0.3">
      <c r="B487" s="3">
        <v>139892</v>
      </c>
      <c r="C487" s="17">
        <v>45016</v>
      </c>
      <c r="D487" s="3" t="s">
        <v>14</v>
      </c>
      <c r="E487" s="3" t="s">
        <v>500</v>
      </c>
      <c r="F487" s="3" t="s">
        <v>16</v>
      </c>
      <c r="G487" s="3" t="s">
        <v>13</v>
      </c>
      <c r="H487" s="18">
        <v>10900</v>
      </c>
    </row>
    <row r="488" spans="2:8" ht="18.75" customHeight="1" x14ac:dyDescent="0.3">
      <c r="B488" s="3">
        <v>119662</v>
      </c>
      <c r="C488" s="17">
        <v>45016</v>
      </c>
      <c r="D488" s="3" t="s">
        <v>14</v>
      </c>
      <c r="E488" s="3" t="s">
        <v>501</v>
      </c>
      <c r="F488" s="3" t="s">
        <v>16</v>
      </c>
      <c r="G488" s="3" t="s">
        <v>26</v>
      </c>
      <c r="H488" s="18">
        <v>253400</v>
      </c>
    </row>
    <row r="489" spans="2:8" ht="18.75" customHeight="1" x14ac:dyDescent="0.3">
      <c r="B489" s="3">
        <v>118983</v>
      </c>
      <c r="C489" s="17">
        <v>45016</v>
      </c>
      <c r="D489" s="3" t="s">
        <v>14</v>
      </c>
      <c r="E489" s="3" t="s">
        <v>502</v>
      </c>
      <c r="F489" s="3" t="s">
        <v>16</v>
      </c>
      <c r="G489" s="3" t="s">
        <v>17</v>
      </c>
      <c r="H489" s="18">
        <v>2800</v>
      </c>
    </row>
    <row r="490" spans="2:8" ht="18.75" customHeight="1" x14ac:dyDescent="0.3">
      <c r="B490" s="3">
        <v>155299</v>
      </c>
      <c r="C490" s="17">
        <v>45016</v>
      </c>
      <c r="D490" s="3" t="s">
        <v>14</v>
      </c>
      <c r="E490" s="3" t="s">
        <v>503</v>
      </c>
      <c r="F490" s="3" t="s">
        <v>16</v>
      </c>
      <c r="G490" s="3" t="s">
        <v>29</v>
      </c>
      <c r="H490" s="18">
        <v>1800</v>
      </c>
    </row>
    <row r="491" spans="2:8" ht="18.75" customHeight="1" x14ac:dyDescent="0.3">
      <c r="B491" s="3">
        <v>138009</v>
      </c>
      <c r="C491" s="17">
        <v>45016</v>
      </c>
      <c r="D491" s="3" t="s">
        <v>14</v>
      </c>
      <c r="E491" s="3" t="s">
        <v>504</v>
      </c>
      <c r="F491" s="3" t="s">
        <v>16</v>
      </c>
      <c r="G491" s="3" t="s">
        <v>13</v>
      </c>
      <c r="H491" s="18">
        <v>178000</v>
      </c>
    </row>
    <row r="492" spans="2:8" ht="18.75" customHeight="1" x14ac:dyDescent="0.3">
      <c r="B492" s="3">
        <v>127208</v>
      </c>
      <c r="C492" s="17">
        <v>45016</v>
      </c>
      <c r="D492" s="3" t="s">
        <v>21</v>
      </c>
      <c r="E492" s="3" t="s">
        <v>505</v>
      </c>
      <c r="F492" s="3" t="s">
        <v>16</v>
      </c>
      <c r="G492" s="3" t="s">
        <v>29</v>
      </c>
      <c r="H492" s="18">
        <v>18400</v>
      </c>
    </row>
    <row r="493" spans="2:8" ht="18.75" customHeight="1" x14ac:dyDescent="0.3">
      <c r="B493" s="3">
        <v>111451</v>
      </c>
      <c r="C493" s="17">
        <v>45016</v>
      </c>
      <c r="D493" s="3" t="s">
        <v>10</v>
      </c>
      <c r="E493" s="3" t="s">
        <v>506</v>
      </c>
      <c r="F493" s="3" t="s">
        <v>16</v>
      </c>
      <c r="G493" s="3" t="s">
        <v>13</v>
      </c>
      <c r="H493" s="18">
        <v>30300</v>
      </c>
    </row>
    <row r="494" spans="2:8" ht="18.75" customHeight="1" x14ac:dyDescent="0.3">
      <c r="B494" s="3">
        <v>163755</v>
      </c>
      <c r="C494" s="17">
        <v>45016</v>
      </c>
      <c r="D494" s="3" t="s">
        <v>10</v>
      </c>
      <c r="E494" s="3" t="s">
        <v>507</v>
      </c>
      <c r="F494" s="3" t="s">
        <v>20</v>
      </c>
      <c r="G494" s="3" t="s">
        <v>13</v>
      </c>
      <c r="H494" s="18">
        <v>230900</v>
      </c>
    </row>
    <row r="495" spans="2:8" ht="18.75" customHeight="1" x14ac:dyDescent="0.3">
      <c r="B495" s="3">
        <v>108966</v>
      </c>
      <c r="C495" s="17">
        <v>45016</v>
      </c>
      <c r="D495" s="3" t="s">
        <v>21</v>
      </c>
      <c r="E495" s="3" t="s">
        <v>508</v>
      </c>
      <c r="F495" s="3" t="s">
        <v>16</v>
      </c>
      <c r="G495" s="3" t="s">
        <v>13</v>
      </c>
      <c r="H495" s="18">
        <v>24600</v>
      </c>
    </row>
    <row r="496" spans="2:8" ht="18.75" customHeight="1" x14ac:dyDescent="0.3">
      <c r="B496" s="3">
        <v>113362</v>
      </c>
      <c r="C496" s="17">
        <v>45016</v>
      </c>
      <c r="D496" s="3" t="s">
        <v>18</v>
      </c>
      <c r="E496" s="3" t="s">
        <v>509</v>
      </c>
      <c r="F496" s="3" t="s">
        <v>16</v>
      </c>
      <c r="G496" s="3" t="s">
        <v>17</v>
      </c>
      <c r="H496" s="18">
        <v>12200</v>
      </c>
    </row>
    <row r="497" spans="2:8" ht="18.75" customHeight="1" x14ac:dyDescent="0.3">
      <c r="B497" s="3">
        <v>123274</v>
      </c>
      <c r="C497" s="17">
        <v>45016</v>
      </c>
      <c r="D497" s="3" t="s">
        <v>18</v>
      </c>
      <c r="E497" s="3" t="s">
        <v>510</v>
      </c>
      <c r="F497" s="3" t="s">
        <v>16</v>
      </c>
      <c r="G497" s="3" t="s">
        <v>29</v>
      </c>
      <c r="H497" s="18">
        <v>267200</v>
      </c>
    </row>
    <row r="498" spans="2:8" ht="18.75" customHeight="1" x14ac:dyDescent="0.3">
      <c r="B498" s="3">
        <v>115742</v>
      </c>
      <c r="C498" s="17">
        <v>45016</v>
      </c>
      <c r="D498" s="3" t="s">
        <v>14</v>
      </c>
      <c r="E498" s="3" t="s">
        <v>511</v>
      </c>
      <c r="F498" s="3" t="s">
        <v>16</v>
      </c>
      <c r="G498" s="3" t="s">
        <v>13</v>
      </c>
      <c r="H498" s="18">
        <v>42000</v>
      </c>
    </row>
    <row r="499" spans="2:8" ht="18.75" customHeight="1" x14ac:dyDescent="0.3">
      <c r="B499" s="3">
        <v>110576</v>
      </c>
      <c r="C499" s="17">
        <v>45016</v>
      </c>
      <c r="D499" s="3" t="s">
        <v>18</v>
      </c>
      <c r="E499" s="3" t="s">
        <v>512</v>
      </c>
      <c r="F499" s="3" t="s">
        <v>16</v>
      </c>
      <c r="G499" s="3" t="s">
        <v>13</v>
      </c>
      <c r="H499" s="18">
        <v>17100</v>
      </c>
    </row>
    <row r="500" spans="2:8" ht="18.75" customHeight="1" x14ac:dyDescent="0.3">
      <c r="B500" s="3">
        <v>158274</v>
      </c>
      <c r="C500" s="17">
        <v>45016</v>
      </c>
      <c r="D500" s="3" t="s">
        <v>21</v>
      </c>
      <c r="E500" s="3" t="s">
        <v>513</v>
      </c>
      <c r="F500" s="3" t="s">
        <v>12</v>
      </c>
      <c r="G500" s="3" t="s">
        <v>29</v>
      </c>
      <c r="H500" s="18">
        <v>554400</v>
      </c>
    </row>
    <row r="501" spans="2:8" ht="18.75" customHeight="1" x14ac:dyDescent="0.3">
      <c r="B501" s="3">
        <v>149713</v>
      </c>
      <c r="C501" s="17">
        <v>45016</v>
      </c>
      <c r="D501" s="3" t="s">
        <v>10</v>
      </c>
      <c r="E501" s="3" t="s">
        <v>514</v>
      </c>
      <c r="F501" s="3" t="s">
        <v>16</v>
      </c>
      <c r="G501" s="3" t="s">
        <v>13</v>
      </c>
      <c r="H501" s="18">
        <v>8000</v>
      </c>
    </row>
    <row r="502" spans="2:8" ht="18.75" customHeight="1" x14ac:dyDescent="0.3">
      <c r="B502" s="3">
        <v>132682</v>
      </c>
      <c r="C502" s="17">
        <v>45016</v>
      </c>
      <c r="D502" s="3" t="s">
        <v>14</v>
      </c>
      <c r="E502" s="3" t="s">
        <v>515</v>
      </c>
      <c r="F502" s="3" t="s">
        <v>16</v>
      </c>
      <c r="G502" s="3" t="s">
        <v>13</v>
      </c>
      <c r="H502" s="18">
        <v>93600</v>
      </c>
    </row>
    <row r="503" spans="2:8" ht="18.75" customHeight="1" x14ac:dyDescent="0.3">
      <c r="B503" s="3">
        <v>161816</v>
      </c>
      <c r="C503" s="17">
        <v>45016</v>
      </c>
      <c r="D503" s="3" t="s">
        <v>14</v>
      </c>
      <c r="E503" s="3" t="s">
        <v>516</v>
      </c>
      <c r="F503" s="3" t="s">
        <v>12</v>
      </c>
      <c r="G503" s="3" t="s">
        <v>29</v>
      </c>
      <c r="H503" s="18">
        <v>406500</v>
      </c>
    </row>
    <row r="504" spans="2:8" ht="18.75" customHeight="1" x14ac:dyDescent="0.3">
      <c r="B504" s="3">
        <v>129441</v>
      </c>
      <c r="C504" s="17">
        <v>44985</v>
      </c>
      <c r="D504" s="3" t="s">
        <v>10</v>
      </c>
      <c r="E504" s="3" t="s">
        <v>517</v>
      </c>
      <c r="F504" s="3" t="s">
        <v>20</v>
      </c>
      <c r="G504" s="3" t="s">
        <v>13</v>
      </c>
      <c r="H504" s="18">
        <v>52700</v>
      </c>
    </row>
    <row r="505" spans="2:8" ht="18.75" customHeight="1" x14ac:dyDescent="0.3">
      <c r="B505" s="3">
        <v>138520</v>
      </c>
      <c r="C505" s="17">
        <v>44985</v>
      </c>
      <c r="D505" s="3" t="s">
        <v>18</v>
      </c>
      <c r="E505" s="3" t="s">
        <v>518</v>
      </c>
      <c r="F505" s="3" t="s">
        <v>16</v>
      </c>
      <c r="G505" s="3" t="s">
        <v>26</v>
      </c>
      <c r="H505" s="18">
        <v>18700</v>
      </c>
    </row>
    <row r="506" spans="2:8" ht="18.75" customHeight="1" x14ac:dyDescent="0.3">
      <c r="B506" s="3">
        <v>137596</v>
      </c>
      <c r="C506" s="17">
        <v>44985</v>
      </c>
      <c r="D506" s="3" t="s">
        <v>14</v>
      </c>
      <c r="E506" s="3" t="s">
        <v>519</v>
      </c>
      <c r="F506" s="3" t="s">
        <v>16</v>
      </c>
      <c r="G506" s="3" t="s">
        <v>13</v>
      </c>
      <c r="H506" s="18">
        <v>387600</v>
      </c>
    </row>
    <row r="507" spans="2:8" ht="18.75" customHeight="1" x14ac:dyDescent="0.3">
      <c r="B507" s="3">
        <v>164973</v>
      </c>
      <c r="C507" s="17">
        <v>44985</v>
      </c>
      <c r="D507" s="3" t="s">
        <v>18</v>
      </c>
      <c r="E507" s="3" t="s">
        <v>520</v>
      </c>
      <c r="F507" s="3" t="s">
        <v>12</v>
      </c>
      <c r="G507" s="3" t="s">
        <v>24</v>
      </c>
      <c r="H507" s="18">
        <v>4391200</v>
      </c>
    </row>
    <row r="508" spans="2:8" ht="18.75" customHeight="1" x14ac:dyDescent="0.3">
      <c r="B508" s="3">
        <v>156951</v>
      </c>
      <c r="C508" s="17">
        <v>44985</v>
      </c>
      <c r="D508" s="3" t="s">
        <v>10</v>
      </c>
      <c r="E508" s="3" t="s">
        <v>521</v>
      </c>
      <c r="F508" s="3" t="s">
        <v>16</v>
      </c>
      <c r="G508" s="3" t="s">
        <v>26</v>
      </c>
      <c r="H508" s="18">
        <v>101000</v>
      </c>
    </row>
    <row r="509" spans="2:8" ht="18.75" customHeight="1" x14ac:dyDescent="0.3">
      <c r="B509" s="3">
        <v>117415</v>
      </c>
      <c r="C509" s="17">
        <v>44985</v>
      </c>
      <c r="D509" s="3" t="s">
        <v>14</v>
      </c>
      <c r="E509" s="3" t="s">
        <v>522</v>
      </c>
      <c r="F509" s="3" t="s">
        <v>12</v>
      </c>
      <c r="G509" s="3" t="s">
        <v>13</v>
      </c>
      <c r="H509" s="18">
        <v>408300</v>
      </c>
    </row>
    <row r="510" spans="2:8" ht="18.75" customHeight="1" x14ac:dyDescent="0.3">
      <c r="B510" s="3">
        <v>155558</v>
      </c>
      <c r="C510" s="17">
        <v>44985</v>
      </c>
      <c r="D510" s="3" t="s">
        <v>14</v>
      </c>
      <c r="E510" s="3" t="s">
        <v>523</v>
      </c>
      <c r="F510" s="3" t="s">
        <v>12</v>
      </c>
      <c r="G510" s="3" t="s">
        <v>13</v>
      </c>
      <c r="H510" s="18">
        <v>22000</v>
      </c>
    </row>
    <row r="511" spans="2:8" ht="18.75" customHeight="1" x14ac:dyDescent="0.3">
      <c r="B511" s="3">
        <v>164147</v>
      </c>
      <c r="C511" s="17">
        <v>44985</v>
      </c>
      <c r="D511" s="3" t="s">
        <v>18</v>
      </c>
      <c r="E511" s="3" t="s">
        <v>524</v>
      </c>
      <c r="F511" s="3" t="s">
        <v>16</v>
      </c>
      <c r="G511" s="3" t="s">
        <v>24</v>
      </c>
      <c r="H511" s="18">
        <v>86100</v>
      </c>
    </row>
    <row r="512" spans="2:8" ht="18.75" customHeight="1" x14ac:dyDescent="0.3">
      <c r="B512" s="3">
        <v>135545</v>
      </c>
      <c r="C512" s="17">
        <v>44985</v>
      </c>
      <c r="D512" s="3" t="s">
        <v>10</v>
      </c>
      <c r="E512" s="3" t="s">
        <v>525</v>
      </c>
      <c r="F512" s="3" t="s">
        <v>16</v>
      </c>
      <c r="G512" s="3" t="s">
        <v>17</v>
      </c>
      <c r="H512" s="18">
        <v>161400</v>
      </c>
    </row>
    <row r="513" spans="2:8" ht="18.75" customHeight="1" x14ac:dyDescent="0.3">
      <c r="B513" s="3">
        <v>117135</v>
      </c>
      <c r="C513" s="17">
        <v>44957</v>
      </c>
      <c r="D513" s="3" t="s">
        <v>21</v>
      </c>
      <c r="E513" s="3" t="s">
        <v>526</v>
      </c>
      <c r="F513" s="3" t="s">
        <v>20</v>
      </c>
      <c r="G513" s="3" t="s">
        <v>17</v>
      </c>
      <c r="H513" s="18">
        <v>114400</v>
      </c>
    </row>
    <row r="514" spans="2:8" ht="18.75" customHeight="1" x14ac:dyDescent="0.3">
      <c r="B514" s="3">
        <v>145499</v>
      </c>
      <c r="C514" s="17">
        <v>44957</v>
      </c>
      <c r="D514" s="3" t="s">
        <v>21</v>
      </c>
      <c r="E514" s="3" t="s">
        <v>527</v>
      </c>
      <c r="F514" s="3" t="s">
        <v>16</v>
      </c>
      <c r="G514" s="3" t="s">
        <v>13</v>
      </c>
      <c r="H514" s="18">
        <v>3600</v>
      </c>
    </row>
    <row r="515" spans="2:8" ht="18.75" customHeight="1" x14ac:dyDescent="0.3">
      <c r="B515" s="3">
        <v>130043</v>
      </c>
      <c r="C515" s="17">
        <v>44957</v>
      </c>
      <c r="D515" s="3" t="s">
        <v>14</v>
      </c>
      <c r="E515" s="3" t="s">
        <v>528</v>
      </c>
      <c r="F515" s="3" t="s">
        <v>16</v>
      </c>
      <c r="G515" s="3" t="s">
        <v>13</v>
      </c>
      <c r="H515" s="18">
        <v>35100</v>
      </c>
    </row>
    <row r="516" spans="2:8" ht="18.75" customHeight="1" x14ac:dyDescent="0.3">
      <c r="B516" s="3">
        <v>120180</v>
      </c>
      <c r="C516" s="17">
        <v>44957</v>
      </c>
      <c r="D516" s="3" t="s">
        <v>18</v>
      </c>
      <c r="E516" s="3" t="s">
        <v>230</v>
      </c>
      <c r="F516" s="3" t="s">
        <v>16</v>
      </c>
      <c r="G516" s="3" t="s">
        <v>13</v>
      </c>
      <c r="H516" s="18">
        <v>12800</v>
      </c>
    </row>
    <row r="517" spans="2:8" ht="18.75" customHeight="1" x14ac:dyDescent="0.3">
      <c r="B517" s="3">
        <v>162775</v>
      </c>
      <c r="C517" s="17">
        <v>44957</v>
      </c>
      <c r="D517" s="3" t="s">
        <v>21</v>
      </c>
      <c r="E517" s="3" t="s">
        <v>529</v>
      </c>
      <c r="F517" s="3" t="s">
        <v>16</v>
      </c>
      <c r="G517" s="3" t="s">
        <v>24</v>
      </c>
      <c r="H517" s="18">
        <v>56000</v>
      </c>
    </row>
    <row r="518" spans="2:8" ht="18.75" customHeight="1" x14ac:dyDescent="0.3">
      <c r="B518" s="3">
        <v>150574</v>
      </c>
      <c r="C518" s="17">
        <v>44957</v>
      </c>
      <c r="D518" s="3" t="s">
        <v>21</v>
      </c>
      <c r="E518" s="3" t="s">
        <v>530</v>
      </c>
      <c r="F518" s="3" t="s">
        <v>16</v>
      </c>
      <c r="G518" s="3" t="s">
        <v>13</v>
      </c>
      <c r="H518" s="18">
        <v>5300</v>
      </c>
    </row>
    <row r="519" spans="2:8" ht="18.75" customHeight="1" x14ac:dyDescent="0.3">
      <c r="B519" s="3">
        <v>140081</v>
      </c>
      <c r="C519" s="17">
        <v>44957</v>
      </c>
      <c r="D519" s="3" t="s">
        <v>18</v>
      </c>
      <c r="E519" s="3" t="s">
        <v>531</v>
      </c>
      <c r="F519" s="3" t="s">
        <v>16</v>
      </c>
      <c r="G519" s="3" t="s">
        <v>26</v>
      </c>
      <c r="H519" s="18">
        <v>492500</v>
      </c>
    </row>
    <row r="520" spans="2:8" ht="18.75" customHeight="1" x14ac:dyDescent="0.3">
      <c r="B520" s="3">
        <v>120880</v>
      </c>
      <c r="C520" s="17">
        <v>44957</v>
      </c>
      <c r="D520" s="3" t="s">
        <v>10</v>
      </c>
      <c r="E520" s="3" t="s">
        <v>532</v>
      </c>
      <c r="F520" s="3" t="s">
        <v>16</v>
      </c>
      <c r="G520" s="3" t="s">
        <v>17</v>
      </c>
      <c r="H520" s="18">
        <v>594600</v>
      </c>
    </row>
    <row r="521" spans="2:8" ht="18.75" customHeight="1" x14ac:dyDescent="0.3">
      <c r="B521" s="3">
        <v>112697</v>
      </c>
      <c r="C521" s="17">
        <v>44957</v>
      </c>
      <c r="D521" s="3" t="s">
        <v>21</v>
      </c>
      <c r="E521" s="3" t="s">
        <v>533</v>
      </c>
      <c r="F521" s="3" t="s">
        <v>16</v>
      </c>
      <c r="G521" s="3" t="s">
        <v>29</v>
      </c>
      <c r="H521" s="18">
        <v>1057600</v>
      </c>
    </row>
    <row r="522" spans="2:8" ht="18.75" customHeight="1" x14ac:dyDescent="0.3">
      <c r="B522" s="3">
        <v>132934</v>
      </c>
      <c r="C522" s="17">
        <v>44957</v>
      </c>
      <c r="D522" s="3" t="s">
        <v>18</v>
      </c>
      <c r="E522" s="3" t="s">
        <v>534</v>
      </c>
      <c r="F522" s="3" t="s">
        <v>16</v>
      </c>
      <c r="G522" s="3" t="s">
        <v>17</v>
      </c>
      <c r="H522" s="18">
        <v>56400</v>
      </c>
    </row>
    <row r="523" spans="2:8" ht="18.75" customHeight="1" x14ac:dyDescent="0.3">
      <c r="B523" s="3">
        <v>118962</v>
      </c>
      <c r="C523" s="17">
        <v>44957</v>
      </c>
      <c r="D523" s="3" t="s">
        <v>10</v>
      </c>
      <c r="E523" s="3" t="s">
        <v>535</v>
      </c>
      <c r="F523" s="3" t="s">
        <v>16</v>
      </c>
      <c r="G523" s="3" t="s">
        <v>24</v>
      </c>
      <c r="H523" s="18">
        <v>122100</v>
      </c>
    </row>
    <row r="524" spans="2:8" ht="18.75" customHeight="1" x14ac:dyDescent="0.3">
      <c r="B524" s="3">
        <v>105578</v>
      </c>
      <c r="C524" s="17">
        <v>44957</v>
      </c>
      <c r="D524" s="3" t="s">
        <v>10</v>
      </c>
      <c r="E524" s="3" t="s">
        <v>536</v>
      </c>
      <c r="F524" s="3" t="s">
        <v>16</v>
      </c>
      <c r="G524" s="3" t="s">
        <v>24</v>
      </c>
      <c r="H524" s="18">
        <v>16400</v>
      </c>
    </row>
    <row r="525" spans="2:8" ht="18.75" customHeight="1" x14ac:dyDescent="0.3">
      <c r="B525" s="3">
        <v>157035</v>
      </c>
      <c r="C525" s="17">
        <v>44957</v>
      </c>
      <c r="D525" s="3" t="s">
        <v>14</v>
      </c>
      <c r="E525" s="3" t="s">
        <v>537</v>
      </c>
      <c r="F525" s="3" t="s">
        <v>16</v>
      </c>
      <c r="G525" s="3" t="s">
        <v>24</v>
      </c>
      <c r="H525" s="18">
        <v>37400</v>
      </c>
    </row>
    <row r="526" spans="2:8" ht="18.75" customHeight="1" x14ac:dyDescent="0.3">
      <c r="B526" s="3">
        <v>142636</v>
      </c>
      <c r="C526" s="17">
        <v>44957</v>
      </c>
      <c r="D526" s="3" t="s">
        <v>10</v>
      </c>
      <c r="E526" s="3" t="s">
        <v>538</v>
      </c>
      <c r="F526" s="3" t="s">
        <v>20</v>
      </c>
      <c r="G526" s="3" t="s">
        <v>26</v>
      </c>
      <c r="H526" s="18">
        <v>337800</v>
      </c>
    </row>
    <row r="527" spans="2:8" ht="18.75" customHeight="1" x14ac:dyDescent="0.3">
      <c r="B527" s="3">
        <v>151428</v>
      </c>
      <c r="C527" s="17">
        <v>44957</v>
      </c>
      <c r="D527" s="3" t="s">
        <v>14</v>
      </c>
      <c r="E527" s="3" t="s">
        <v>539</v>
      </c>
      <c r="F527" s="3" t="s">
        <v>16</v>
      </c>
      <c r="G527" s="3" t="s">
        <v>13</v>
      </c>
      <c r="H527" s="18">
        <v>22200</v>
      </c>
    </row>
    <row r="528" spans="2:8" ht="18.75" customHeight="1" x14ac:dyDescent="0.3">
      <c r="B528" s="3">
        <v>110072</v>
      </c>
      <c r="C528" s="17">
        <v>44957</v>
      </c>
      <c r="D528" s="3" t="s">
        <v>18</v>
      </c>
      <c r="E528" s="3" t="s">
        <v>540</v>
      </c>
      <c r="F528" s="3" t="s">
        <v>20</v>
      </c>
      <c r="G528" s="3" t="s">
        <v>13</v>
      </c>
      <c r="H528" s="18">
        <v>103300</v>
      </c>
    </row>
    <row r="529" spans="2:8" ht="18.75" customHeight="1" x14ac:dyDescent="0.3">
      <c r="B529" s="3">
        <v>160059</v>
      </c>
      <c r="C529" s="17">
        <v>44957</v>
      </c>
      <c r="D529" s="3" t="s">
        <v>21</v>
      </c>
      <c r="E529" s="3" t="s">
        <v>541</v>
      </c>
      <c r="F529" s="3" t="s">
        <v>16</v>
      </c>
      <c r="G529" s="3" t="s">
        <v>13</v>
      </c>
      <c r="H529" s="18">
        <v>6900</v>
      </c>
    </row>
    <row r="530" spans="2:8" ht="18.75" customHeight="1" x14ac:dyDescent="0.3">
      <c r="B530" s="3">
        <v>165218</v>
      </c>
      <c r="C530" s="17">
        <v>44957</v>
      </c>
      <c r="D530" s="3" t="s">
        <v>14</v>
      </c>
      <c r="E530" s="3" t="s">
        <v>542</v>
      </c>
      <c r="F530" s="3" t="s">
        <v>16</v>
      </c>
      <c r="G530" s="3" t="s">
        <v>24</v>
      </c>
      <c r="H530" s="18">
        <v>164300</v>
      </c>
    </row>
    <row r="531" spans="2:8" ht="18.75" customHeight="1" x14ac:dyDescent="0.3">
      <c r="B531" s="3">
        <v>115812</v>
      </c>
      <c r="C531" s="17">
        <v>44957</v>
      </c>
      <c r="D531" s="3" t="s">
        <v>10</v>
      </c>
      <c r="E531" s="3" t="s">
        <v>543</v>
      </c>
      <c r="F531" s="3" t="s">
        <v>20</v>
      </c>
      <c r="G531" s="3" t="s">
        <v>24</v>
      </c>
      <c r="H531" s="18">
        <v>1876800</v>
      </c>
    </row>
    <row r="532" spans="2:8" ht="18.75" customHeight="1" x14ac:dyDescent="0.3">
      <c r="B532" s="3">
        <v>134614</v>
      </c>
      <c r="C532" s="17">
        <v>44926</v>
      </c>
      <c r="D532" s="3" t="s">
        <v>14</v>
      </c>
      <c r="E532" s="3" t="s">
        <v>544</v>
      </c>
      <c r="F532" s="3" t="s">
        <v>20</v>
      </c>
      <c r="G532" s="3" t="s">
        <v>13</v>
      </c>
      <c r="H532" s="18">
        <v>679500</v>
      </c>
    </row>
    <row r="533" spans="2:8" ht="18.75" customHeight="1" x14ac:dyDescent="0.3">
      <c r="B533" s="3">
        <v>160745</v>
      </c>
      <c r="C533" s="17">
        <v>44926</v>
      </c>
      <c r="D533" s="3" t="s">
        <v>10</v>
      </c>
      <c r="E533" s="3" t="s">
        <v>545</v>
      </c>
      <c r="F533" s="3" t="s">
        <v>12</v>
      </c>
      <c r="G533" s="3" t="s">
        <v>13</v>
      </c>
      <c r="H533" s="18">
        <v>332600</v>
      </c>
    </row>
    <row r="534" spans="2:8" ht="18.75" customHeight="1" x14ac:dyDescent="0.3">
      <c r="B534" s="3">
        <v>164826</v>
      </c>
      <c r="C534" s="17">
        <v>44926</v>
      </c>
      <c r="D534" s="3" t="s">
        <v>18</v>
      </c>
      <c r="E534" s="3" t="s">
        <v>546</v>
      </c>
      <c r="F534" s="3" t="s">
        <v>16</v>
      </c>
      <c r="G534" s="3" t="s">
        <v>26</v>
      </c>
      <c r="H534" s="18">
        <v>79700</v>
      </c>
    </row>
    <row r="535" spans="2:8" ht="18.75" customHeight="1" x14ac:dyDescent="0.3">
      <c r="B535" s="3">
        <v>110772</v>
      </c>
      <c r="C535" s="17">
        <v>44926</v>
      </c>
      <c r="D535" s="3" t="s">
        <v>18</v>
      </c>
      <c r="E535" s="3" t="s">
        <v>547</v>
      </c>
      <c r="F535" s="3" t="s">
        <v>16</v>
      </c>
      <c r="G535" s="3" t="s">
        <v>26</v>
      </c>
      <c r="H535" s="18">
        <v>20300</v>
      </c>
    </row>
    <row r="536" spans="2:8" ht="18.75" customHeight="1" x14ac:dyDescent="0.3">
      <c r="B536" s="3">
        <v>141215</v>
      </c>
      <c r="C536" s="17">
        <v>44926</v>
      </c>
      <c r="D536" s="3" t="s">
        <v>14</v>
      </c>
      <c r="E536" s="3" t="s">
        <v>548</v>
      </c>
      <c r="F536" s="3" t="s">
        <v>20</v>
      </c>
      <c r="G536" s="3" t="s">
        <v>29</v>
      </c>
      <c r="H536" s="18">
        <v>877700</v>
      </c>
    </row>
    <row r="537" spans="2:8" ht="18.75" customHeight="1" x14ac:dyDescent="0.3">
      <c r="B537" s="3">
        <v>117457</v>
      </c>
      <c r="C537" s="17">
        <v>44926</v>
      </c>
      <c r="D537" s="3" t="s">
        <v>10</v>
      </c>
      <c r="E537" s="3" t="s">
        <v>549</v>
      </c>
      <c r="F537" s="3" t="s">
        <v>16</v>
      </c>
      <c r="G537" s="3" t="s">
        <v>26</v>
      </c>
      <c r="H537" s="18">
        <v>61600</v>
      </c>
    </row>
    <row r="538" spans="2:8" ht="18.75" customHeight="1" x14ac:dyDescent="0.3">
      <c r="B538" s="3">
        <v>130736</v>
      </c>
      <c r="C538" s="17">
        <v>44926</v>
      </c>
      <c r="D538" s="3" t="s">
        <v>10</v>
      </c>
      <c r="E538" s="3" t="s">
        <v>550</v>
      </c>
      <c r="F538" s="3" t="s">
        <v>16</v>
      </c>
      <c r="G538" s="3" t="s">
        <v>13</v>
      </c>
      <c r="H538" s="18">
        <v>4400</v>
      </c>
    </row>
    <row r="539" spans="2:8" ht="18.75" customHeight="1" x14ac:dyDescent="0.3">
      <c r="B539" s="3">
        <v>112326</v>
      </c>
      <c r="C539" s="17">
        <v>44926</v>
      </c>
      <c r="D539" s="3" t="s">
        <v>14</v>
      </c>
      <c r="E539" s="3" t="s">
        <v>551</v>
      </c>
      <c r="F539" s="3" t="s">
        <v>16</v>
      </c>
      <c r="G539" s="3" t="s">
        <v>13</v>
      </c>
      <c r="H539" s="18">
        <v>13000</v>
      </c>
    </row>
    <row r="540" spans="2:8" ht="18.75" customHeight="1" x14ac:dyDescent="0.3">
      <c r="B540" s="3">
        <v>111003</v>
      </c>
      <c r="C540" s="17">
        <v>44926</v>
      </c>
      <c r="D540" s="3" t="s">
        <v>18</v>
      </c>
      <c r="E540" s="3" t="s">
        <v>552</v>
      </c>
      <c r="F540" s="3" t="s">
        <v>16</v>
      </c>
      <c r="G540" s="3" t="s">
        <v>13</v>
      </c>
      <c r="H540" s="18">
        <v>50000</v>
      </c>
    </row>
    <row r="541" spans="2:8" ht="18.75" customHeight="1" x14ac:dyDescent="0.3">
      <c r="B541" s="3">
        <v>134775</v>
      </c>
      <c r="C541" s="17">
        <v>44926</v>
      </c>
      <c r="D541" s="3" t="s">
        <v>10</v>
      </c>
      <c r="E541" s="3" t="s">
        <v>553</v>
      </c>
      <c r="F541" s="3" t="s">
        <v>16</v>
      </c>
      <c r="G541" s="3" t="s">
        <v>13</v>
      </c>
      <c r="H541" s="18">
        <v>54500</v>
      </c>
    </row>
    <row r="542" spans="2:8" ht="18.75" customHeight="1" x14ac:dyDescent="0.3">
      <c r="B542" s="3">
        <v>114552</v>
      </c>
      <c r="C542" s="17">
        <v>44926</v>
      </c>
      <c r="D542" s="3" t="s">
        <v>18</v>
      </c>
      <c r="E542" s="3" t="s">
        <v>554</v>
      </c>
      <c r="F542" s="3" t="s">
        <v>20</v>
      </c>
      <c r="G542" s="3" t="s">
        <v>13</v>
      </c>
      <c r="H542" s="18">
        <v>16600</v>
      </c>
    </row>
    <row r="543" spans="2:8" ht="18.75" customHeight="1" x14ac:dyDescent="0.3">
      <c r="B543" s="3">
        <v>105018</v>
      </c>
      <c r="C543" s="17">
        <v>44926</v>
      </c>
      <c r="D543" s="3" t="s">
        <v>18</v>
      </c>
      <c r="E543" s="3" t="s">
        <v>555</v>
      </c>
      <c r="F543" s="3" t="s">
        <v>16</v>
      </c>
      <c r="G543" s="3" t="s">
        <v>13</v>
      </c>
      <c r="H543" s="18">
        <v>7900</v>
      </c>
    </row>
    <row r="544" spans="2:8" ht="18.75" customHeight="1" x14ac:dyDescent="0.3">
      <c r="B544" s="3">
        <v>130960</v>
      </c>
      <c r="C544" s="17">
        <v>44926</v>
      </c>
      <c r="D544" s="3" t="s">
        <v>14</v>
      </c>
      <c r="E544" s="3" t="s">
        <v>556</v>
      </c>
      <c r="F544" s="3" t="s">
        <v>16</v>
      </c>
      <c r="G544" s="3" t="s">
        <v>13</v>
      </c>
      <c r="H544" s="18">
        <v>10800</v>
      </c>
    </row>
    <row r="545" spans="2:8" ht="18.75" customHeight="1" x14ac:dyDescent="0.3">
      <c r="B545" s="3">
        <v>158792</v>
      </c>
      <c r="C545" s="17">
        <v>44926</v>
      </c>
      <c r="D545" s="3" t="s">
        <v>18</v>
      </c>
      <c r="E545" s="3" t="s">
        <v>557</v>
      </c>
      <c r="F545" s="3" t="s">
        <v>16</v>
      </c>
      <c r="G545" s="3" t="s">
        <v>24</v>
      </c>
      <c r="H545" s="18">
        <v>24400</v>
      </c>
    </row>
    <row r="546" spans="2:8" ht="18.75" customHeight="1" x14ac:dyDescent="0.3">
      <c r="B546" s="3">
        <v>157252</v>
      </c>
      <c r="C546" s="17">
        <v>44926</v>
      </c>
      <c r="D546" s="3" t="s">
        <v>18</v>
      </c>
      <c r="E546" s="3" t="s">
        <v>558</v>
      </c>
      <c r="F546" s="3" t="s">
        <v>20</v>
      </c>
      <c r="G546" s="3" t="s">
        <v>26</v>
      </c>
      <c r="H546" s="18">
        <v>228600</v>
      </c>
    </row>
    <row r="547" spans="2:8" ht="18.75" customHeight="1" x14ac:dyDescent="0.3">
      <c r="B547" s="3">
        <v>117415</v>
      </c>
      <c r="C547" s="17">
        <v>44926</v>
      </c>
      <c r="D547" s="3" t="s">
        <v>14</v>
      </c>
      <c r="E547" s="3" t="s">
        <v>559</v>
      </c>
      <c r="F547" s="3" t="s">
        <v>20</v>
      </c>
      <c r="G547" s="3" t="s">
        <v>13</v>
      </c>
      <c r="H547" s="18">
        <v>585600</v>
      </c>
    </row>
    <row r="548" spans="2:8" ht="18.75" customHeight="1" x14ac:dyDescent="0.3">
      <c r="B548" s="3">
        <v>147277</v>
      </c>
      <c r="C548" s="17">
        <v>44926</v>
      </c>
      <c r="D548" s="3" t="s">
        <v>18</v>
      </c>
      <c r="E548" s="3" t="s">
        <v>560</v>
      </c>
      <c r="F548" s="3" t="s">
        <v>20</v>
      </c>
      <c r="G548" s="3" t="s">
        <v>29</v>
      </c>
      <c r="H548" s="18">
        <v>312800</v>
      </c>
    </row>
    <row r="549" spans="2:8" ht="18.75" customHeight="1" x14ac:dyDescent="0.3">
      <c r="B549" s="3">
        <v>123666</v>
      </c>
      <c r="C549" s="17">
        <v>44926</v>
      </c>
      <c r="D549" s="3" t="s">
        <v>18</v>
      </c>
      <c r="E549" s="3" t="s">
        <v>561</v>
      </c>
      <c r="F549" s="3" t="s">
        <v>16</v>
      </c>
      <c r="G549" s="3" t="s">
        <v>29</v>
      </c>
      <c r="H549" s="18">
        <v>505900</v>
      </c>
    </row>
    <row r="550" spans="2:8" ht="18.75" customHeight="1" x14ac:dyDescent="0.3">
      <c r="B550" s="3">
        <v>135279</v>
      </c>
      <c r="C550" s="17">
        <v>44926</v>
      </c>
      <c r="D550" s="3" t="s">
        <v>18</v>
      </c>
      <c r="E550" s="3" t="s">
        <v>562</v>
      </c>
      <c r="F550" s="3" t="s">
        <v>16</v>
      </c>
      <c r="G550" s="3" t="s">
        <v>17</v>
      </c>
      <c r="H550" s="18">
        <v>210800</v>
      </c>
    </row>
    <row r="551" spans="2:8" ht="18.75" customHeight="1" x14ac:dyDescent="0.3">
      <c r="B551" s="3">
        <v>105578</v>
      </c>
      <c r="C551" s="17">
        <v>44895</v>
      </c>
      <c r="D551" s="3" t="s">
        <v>10</v>
      </c>
      <c r="E551" s="3" t="s">
        <v>563</v>
      </c>
      <c r="F551" s="3" t="s">
        <v>16</v>
      </c>
      <c r="G551" s="3" t="s">
        <v>13</v>
      </c>
      <c r="H551" s="18">
        <v>36100</v>
      </c>
    </row>
    <row r="552" spans="2:8" ht="18.75" customHeight="1" x14ac:dyDescent="0.3">
      <c r="B552" s="3">
        <v>119697</v>
      </c>
      <c r="C552" s="17">
        <v>44895</v>
      </c>
      <c r="D552" s="3" t="s">
        <v>18</v>
      </c>
      <c r="E552" s="3" t="s">
        <v>564</v>
      </c>
      <c r="F552" s="3" t="s">
        <v>12</v>
      </c>
      <c r="G552" s="3" t="s">
        <v>13</v>
      </c>
      <c r="H552" s="18">
        <v>59800</v>
      </c>
    </row>
    <row r="553" spans="2:8" ht="18.75" customHeight="1" x14ac:dyDescent="0.3">
      <c r="B553" s="3">
        <v>100790</v>
      </c>
      <c r="C553" s="17">
        <v>44895</v>
      </c>
      <c r="D553" s="3" t="s">
        <v>18</v>
      </c>
      <c r="E553" s="3" t="s">
        <v>565</v>
      </c>
      <c r="F553" s="3" t="s">
        <v>16</v>
      </c>
      <c r="G553" s="3" t="s">
        <v>13</v>
      </c>
      <c r="H553" s="18">
        <v>774700</v>
      </c>
    </row>
    <row r="554" spans="2:8" ht="18.75" customHeight="1" x14ac:dyDescent="0.3">
      <c r="B554" s="3">
        <v>144113</v>
      </c>
      <c r="C554" s="17">
        <v>44895</v>
      </c>
      <c r="D554" s="3" t="s">
        <v>14</v>
      </c>
      <c r="E554" s="3" t="s">
        <v>566</v>
      </c>
      <c r="F554" s="3" t="s">
        <v>12</v>
      </c>
      <c r="G554" s="3" t="s">
        <v>13</v>
      </c>
      <c r="H554" s="18">
        <v>61600</v>
      </c>
    </row>
    <row r="555" spans="2:8" ht="18.75" customHeight="1" x14ac:dyDescent="0.3">
      <c r="B555" s="3">
        <v>120999</v>
      </c>
      <c r="C555" s="17">
        <v>44895</v>
      </c>
      <c r="D555" s="3" t="s">
        <v>14</v>
      </c>
      <c r="E555" s="3" t="s">
        <v>567</v>
      </c>
      <c r="F555" s="3" t="s">
        <v>12</v>
      </c>
      <c r="G555" s="3" t="s">
        <v>29</v>
      </c>
      <c r="H555" s="18">
        <v>161900</v>
      </c>
    </row>
    <row r="556" spans="2:8" ht="18.75" customHeight="1" x14ac:dyDescent="0.3">
      <c r="B556" s="3">
        <v>100209</v>
      </c>
      <c r="C556" s="17">
        <v>44895</v>
      </c>
      <c r="D556" s="3" t="s">
        <v>10</v>
      </c>
      <c r="E556" s="3" t="s">
        <v>568</v>
      </c>
      <c r="F556" s="3" t="s">
        <v>16</v>
      </c>
      <c r="G556" s="3" t="s">
        <v>13</v>
      </c>
      <c r="H556" s="18">
        <v>1200</v>
      </c>
    </row>
    <row r="557" spans="2:8" ht="18.75" customHeight="1" x14ac:dyDescent="0.3">
      <c r="B557" s="3">
        <v>122336</v>
      </c>
      <c r="C557" s="17">
        <v>44895</v>
      </c>
      <c r="D557" s="3" t="s">
        <v>18</v>
      </c>
      <c r="E557" s="3" t="s">
        <v>569</v>
      </c>
      <c r="F557" s="3" t="s">
        <v>16</v>
      </c>
      <c r="G557" s="3" t="s">
        <v>17</v>
      </c>
      <c r="H557" s="18">
        <v>561000</v>
      </c>
    </row>
    <row r="558" spans="2:8" ht="18.75" customHeight="1" x14ac:dyDescent="0.3">
      <c r="B558" s="3">
        <v>150959</v>
      </c>
      <c r="C558" s="17">
        <v>44895</v>
      </c>
      <c r="D558" s="3" t="s">
        <v>14</v>
      </c>
      <c r="E558" s="3" t="s">
        <v>570</v>
      </c>
      <c r="F558" s="3" t="s">
        <v>16</v>
      </c>
      <c r="G558" s="3" t="s">
        <v>13</v>
      </c>
      <c r="H558" s="18">
        <v>11500</v>
      </c>
    </row>
    <row r="559" spans="2:8" ht="18.75" customHeight="1" x14ac:dyDescent="0.3">
      <c r="B559" s="3">
        <v>150147</v>
      </c>
      <c r="C559" s="17">
        <v>44895</v>
      </c>
      <c r="D559" s="3" t="s">
        <v>18</v>
      </c>
      <c r="E559" s="3" t="s">
        <v>571</v>
      </c>
      <c r="F559" s="3" t="s">
        <v>16</v>
      </c>
      <c r="G559" s="3" t="s">
        <v>29</v>
      </c>
      <c r="H559" s="18">
        <v>5400</v>
      </c>
    </row>
    <row r="560" spans="2:8" ht="18.75" customHeight="1" x14ac:dyDescent="0.3">
      <c r="B560" s="3">
        <v>150959</v>
      </c>
      <c r="C560" s="17">
        <v>44895</v>
      </c>
      <c r="D560" s="3" t="s">
        <v>14</v>
      </c>
      <c r="E560" s="3" t="s">
        <v>572</v>
      </c>
      <c r="F560" s="3" t="s">
        <v>16</v>
      </c>
      <c r="G560" s="3" t="s">
        <v>29</v>
      </c>
      <c r="H560" s="18">
        <v>20200</v>
      </c>
    </row>
    <row r="561" spans="2:8" ht="18.75" customHeight="1" x14ac:dyDescent="0.3">
      <c r="B561" s="3">
        <v>156909</v>
      </c>
      <c r="C561" s="17">
        <v>44895</v>
      </c>
      <c r="D561" s="3" t="s">
        <v>18</v>
      </c>
      <c r="E561" s="3" t="s">
        <v>573</v>
      </c>
      <c r="F561" s="3" t="s">
        <v>20</v>
      </c>
      <c r="G561" s="3" t="s">
        <v>13</v>
      </c>
      <c r="H561" s="18">
        <v>78500</v>
      </c>
    </row>
    <row r="562" spans="2:8" ht="18.75" customHeight="1" x14ac:dyDescent="0.3">
      <c r="B562" s="3">
        <v>117429</v>
      </c>
      <c r="C562" s="17">
        <v>44865</v>
      </c>
      <c r="D562" s="3" t="s">
        <v>18</v>
      </c>
      <c r="E562" s="3" t="s">
        <v>574</v>
      </c>
      <c r="F562" s="3" t="s">
        <v>20</v>
      </c>
      <c r="G562" s="3" t="s">
        <v>13</v>
      </c>
      <c r="H562" s="18">
        <v>142900</v>
      </c>
    </row>
    <row r="563" spans="2:8" ht="18.75" customHeight="1" x14ac:dyDescent="0.3">
      <c r="B563" s="3">
        <v>155334</v>
      </c>
      <c r="C563" s="17">
        <v>44865</v>
      </c>
      <c r="D563" s="3" t="s">
        <v>10</v>
      </c>
      <c r="E563" s="3" t="s">
        <v>575</v>
      </c>
      <c r="F563" s="3" t="s">
        <v>12</v>
      </c>
      <c r="G563" s="3" t="s">
        <v>13</v>
      </c>
      <c r="H563" s="18">
        <v>230900</v>
      </c>
    </row>
    <row r="564" spans="2:8" ht="18.75" customHeight="1" x14ac:dyDescent="0.3">
      <c r="B564" s="3">
        <v>132976</v>
      </c>
      <c r="C564" s="17">
        <v>44865</v>
      </c>
      <c r="D564" s="3" t="s">
        <v>18</v>
      </c>
      <c r="E564" s="3" t="s">
        <v>576</v>
      </c>
      <c r="F564" s="3" t="s">
        <v>16</v>
      </c>
      <c r="G564" s="3" t="s">
        <v>26</v>
      </c>
      <c r="H564" s="18">
        <v>65700</v>
      </c>
    </row>
    <row r="565" spans="2:8" ht="18.75" customHeight="1" x14ac:dyDescent="0.3">
      <c r="B565" s="3">
        <v>130883</v>
      </c>
      <c r="C565" s="17">
        <v>44865</v>
      </c>
      <c r="D565" s="3" t="s">
        <v>10</v>
      </c>
      <c r="E565" s="3" t="s">
        <v>577</v>
      </c>
      <c r="F565" s="3" t="s">
        <v>12</v>
      </c>
      <c r="G565" s="3" t="s">
        <v>13</v>
      </c>
      <c r="H565" s="18">
        <v>263800</v>
      </c>
    </row>
    <row r="566" spans="2:8" ht="18.75" customHeight="1" x14ac:dyDescent="0.3">
      <c r="B566" s="3">
        <v>131128</v>
      </c>
      <c r="C566" s="17">
        <v>44865</v>
      </c>
      <c r="D566" s="3" t="s">
        <v>18</v>
      </c>
      <c r="E566" s="3" t="s">
        <v>578</v>
      </c>
      <c r="F566" s="3" t="s">
        <v>16</v>
      </c>
      <c r="G566" s="3" t="s">
        <v>17</v>
      </c>
      <c r="H566" s="18">
        <v>37900</v>
      </c>
    </row>
    <row r="567" spans="2:8" ht="18.75" customHeight="1" x14ac:dyDescent="0.3">
      <c r="B567" s="3">
        <v>112326</v>
      </c>
      <c r="C567" s="17">
        <v>44865</v>
      </c>
      <c r="D567" s="3" t="s">
        <v>14</v>
      </c>
      <c r="E567" s="3" t="s">
        <v>579</v>
      </c>
      <c r="F567" s="3" t="s">
        <v>16</v>
      </c>
      <c r="G567" s="3" t="s">
        <v>13</v>
      </c>
      <c r="H567" s="18">
        <v>300000</v>
      </c>
    </row>
    <row r="568" spans="2:8" ht="18.75" customHeight="1" x14ac:dyDescent="0.3">
      <c r="B568" s="3">
        <v>149587</v>
      </c>
      <c r="C568" s="17">
        <v>44865</v>
      </c>
      <c r="D568" s="3" t="s">
        <v>14</v>
      </c>
      <c r="E568" s="3" t="s">
        <v>580</v>
      </c>
      <c r="F568" s="3" t="s">
        <v>16</v>
      </c>
      <c r="G568" s="3" t="s">
        <v>13</v>
      </c>
      <c r="H568" s="18">
        <v>14300</v>
      </c>
    </row>
    <row r="569" spans="2:8" ht="18.75" customHeight="1" x14ac:dyDescent="0.3">
      <c r="B569" s="3">
        <v>112697</v>
      </c>
      <c r="C569" s="17">
        <v>44865</v>
      </c>
      <c r="D569" s="3" t="s">
        <v>21</v>
      </c>
      <c r="E569" s="3" t="s">
        <v>581</v>
      </c>
      <c r="F569" s="3" t="s">
        <v>16</v>
      </c>
      <c r="G569" s="3" t="s">
        <v>26</v>
      </c>
      <c r="H569" s="18">
        <v>214000</v>
      </c>
    </row>
    <row r="570" spans="2:8" ht="18.75" customHeight="1" x14ac:dyDescent="0.3">
      <c r="B570" s="3">
        <v>100048</v>
      </c>
      <c r="C570" s="17">
        <v>44865</v>
      </c>
      <c r="D570" s="3" t="s">
        <v>18</v>
      </c>
      <c r="E570" s="3" t="s">
        <v>582</v>
      </c>
      <c r="F570" s="3" t="s">
        <v>16</v>
      </c>
      <c r="G570" s="3" t="s">
        <v>13</v>
      </c>
      <c r="H570" s="18">
        <v>309500</v>
      </c>
    </row>
    <row r="571" spans="2:8" ht="18.75" customHeight="1" x14ac:dyDescent="0.3">
      <c r="B571" s="3">
        <v>106320</v>
      </c>
      <c r="C571" s="17">
        <v>44865</v>
      </c>
      <c r="D571" s="3" t="s">
        <v>10</v>
      </c>
      <c r="E571" s="3" t="s">
        <v>583</v>
      </c>
      <c r="F571" s="3" t="s">
        <v>20</v>
      </c>
      <c r="G571" s="3" t="s">
        <v>13</v>
      </c>
      <c r="H571" s="18">
        <v>1149100</v>
      </c>
    </row>
    <row r="572" spans="2:8" ht="18.75" customHeight="1" x14ac:dyDescent="0.3">
      <c r="B572" s="3">
        <v>119291</v>
      </c>
      <c r="C572" s="17">
        <v>44865</v>
      </c>
      <c r="D572" s="3" t="s">
        <v>18</v>
      </c>
      <c r="E572" s="3" t="s">
        <v>584</v>
      </c>
      <c r="F572" s="3" t="s">
        <v>16</v>
      </c>
      <c r="G572" s="3" t="s">
        <v>13</v>
      </c>
      <c r="H572" s="18">
        <v>218100</v>
      </c>
    </row>
    <row r="573" spans="2:8" ht="18.75" customHeight="1" x14ac:dyDescent="0.3">
      <c r="B573" s="3">
        <v>138296</v>
      </c>
      <c r="C573" s="17">
        <v>44865</v>
      </c>
      <c r="D573" s="3" t="s">
        <v>21</v>
      </c>
      <c r="E573" s="3" t="s">
        <v>585</v>
      </c>
      <c r="F573" s="3" t="s">
        <v>16</v>
      </c>
      <c r="G573" s="3" t="s">
        <v>26</v>
      </c>
      <c r="H573" s="18">
        <v>27000</v>
      </c>
    </row>
    <row r="574" spans="2:8" ht="18.75" customHeight="1" x14ac:dyDescent="0.3">
      <c r="B574" s="3">
        <v>131926</v>
      </c>
      <c r="C574" s="17">
        <v>44834</v>
      </c>
      <c r="D574" s="3" t="s">
        <v>14</v>
      </c>
      <c r="E574" s="3" t="s">
        <v>586</v>
      </c>
      <c r="F574" s="3" t="s">
        <v>16</v>
      </c>
      <c r="G574" s="3" t="s">
        <v>13</v>
      </c>
      <c r="H574" s="18">
        <v>1653600</v>
      </c>
    </row>
    <row r="575" spans="2:8" ht="18.75" customHeight="1" x14ac:dyDescent="0.3">
      <c r="B575" s="3">
        <v>149587</v>
      </c>
      <c r="C575" s="17">
        <v>44834</v>
      </c>
      <c r="D575" s="3" t="s">
        <v>14</v>
      </c>
      <c r="E575" s="3" t="s">
        <v>587</v>
      </c>
      <c r="F575" s="3" t="s">
        <v>20</v>
      </c>
      <c r="G575" s="3" t="s">
        <v>13</v>
      </c>
      <c r="H575" s="18">
        <v>58700</v>
      </c>
    </row>
    <row r="576" spans="2:8" ht="18.75" customHeight="1" x14ac:dyDescent="0.3">
      <c r="B576" s="3">
        <v>117457</v>
      </c>
      <c r="C576" s="17">
        <v>44834</v>
      </c>
      <c r="D576" s="3" t="s">
        <v>10</v>
      </c>
      <c r="E576" s="3" t="s">
        <v>588</v>
      </c>
      <c r="F576" s="3" t="s">
        <v>20</v>
      </c>
      <c r="G576" s="3" t="s">
        <v>26</v>
      </c>
      <c r="H576" s="18">
        <v>1470500</v>
      </c>
    </row>
    <row r="577" spans="2:8" ht="18.75" customHeight="1" x14ac:dyDescent="0.3">
      <c r="B577" s="3">
        <v>111451</v>
      </c>
      <c r="C577" s="17">
        <v>44834</v>
      </c>
      <c r="D577" s="3" t="s">
        <v>10</v>
      </c>
      <c r="E577" s="3" t="s">
        <v>589</v>
      </c>
      <c r="F577" s="3" t="s">
        <v>16</v>
      </c>
      <c r="G577" s="3" t="s">
        <v>26</v>
      </c>
      <c r="H577" s="18">
        <v>86500</v>
      </c>
    </row>
    <row r="578" spans="2:8" ht="18.75" customHeight="1" x14ac:dyDescent="0.3">
      <c r="B578" s="3">
        <v>145366</v>
      </c>
      <c r="C578" s="17">
        <v>44834</v>
      </c>
      <c r="D578" s="3" t="s">
        <v>18</v>
      </c>
      <c r="E578" s="3" t="s">
        <v>590</v>
      </c>
      <c r="F578" s="3" t="s">
        <v>16</v>
      </c>
      <c r="G578" s="3" t="s">
        <v>24</v>
      </c>
      <c r="H578" s="18">
        <v>40900</v>
      </c>
    </row>
    <row r="579" spans="2:8" ht="18.75" customHeight="1" x14ac:dyDescent="0.3">
      <c r="B579" s="3">
        <v>142902</v>
      </c>
      <c r="C579" s="17">
        <v>44834</v>
      </c>
      <c r="D579" s="3" t="s">
        <v>10</v>
      </c>
      <c r="E579" s="3" t="s">
        <v>591</v>
      </c>
      <c r="F579" s="3" t="s">
        <v>20</v>
      </c>
      <c r="G579" s="3" t="s">
        <v>24</v>
      </c>
      <c r="H579" s="18">
        <v>16600</v>
      </c>
    </row>
    <row r="580" spans="2:8" ht="18.75" customHeight="1" x14ac:dyDescent="0.3">
      <c r="B580" s="3">
        <v>149020</v>
      </c>
      <c r="C580" s="17">
        <v>44834</v>
      </c>
      <c r="D580" s="3" t="s">
        <v>21</v>
      </c>
      <c r="E580" s="3" t="s">
        <v>592</v>
      </c>
      <c r="F580" s="3" t="s">
        <v>20</v>
      </c>
      <c r="G580" s="3" t="s">
        <v>17</v>
      </c>
      <c r="H580" s="18">
        <v>57100</v>
      </c>
    </row>
    <row r="581" spans="2:8" ht="18.75" customHeight="1" x14ac:dyDescent="0.3">
      <c r="B581" s="3">
        <v>106663</v>
      </c>
      <c r="C581" s="17">
        <v>44834</v>
      </c>
      <c r="D581" s="3" t="s">
        <v>14</v>
      </c>
      <c r="E581" s="3" t="s">
        <v>593</v>
      </c>
      <c r="F581" s="3" t="s">
        <v>20</v>
      </c>
      <c r="G581" s="3" t="s">
        <v>24</v>
      </c>
      <c r="H581" s="18">
        <v>119800</v>
      </c>
    </row>
    <row r="582" spans="2:8" ht="18.75" customHeight="1" x14ac:dyDescent="0.3">
      <c r="B582" s="3">
        <v>154921</v>
      </c>
      <c r="C582" s="17">
        <v>44834</v>
      </c>
      <c r="D582" s="3" t="s">
        <v>21</v>
      </c>
      <c r="E582" s="3" t="s">
        <v>594</v>
      </c>
      <c r="F582" s="3" t="s">
        <v>16</v>
      </c>
      <c r="G582" s="3" t="s">
        <v>26</v>
      </c>
      <c r="H582" s="18">
        <v>205400</v>
      </c>
    </row>
    <row r="583" spans="2:8" ht="18.75" customHeight="1" x14ac:dyDescent="0.3">
      <c r="B583" s="3">
        <v>145583</v>
      </c>
      <c r="C583" s="17">
        <v>44834</v>
      </c>
      <c r="D583" s="3" t="s">
        <v>10</v>
      </c>
      <c r="E583" s="3" t="s">
        <v>595</v>
      </c>
      <c r="F583" s="3" t="s">
        <v>16</v>
      </c>
      <c r="G583" s="3" t="s">
        <v>13</v>
      </c>
      <c r="H583" s="18">
        <v>4400</v>
      </c>
    </row>
    <row r="584" spans="2:8" ht="18.75" customHeight="1" x14ac:dyDescent="0.3">
      <c r="B584" s="3">
        <v>111689</v>
      </c>
      <c r="C584" s="17">
        <v>44834</v>
      </c>
      <c r="D584" s="3" t="s">
        <v>18</v>
      </c>
      <c r="E584" s="3" t="s">
        <v>596</v>
      </c>
      <c r="F584" s="3" t="s">
        <v>20</v>
      </c>
      <c r="G584" s="3" t="s">
        <v>13</v>
      </c>
      <c r="H584" s="18">
        <v>1367200</v>
      </c>
    </row>
    <row r="585" spans="2:8" ht="18.75" customHeight="1" x14ac:dyDescent="0.3">
      <c r="B585" s="3">
        <v>149223</v>
      </c>
      <c r="C585" s="17">
        <v>44804</v>
      </c>
      <c r="D585" s="3" t="s">
        <v>14</v>
      </c>
      <c r="E585" s="3" t="s">
        <v>597</v>
      </c>
      <c r="F585" s="3" t="s">
        <v>16</v>
      </c>
      <c r="G585" s="3" t="s">
        <v>13</v>
      </c>
      <c r="H585" s="18">
        <v>85700</v>
      </c>
    </row>
    <row r="586" spans="2:8" ht="18.75" customHeight="1" x14ac:dyDescent="0.3">
      <c r="B586" s="3">
        <v>164826</v>
      </c>
      <c r="C586" s="17">
        <v>44804</v>
      </c>
      <c r="D586" s="3" t="s">
        <v>18</v>
      </c>
      <c r="E586" s="3" t="s">
        <v>598</v>
      </c>
      <c r="F586" s="3" t="s">
        <v>16</v>
      </c>
      <c r="G586" s="3" t="s">
        <v>24</v>
      </c>
      <c r="H586" s="18">
        <v>36600</v>
      </c>
    </row>
    <row r="587" spans="2:8" ht="18.75" customHeight="1" x14ac:dyDescent="0.3">
      <c r="B587" s="3">
        <v>110457</v>
      </c>
      <c r="C587" s="17">
        <v>44804</v>
      </c>
      <c r="D587" s="3" t="s">
        <v>10</v>
      </c>
      <c r="E587" s="3" t="s">
        <v>599</v>
      </c>
      <c r="F587" s="3" t="s">
        <v>20</v>
      </c>
      <c r="G587" s="3" t="s">
        <v>24</v>
      </c>
      <c r="H587" s="18">
        <v>866300</v>
      </c>
    </row>
    <row r="588" spans="2:8" ht="18.75" customHeight="1" x14ac:dyDescent="0.3">
      <c r="B588" s="3">
        <v>140081</v>
      </c>
      <c r="C588" s="17">
        <v>44804</v>
      </c>
      <c r="D588" s="3" t="s">
        <v>18</v>
      </c>
      <c r="E588" s="3" t="s">
        <v>600</v>
      </c>
      <c r="F588" s="3" t="s">
        <v>16</v>
      </c>
      <c r="G588" s="3" t="s">
        <v>13</v>
      </c>
      <c r="H588" s="18">
        <v>49600</v>
      </c>
    </row>
    <row r="589" spans="2:8" ht="18.75" customHeight="1" x14ac:dyDescent="0.3">
      <c r="B589" s="3">
        <v>105767</v>
      </c>
      <c r="C589" s="17">
        <v>44804</v>
      </c>
      <c r="D589" s="3" t="s">
        <v>18</v>
      </c>
      <c r="E589" s="3" t="s">
        <v>601</v>
      </c>
      <c r="F589" s="3" t="s">
        <v>12</v>
      </c>
      <c r="G589" s="3" t="s">
        <v>13</v>
      </c>
      <c r="H589" s="18">
        <v>60700</v>
      </c>
    </row>
    <row r="590" spans="2:8" ht="18.75" customHeight="1" x14ac:dyDescent="0.3">
      <c r="B590" s="3">
        <v>115973</v>
      </c>
      <c r="C590" s="17">
        <v>44804</v>
      </c>
      <c r="D590" s="3" t="s">
        <v>18</v>
      </c>
      <c r="E590" s="3" t="s">
        <v>602</v>
      </c>
      <c r="F590" s="3" t="s">
        <v>16</v>
      </c>
      <c r="G590" s="3" t="s">
        <v>29</v>
      </c>
      <c r="H590" s="18">
        <v>2900</v>
      </c>
    </row>
    <row r="591" spans="2:8" ht="18.75" customHeight="1" x14ac:dyDescent="0.3">
      <c r="B591" s="3">
        <v>105578</v>
      </c>
      <c r="C591" s="17">
        <v>44804</v>
      </c>
      <c r="D591" s="3" t="s">
        <v>10</v>
      </c>
      <c r="E591" s="3" t="s">
        <v>603</v>
      </c>
      <c r="F591" s="3" t="s">
        <v>16</v>
      </c>
      <c r="G591" s="3" t="s">
        <v>13</v>
      </c>
      <c r="H591" s="18">
        <v>24900</v>
      </c>
    </row>
    <row r="592" spans="2:8" ht="18.75" customHeight="1" x14ac:dyDescent="0.3">
      <c r="B592" s="3">
        <v>119291</v>
      </c>
      <c r="C592" s="17">
        <v>44804</v>
      </c>
      <c r="D592" s="3" t="s">
        <v>18</v>
      </c>
      <c r="E592" s="3" t="s">
        <v>604</v>
      </c>
      <c r="F592" s="3" t="s">
        <v>16</v>
      </c>
      <c r="G592" s="3" t="s">
        <v>13</v>
      </c>
      <c r="H592" s="18">
        <v>5400</v>
      </c>
    </row>
    <row r="593" spans="2:8" ht="18.75" customHeight="1" x14ac:dyDescent="0.3">
      <c r="B593" s="3">
        <v>139486</v>
      </c>
      <c r="C593" s="17">
        <v>44773</v>
      </c>
      <c r="D593" s="3" t="s">
        <v>10</v>
      </c>
      <c r="E593" s="3" t="s">
        <v>605</v>
      </c>
      <c r="F593" s="3" t="s">
        <v>12</v>
      </c>
      <c r="G593" s="3" t="s">
        <v>26</v>
      </c>
      <c r="H593" s="18">
        <v>72900</v>
      </c>
    </row>
    <row r="594" spans="2:8" ht="18.75" customHeight="1" x14ac:dyDescent="0.3">
      <c r="B594" s="3">
        <v>137330</v>
      </c>
      <c r="C594" s="17">
        <v>44773</v>
      </c>
      <c r="D594" s="3" t="s">
        <v>14</v>
      </c>
      <c r="E594" s="3" t="s">
        <v>606</v>
      </c>
      <c r="F594" s="3" t="s">
        <v>16</v>
      </c>
      <c r="G594" s="3" t="s">
        <v>13</v>
      </c>
      <c r="H594" s="18">
        <v>66400</v>
      </c>
    </row>
    <row r="595" spans="2:8" ht="18.75" customHeight="1" x14ac:dyDescent="0.3">
      <c r="B595" s="3">
        <v>135405</v>
      </c>
      <c r="C595" s="17">
        <v>44773</v>
      </c>
      <c r="D595" s="3" t="s">
        <v>14</v>
      </c>
      <c r="E595" s="3" t="s">
        <v>607</v>
      </c>
      <c r="F595" s="3" t="s">
        <v>16</v>
      </c>
      <c r="G595" s="3" t="s">
        <v>29</v>
      </c>
      <c r="H595" s="18">
        <v>10300</v>
      </c>
    </row>
    <row r="596" spans="2:8" ht="18.75" customHeight="1" x14ac:dyDescent="0.3">
      <c r="B596" s="3">
        <v>146710</v>
      </c>
      <c r="C596" s="17">
        <v>44773</v>
      </c>
      <c r="D596" s="3" t="s">
        <v>14</v>
      </c>
      <c r="E596" s="3" t="s">
        <v>608</v>
      </c>
      <c r="F596" s="3" t="s">
        <v>16</v>
      </c>
      <c r="G596" s="3" t="s">
        <v>26</v>
      </c>
      <c r="H596" s="18">
        <v>5100</v>
      </c>
    </row>
    <row r="597" spans="2:8" ht="18.75" customHeight="1" x14ac:dyDescent="0.3">
      <c r="B597" s="3">
        <v>128867</v>
      </c>
      <c r="C597" s="17">
        <v>44773</v>
      </c>
      <c r="D597" s="3" t="s">
        <v>14</v>
      </c>
      <c r="E597" s="3" t="s">
        <v>609</v>
      </c>
      <c r="F597" s="3" t="s">
        <v>16</v>
      </c>
      <c r="G597" s="3" t="s">
        <v>13</v>
      </c>
      <c r="H597" s="18">
        <v>30000</v>
      </c>
    </row>
    <row r="598" spans="2:8" ht="18.75" customHeight="1" x14ac:dyDescent="0.3">
      <c r="B598" s="3">
        <v>108987</v>
      </c>
      <c r="C598" s="17">
        <v>44773</v>
      </c>
      <c r="D598" s="3" t="s">
        <v>14</v>
      </c>
      <c r="E598" s="3" t="s">
        <v>610</v>
      </c>
      <c r="F598" s="3" t="s">
        <v>20</v>
      </c>
      <c r="G598" s="3" t="s">
        <v>13</v>
      </c>
      <c r="H598" s="18">
        <v>2635900</v>
      </c>
    </row>
    <row r="599" spans="2:8" ht="18.75" customHeight="1" x14ac:dyDescent="0.3">
      <c r="B599" s="3">
        <v>117457</v>
      </c>
      <c r="C599" s="17">
        <v>44773</v>
      </c>
      <c r="D599" s="3" t="s">
        <v>10</v>
      </c>
      <c r="E599" s="3" t="s">
        <v>611</v>
      </c>
      <c r="F599" s="3" t="s">
        <v>20</v>
      </c>
      <c r="G599" s="3" t="s">
        <v>17</v>
      </c>
      <c r="H599" s="18">
        <v>124900</v>
      </c>
    </row>
    <row r="600" spans="2:8" ht="18.75" customHeight="1" x14ac:dyDescent="0.3">
      <c r="B600" s="3">
        <v>100048</v>
      </c>
      <c r="C600" s="17">
        <v>44773</v>
      </c>
      <c r="D600" s="3" t="s">
        <v>18</v>
      </c>
      <c r="E600" s="3" t="s">
        <v>612</v>
      </c>
      <c r="F600" s="3" t="s">
        <v>12</v>
      </c>
      <c r="G600" s="3" t="s">
        <v>24</v>
      </c>
      <c r="H600" s="18">
        <v>330000</v>
      </c>
    </row>
    <row r="601" spans="2:8" ht="18.75" customHeight="1" x14ac:dyDescent="0.3">
      <c r="B601" s="3">
        <v>132906</v>
      </c>
      <c r="C601" s="17">
        <v>44773</v>
      </c>
      <c r="D601" s="3" t="s">
        <v>10</v>
      </c>
      <c r="E601" s="3" t="s">
        <v>613</v>
      </c>
      <c r="F601" s="3" t="s">
        <v>16</v>
      </c>
      <c r="G601" s="3" t="s">
        <v>24</v>
      </c>
      <c r="H601" s="18">
        <v>56700</v>
      </c>
    </row>
    <row r="602" spans="2:8" ht="18.75" customHeight="1" x14ac:dyDescent="0.3">
      <c r="B602" s="3">
        <v>166674</v>
      </c>
      <c r="C602" s="17">
        <v>44773</v>
      </c>
      <c r="D602" s="3" t="s">
        <v>18</v>
      </c>
      <c r="E602" s="3" t="s">
        <v>614</v>
      </c>
      <c r="F602" s="3" t="s">
        <v>16</v>
      </c>
      <c r="G602" s="3" t="s">
        <v>13</v>
      </c>
      <c r="H602" s="18">
        <v>10800</v>
      </c>
    </row>
    <row r="603" spans="2:8" ht="18.75" customHeight="1" x14ac:dyDescent="0.3">
      <c r="B603" s="3">
        <v>155334</v>
      </c>
      <c r="C603" s="17">
        <v>44773</v>
      </c>
      <c r="D603" s="3" t="s">
        <v>10</v>
      </c>
      <c r="E603" s="3" t="s">
        <v>615</v>
      </c>
      <c r="F603" s="3" t="s">
        <v>20</v>
      </c>
      <c r="G603" s="3" t="s">
        <v>26</v>
      </c>
      <c r="H603" s="18">
        <v>5800</v>
      </c>
    </row>
    <row r="604" spans="2:8" ht="18.75" customHeight="1" x14ac:dyDescent="0.3">
      <c r="B604" s="3">
        <v>167899</v>
      </c>
      <c r="C604" s="17">
        <v>44773</v>
      </c>
      <c r="D604" s="3" t="s">
        <v>18</v>
      </c>
      <c r="E604" s="3" t="s">
        <v>616</v>
      </c>
      <c r="F604" s="3" t="s">
        <v>20</v>
      </c>
      <c r="G604" s="3" t="s">
        <v>17</v>
      </c>
      <c r="H604" s="18">
        <v>572100</v>
      </c>
    </row>
    <row r="605" spans="2:8" ht="18.75" customHeight="1" x14ac:dyDescent="0.3">
      <c r="B605" s="3">
        <v>112326</v>
      </c>
      <c r="C605" s="17">
        <v>44773</v>
      </c>
      <c r="D605" s="3" t="s">
        <v>14</v>
      </c>
      <c r="E605" s="3" t="s">
        <v>617</v>
      </c>
      <c r="F605" s="3" t="s">
        <v>16</v>
      </c>
      <c r="G605" s="3" t="s">
        <v>17</v>
      </c>
      <c r="H605" s="18">
        <v>3900</v>
      </c>
    </row>
    <row r="606" spans="2:8" ht="18.75" customHeight="1" x14ac:dyDescent="0.3">
      <c r="B606" s="3">
        <v>138303</v>
      </c>
      <c r="C606" s="17">
        <v>44773</v>
      </c>
      <c r="D606" s="3" t="s">
        <v>18</v>
      </c>
      <c r="E606" s="3" t="s">
        <v>618</v>
      </c>
      <c r="F606" s="3" t="s">
        <v>16</v>
      </c>
      <c r="G606" s="3" t="s">
        <v>29</v>
      </c>
      <c r="H606" s="18">
        <v>40000</v>
      </c>
    </row>
    <row r="607" spans="2:8" ht="18.75" customHeight="1" x14ac:dyDescent="0.3">
      <c r="B607" s="3">
        <v>119291</v>
      </c>
      <c r="C607" s="17">
        <v>44742</v>
      </c>
      <c r="D607" s="3" t="s">
        <v>18</v>
      </c>
      <c r="E607" s="3" t="s">
        <v>619</v>
      </c>
      <c r="F607" s="3" t="s">
        <v>16</v>
      </c>
      <c r="G607" s="3" t="s">
        <v>29</v>
      </c>
      <c r="H607" s="18">
        <v>20400</v>
      </c>
    </row>
    <row r="608" spans="2:8" ht="18.75" customHeight="1" x14ac:dyDescent="0.3">
      <c r="B608" s="3">
        <v>128139</v>
      </c>
      <c r="C608" s="17">
        <v>44742</v>
      </c>
      <c r="D608" s="3" t="s">
        <v>21</v>
      </c>
      <c r="E608" s="3" t="s">
        <v>620</v>
      </c>
      <c r="F608" s="3" t="s">
        <v>16</v>
      </c>
      <c r="G608" s="3" t="s">
        <v>13</v>
      </c>
      <c r="H608" s="18">
        <v>324400</v>
      </c>
    </row>
    <row r="609" spans="2:8" ht="18.75" customHeight="1" x14ac:dyDescent="0.3">
      <c r="B609" s="3">
        <v>134474</v>
      </c>
      <c r="C609" s="17">
        <v>44742</v>
      </c>
      <c r="D609" s="3" t="s">
        <v>21</v>
      </c>
      <c r="E609" s="3" t="s">
        <v>621</v>
      </c>
      <c r="F609" s="3" t="s">
        <v>12</v>
      </c>
      <c r="G609" s="3" t="s">
        <v>17</v>
      </c>
      <c r="H609" s="18">
        <v>210600</v>
      </c>
    </row>
    <row r="610" spans="2:8" ht="18.75" customHeight="1" x14ac:dyDescent="0.3">
      <c r="B610" s="3">
        <v>136826</v>
      </c>
      <c r="C610" s="17">
        <v>44742</v>
      </c>
      <c r="D610" s="3" t="s">
        <v>21</v>
      </c>
      <c r="E610" s="3" t="s">
        <v>540</v>
      </c>
      <c r="F610" s="3" t="s">
        <v>16</v>
      </c>
      <c r="G610" s="3" t="s">
        <v>29</v>
      </c>
      <c r="H610" s="18">
        <v>15400</v>
      </c>
    </row>
    <row r="611" spans="2:8" ht="18.75" customHeight="1" x14ac:dyDescent="0.3">
      <c r="B611" s="3">
        <v>143336</v>
      </c>
      <c r="C611" s="17">
        <v>44742</v>
      </c>
      <c r="D611" s="3" t="s">
        <v>10</v>
      </c>
      <c r="E611" s="3" t="s">
        <v>622</v>
      </c>
      <c r="F611" s="3" t="s">
        <v>12</v>
      </c>
      <c r="G611" s="3" t="s">
        <v>26</v>
      </c>
      <c r="H611" s="18">
        <v>234800</v>
      </c>
    </row>
    <row r="612" spans="2:8" ht="18.75" customHeight="1" x14ac:dyDescent="0.3">
      <c r="B612" s="3">
        <v>130162</v>
      </c>
      <c r="C612" s="17">
        <v>44742</v>
      </c>
      <c r="D612" s="3" t="s">
        <v>10</v>
      </c>
      <c r="E612" s="3" t="s">
        <v>623</v>
      </c>
      <c r="F612" s="3" t="s">
        <v>12</v>
      </c>
      <c r="G612" s="3" t="s">
        <v>24</v>
      </c>
      <c r="H612" s="18">
        <v>332600</v>
      </c>
    </row>
    <row r="613" spans="2:8" ht="18.75" customHeight="1" x14ac:dyDescent="0.3">
      <c r="B613" s="3">
        <v>119438</v>
      </c>
      <c r="C613" s="17">
        <v>44742</v>
      </c>
      <c r="D613" s="3" t="s">
        <v>14</v>
      </c>
      <c r="E613" s="3" t="s">
        <v>624</v>
      </c>
      <c r="F613" s="3" t="s">
        <v>20</v>
      </c>
      <c r="G613" s="3" t="s">
        <v>26</v>
      </c>
      <c r="H613" s="18">
        <v>90800</v>
      </c>
    </row>
    <row r="614" spans="2:8" ht="18.75" customHeight="1" x14ac:dyDescent="0.3">
      <c r="B614" s="3">
        <v>120712</v>
      </c>
      <c r="C614" s="17">
        <v>44742</v>
      </c>
      <c r="D614" s="3" t="s">
        <v>14</v>
      </c>
      <c r="E614" s="3" t="s">
        <v>625</v>
      </c>
      <c r="F614" s="3" t="s">
        <v>16</v>
      </c>
      <c r="G614" s="3" t="s">
        <v>13</v>
      </c>
      <c r="H614" s="18">
        <v>97700</v>
      </c>
    </row>
    <row r="615" spans="2:8" ht="18.75" customHeight="1" x14ac:dyDescent="0.3">
      <c r="B615" s="3">
        <v>156867</v>
      </c>
      <c r="C615" s="17">
        <v>44742</v>
      </c>
      <c r="D615" s="3" t="s">
        <v>10</v>
      </c>
      <c r="E615" s="3" t="s">
        <v>626</v>
      </c>
      <c r="F615" s="3" t="s">
        <v>16</v>
      </c>
      <c r="G615" s="3" t="s">
        <v>17</v>
      </c>
      <c r="H615" s="18">
        <v>40600</v>
      </c>
    </row>
    <row r="616" spans="2:8" ht="18.75" customHeight="1" x14ac:dyDescent="0.3">
      <c r="B616" s="3">
        <v>141544</v>
      </c>
      <c r="C616" s="17">
        <v>44742</v>
      </c>
      <c r="D616" s="3" t="s">
        <v>18</v>
      </c>
      <c r="E616" s="3" t="s">
        <v>627</v>
      </c>
      <c r="F616" s="3" t="s">
        <v>16</v>
      </c>
      <c r="G616" s="3" t="s">
        <v>13</v>
      </c>
      <c r="H616" s="18">
        <v>41500</v>
      </c>
    </row>
    <row r="617" spans="2:8" ht="18.75" customHeight="1" x14ac:dyDescent="0.3">
      <c r="B617" s="3">
        <v>127719</v>
      </c>
      <c r="C617" s="17">
        <v>44742</v>
      </c>
      <c r="D617" s="3" t="s">
        <v>18</v>
      </c>
      <c r="E617" s="3" t="s">
        <v>628</v>
      </c>
      <c r="F617" s="3" t="s">
        <v>16</v>
      </c>
      <c r="G617" s="3" t="s">
        <v>13</v>
      </c>
      <c r="H617" s="18">
        <v>7100</v>
      </c>
    </row>
    <row r="618" spans="2:8" ht="18.75" customHeight="1" x14ac:dyDescent="0.3">
      <c r="B618" s="3">
        <v>109869</v>
      </c>
      <c r="C618" s="17">
        <v>44742</v>
      </c>
      <c r="D618" s="3" t="s">
        <v>10</v>
      </c>
      <c r="E618" s="3" t="s">
        <v>629</v>
      </c>
      <c r="F618" s="3" t="s">
        <v>16</v>
      </c>
      <c r="G618" s="3" t="s">
        <v>17</v>
      </c>
      <c r="H618" s="18">
        <v>86100</v>
      </c>
    </row>
    <row r="619" spans="2:8" ht="18.75" customHeight="1" x14ac:dyDescent="0.3">
      <c r="B619" s="3">
        <v>126046</v>
      </c>
      <c r="C619" s="17">
        <v>44742</v>
      </c>
      <c r="D619" s="3" t="s">
        <v>21</v>
      </c>
      <c r="E619" s="3" t="s">
        <v>630</v>
      </c>
      <c r="F619" s="3" t="s">
        <v>16</v>
      </c>
      <c r="G619" s="3" t="s">
        <v>13</v>
      </c>
      <c r="H619" s="18">
        <v>13600</v>
      </c>
    </row>
    <row r="620" spans="2:8" ht="18.75" customHeight="1" x14ac:dyDescent="0.3">
      <c r="B620" s="3">
        <v>165218</v>
      </c>
      <c r="C620" s="17">
        <v>44742</v>
      </c>
      <c r="D620" s="3" t="s">
        <v>14</v>
      </c>
      <c r="E620" s="3" t="s">
        <v>631</v>
      </c>
      <c r="F620" s="3" t="s">
        <v>16</v>
      </c>
      <c r="G620" s="3" t="s">
        <v>29</v>
      </c>
      <c r="H620" s="18">
        <v>14300</v>
      </c>
    </row>
    <row r="621" spans="2:8" ht="18.75" customHeight="1" x14ac:dyDescent="0.3">
      <c r="B621" s="3">
        <v>124429</v>
      </c>
      <c r="C621" s="17">
        <v>44742</v>
      </c>
      <c r="D621" s="3" t="s">
        <v>10</v>
      </c>
      <c r="E621" s="3" t="s">
        <v>632</v>
      </c>
      <c r="F621" s="3" t="s">
        <v>16</v>
      </c>
      <c r="G621" s="3" t="s">
        <v>17</v>
      </c>
      <c r="H621" s="18">
        <v>395300</v>
      </c>
    </row>
    <row r="622" spans="2:8" ht="18.75" customHeight="1" x14ac:dyDescent="0.3">
      <c r="B622" s="3">
        <v>169194</v>
      </c>
      <c r="C622" s="17">
        <v>44742</v>
      </c>
      <c r="D622" s="3" t="s">
        <v>18</v>
      </c>
      <c r="E622" s="3" t="s">
        <v>633</v>
      </c>
      <c r="F622" s="3" t="s">
        <v>12</v>
      </c>
      <c r="G622" s="3" t="s">
        <v>24</v>
      </c>
      <c r="H622" s="18">
        <v>24000</v>
      </c>
    </row>
    <row r="623" spans="2:8" ht="18.75" customHeight="1" x14ac:dyDescent="0.3">
      <c r="B623" s="3">
        <v>140795</v>
      </c>
      <c r="C623" s="17">
        <v>44712</v>
      </c>
      <c r="D623" s="3" t="s">
        <v>14</v>
      </c>
      <c r="E623" s="3" t="s">
        <v>634</v>
      </c>
      <c r="F623" s="3" t="s">
        <v>12</v>
      </c>
      <c r="G623" s="3" t="s">
        <v>26</v>
      </c>
      <c r="H623" s="18">
        <v>515800</v>
      </c>
    </row>
    <row r="624" spans="2:8" ht="18.75" customHeight="1" x14ac:dyDescent="0.3">
      <c r="B624" s="3">
        <v>158274</v>
      </c>
      <c r="C624" s="17">
        <v>44712</v>
      </c>
      <c r="D624" s="3" t="s">
        <v>21</v>
      </c>
      <c r="E624" s="3" t="s">
        <v>635</v>
      </c>
      <c r="F624" s="3" t="s">
        <v>12</v>
      </c>
      <c r="G624" s="3" t="s">
        <v>24</v>
      </c>
      <c r="H624" s="18">
        <v>164900</v>
      </c>
    </row>
    <row r="625" spans="2:8" ht="18.75" customHeight="1" x14ac:dyDescent="0.3">
      <c r="B625" s="3">
        <v>136924</v>
      </c>
      <c r="C625" s="17">
        <v>44712</v>
      </c>
      <c r="D625" s="3" t="s">
        <v>10</v>
      </c>
      <c r="E625" s="3" t="s">
        <v>636</v>
      </c>
      <c r="F625" s="3" t="s">
        <v>12</v>
      </c>
      <c r="G625" s="3" t="s">
        <v>26</v>
      </c>
      <c r="H625" s="18">
        <v>419000</v>
      </c>
    </row>
    <row r="626" spans="2:8" ht="18.75" customHeight="1" x14ac:dyDescent="0.3">
      <c r="B626" s="3">
        <v>157784</v>
      </c>
      <c r="C626" s="17">
        <v>44712</v>
      </c>
      <c r="D626" s="3" t="s">
        <v>21</v>
      </c>
      <c r="E626" s="3" t="s">
        <v>637</v>
      </c>
      <c r="F626" s="3" t="s">
        <v>12</v>
      </c>
      <c r="G626" s="3" t="s">
        <v>13</v>
      </c>
      <c r="H626" s="18">
        <v>528000</v>
      </c>
    </row>
    <row r="627" spans="2:8" ht="18.75" customHeight="1" x14ac:dyDescent="0.3">
      <c r="B627" s="3">
        <v>152142</v>
      </c>
      <c r="C627" s="17">
        <v>44712</v>
      </c>
      <c r="D627" s="3" t="s">
        <v>10</v>
      </c>
      <c r="E627" s="3" t="s">
        <v>638</v>
      </c>
      <c r="F627" s="3" t="s">
        <v>20</v>
      </c>
      <c r="G627" s="3" t="s">
        <v>26</v>
      </c>
      <c r="H627" s="18">
        <v>353700</v>
      </c>
    </row>
    <row r="628" spans="2:8" ht="18.75" customHeight="1" x14ac:dyDescent="0.3">
      <c r="B628" s="3">
        <v>134306</v>
      </c>
      <c r="C628" s="17">
        <v>44712</v>
      </c>
      <c r="D628" s="3" t="s">
        <v>18</v>
      </c>
      <c r="E628" s="3" t="s">
        <v>639</v>
      </c>
      <c r="F628" s="3" t="s">
        <v>16</v>
      </c>
      <c r="G628" s="3" t="s">
        <v>29</v>
      </c>
      <c r="H628" s="18">
        <v>27000</v>
      </c>
    </row>
    <row r="629" spans="2:8" ht="18.75" customHeight="1" x14ac:dyDescent="0.3">
      <c r="B629" s="3">
        <v>156986</v>
      </c>
      <c r="C629" s="17">
        <v>44712</v>
      </c>
      <c r="D629" s="3" t="s">
        <v>10</v>
      </c>
      <c r="E629" s="3" t="s">
        <v>640</v>
      </c>
      <c r="F629" s="3" t="s">
        <v>12</v>
      </c>
      <c r="G629" s="3" t="s">
        <v>29</v>
      </c>
      <c r="H629" s="18">
        <v>93300</v>
      </c>
    </row>
    <row r="630" spans="2:8" ht="18.75" customHeight="1" x14ac:dyDescent="0.3">
      <c r="B630" s="3">
        <v>111003</v>
      </c>
      <c r="C630" s="17">
        <v>44712</v>
      </c>
      <c r="D630" s="3" t="s">
        <v>18</v>
      </c>
      <c r="E630" s="3" t="s">
        <v>641</v>
      </c>
      <c r="F630" s="3" t="s">
        <v>16</v>
      </c>
      <c r="G630" s="3" t="s">
        <v>26</v>
      </c>
      <c r="H630" s="18">
        <v>318100</v>
      </c>
    </row>
    <row r="631" spans="2:8" ht="18.75" customHeight="1" x14ac:dyDescent="0.3">
      <c r="B631" s="3">
        <v>154144</v>
      </c>
      <c r="C631" s="17">
        <v>44712</v>
      </c>
      <c r="D631" s="3" t="s">
        <v>18</v>
      </c>
      <c r="E631" s="3" t="s">
        <v>642</v>
      </c>
      <c r="F631" s="3" t="s">
        <v>16</v>
      </c>
      <c r="G631" s="3" t="s">
        <v>26</v>
      </c>
      <c r="H631" s="18">
        <v>61000</v>
      </c>
    </row>
    <row r="632" spans="2:8" ht="18.75" customHeight="1" x14ac:dyDescent="0.3">
      <c r="B632" s="3">
        <v>159982</v>
      </c>
      <c r="C632" s="17">
        <v>44712</v>
      </c>
      <c r="D632" s="3" t="s">
        <v>14</v>
      </c>
      <c r="E632" s="3" t="s">
        <v>643</v>
      </c>
      <c r="F632" s="3" t="s">
        <v>12</v>
      </c>
      <c r="G632" s="3" t="s">
        <v>13</v>
      </c>
      <c r="H632" s="18">
        <v>712700</v>
      </c>
    </row>
    <row r="633" spans="2:8" ht="18.75" customHeight="1" x14ac:dyDescent="0.3">
      <c r="B633" s="3">
        <v>110478</v>
      </c>
      <c r="C633" s="17">
        <v>44681</v>
      </c>
      <c r="D633" s="3" t="s">
        <v>10</v>
      </c>
      <c r="E633" s="3" t="s">
        <v>644</v>
      </c>
      <c r="F633" s="3" t="s">
        <v>16</v>
      </c>
      <c r="G633" s="3" t="s">
        <v>26</v>
      </c>
      <c r="H633" s="18">
        <v>16800</v>
      </c>
    </row>
    <row r="634" spans="2:8" ht="18.75" customHeight="1" x14ac:dyDescent="0.3">
      <c r="B634" s="3">
        <v>124919</v>
      </c>
      <c r="C634" s="17">
        <v>44681</v>
      </c>
      <c r="D634" s="3" t="s">
        <v>10</v>
      </c>
      <c r="E634" s="3" t="s">
        <v>645</v>
      </c>
      <c r="F634" s="3" t="s">
        <v>16</v>
      </c>
      <c r="G634" s="3" t="s">
        <v>13</v>
      </c>
      <c r="H634" s="18">
        <v>116100</v>
      </c>
    </row>
    <row r="635" spans="2:8" ht="18.75" customHeight="1" x14ac:dyDescent="0.3">
      <c r="B635" s="3">
        <v>101511</v>
      </c>
      <c r="C635" s="17">
        <v>44681</v>
      </c>
      <c r="D635" s="3" t="s">
        <v>18</v>
      </c>
      <c r="E635" s="3" t="s">
        <v>646</v>
      </c>
      <c r="F635" s="3" t="s">
        <v>16</v>
      </c>
      <c r="G635" s="3" t="s">
        <v>13</v>
      </c>
      <c r="H635" s="18">
        <v>17500</v>
      </c>
    </row>
    <row r="636" spans="2:8" ht="18.75" customHeight="1" x14ac:dyDescent="0.3">
      <c r="B636" s="3">
        <v>103247</v>
      </c>
      <c r="C636" s="17">
        <v>44681</v>
      </c>
      <c r="D636" s="3" t="s">
        <v>18</v>
      </c>
      <c r="E636" s="3" t="s">
        <v>647</v>
      </c>
      <c r="F636" s="3" t="s">
        <v>16</v>
      </c>
      <c r="G636" s="3" t="s">
        <v>13</v>
      </c>
      <c r="H636" s="18">
        <v>83400</v>
      </c>
    </row>
    <row r="637" spans="2:8" ht="18.75" customHeight="1" x14ac:dyDescent="0.3">
      <c r="B637" s="3">
        <v>168116</v>
      </c>
      <c r="C637" s="17">
        <v>44681</v>
      </c>
      <c r="D637" s="3" t="s">
        <v>21</v>
      </c>
      <c r="E637" s="3" t="s">
        <v>648</v>
      </c>
      <c r="F637" s="3" t="s">
        <v>16</v>
      </c>
      <c r="G637" s="3" t="s">
        <v>17</v>
      </c>
      <c r="H637" s="18">
        <v>184200</v>
      </c>
    </row>
    <row r="638" spans="2:8" ht="18.75" customHeight="1" x14ac:dyDescent="0.3">
      <c r="B638" s="3">
        <v>150630</v>
      </c>
      <c r="C638" s="17">
        <v>44681</v>
      </c>
      <c r="D638" s="3" t="s">
        <v>18</v>
      </c>
      <c r="E638" s="3" t="s">
        <v>649</v>
      </c>
      <c r="F638" s="3" t="s">
        <v>16</v>
      </c>
      <c r="G638" s="3" t="s">
        <v>13</v>
      </c>
      <c r="H638" s="18">
        <v>94900</v>
      </c>
    </row>
    <row r="639" spans="2:8" ht="18.75" customHeight="1" x14ac:dyDescent="0.3">
      <c r="B639" s="3">
        <v>115917</v>
      </c>
      <c r="C639" s="17">
        <v>44681</v>
      </c>
      <c r="D639" s="3" t="s">
        <v>10</v>
      </c>
      <c r="E639" s="3" t="s">
        <v>650</v>
      </c>
      <c r="F639" s="3" t="s">
        <v>16</v>
      </c>
      <c r="G639" s="3" t="s">
        <v>17</v>
      </c>
      <c r="H639" s="18">
        <v>17000</v>
      </c>
    </row>
    <row r="640" spans="2:8" ht="18.75" customHeight="1" x14ac:dyDescent="0.3">
      <c r="B640" s="3">
        <v>144694</v>
      </c>
      <c r="C640" s="17">
        <v>44681</v>
      </c>
      <c r="D640" s="3" t="s">
        <v>21</v>
      </c>
      <c r="E640" s="3" t="s">
        <v>651</v>
      </c>
      <c r="F640" s="3" t="s">
        <v>12</v>
      </c>
      <c r="G640" s="3" t="s">
        <v>13</v>
      </c>
      <c r="H640" s="18">
        <v>19700</v>
      </c>
    </row>
    <row r="641" spans="2:8" ht="18.75" customHeight="1" x14ac:dyDescent="0.3">
      <c r="B641" s="3">
        <v>114489</v>
      </c>
      <c r="C641" s="17">
        <v>44681</v>
      </c>
      <c r="D641" s="3" t="s">
        <v>14</v>
      </c>
      <c r="E641" s="3" t="s">
        <v>652</v>
      </c>
      <c r="F641" s="3" t="s">
        <v>12</v>
      </c>
      <c r="G641" s="3" t="s">
        <v>13</v>
      </c>
      <c r="H641" s="18">
        <v>165000</v>
      </c>
    </row>
    <row r="642" spans="2:8" ht="18.75" customHeight="1" x14ac:dyDescent="0.3">
      <c r="B642" s="3">
        <v>117947</v>
      </c>
      <c r="C642" s="17">
        <v>44681</v>
      </c>
      <c r="D642" s="3" t="s">
        <v>18</v>
      </c>
      <c r="E642" s="3" t="s">
        <v>653</v>
      </c>
      <c r="F642" s="3" t="s">
        <v>12</v>
      </c>
      <c r="G642" s="3" t="s">
        <v>13</v>
      </c>
      <c r="H642" s="18">
        <v>41700</v>
      </c>
    </row>
    <row r="643" spans="2:8" ht="18.75" customHeight="1" x14ac:dyDescent="0.3">
      <c r="B643" s="3">
        <v>131450</v>
      </c>
      <c r="C643" s="17">
        <v>44681</v>
      </c>
      <c r="D643" s="3" t="s">
        <v>10</v>
      </c>
      <c r="E643" s="3" t="s">
        <v>654</v>
      </c>
      <c r="F643" s="3" t="s">
        <v>12</v>
      </c>
      <c r="G643" s="3" t="s">
        <v>17</v>
      </c>
      <c r="H643" s="18">
        <v>490600</v>
      </c>
    </row>
    <row r="644" spans="2:8" ht="18.75" customHeight="1" x14ac:dyDescent="0.3">
      <c r="B644" s="3">
        <v>165148</v>
      </c>
      <c r="C644" s="17">
        <v>44651</v>
      </c>
      <c r="D644" s="3" t="s">
        <v>14</v>
      </c>
      <c r="E644" s="3" t="s">
        <v>655</v>
      </c>
      <c r="F644" s="3" t="s">
        <v>20</v>
      </c>
      <c r="G644" s="3" t="s">
        <v>13</v>
      </c>
      <c r="H644" s="18">
        <v>34500</v>
      </c>
    </row>
    <row r="645" spans="2:8" ht="18.75" customHeight="1" x14ac:dyDescent="0.3">
      <c r="B645" s="3">
        <v>149958</v>
      </c>
      <c r="C645" s="17">
        <v>44651</v>
      </c>
      <c r="D645" s="3" t="s">
        <v>21</v>
      </c>
      <c r="E645" s="3" t="s">
        <v>656</v>
      </c>
      <c r="F645" s="3" t="s">
        <v>16</v>
      </c>
      <c r="G645" s="3" t="s">
        <v>13</v>
      </c>
      <c r="H645" s="18">
        <v>157100</v>
      </c>
    </row>
    <row r="646" spans="2:8" ht="18.75" customHeight="1" x14ac:dyDescent="0.3">
      <c r="B646" s="3">
        <v>140858</v>
      </c>
      <c r="C646" s="17">
        <v>44651</v>
      </c>
      <c r="D646" s="3" t="s">
        <v>18</v>
      </c>
      <c r="E646" s="3" t="s">
        <v>657</v>
      </c>
      <c r="F646" s="3" t="s">
        <v>16</v>
      </c>
      <c r="G646" s="3" t="s">
        <v>24</v>
      </c>
      <c r="H646" s="18">
        <v>34200</v>
      </c>
    </row>
    <row r="647" spans="2:8" ht="18.75" customHeight="1" x14ac:dyDescent="0.3">
      <c r="B647" s="3">
        <v>100853</v>
      </c>
      <c r="C647" s="17">
        <v>44651</v>
      </c>
      <c r="D647" s="3" t="s">
        <v>14</v>
      </c>
      <c r="E647" s="3" t="s">
        <v>658</v>
      </c>
      <c r="F647" s="3" t="s">
        <v>16</v>
      </c>
      <c r="G647" s="3" t="s">
        <v>13</v>
      </c>
      <c r="H647" s="18">
        <v>22200</v>
      </c>
    </row>
    <row r="648" spans="2:8" ht="18.75" customHeight="1" x14ac:dyDescent="0.3">
      <c r="B648" s="3">
        <v>112774</v>
      </c>
      <c r="C648" s="17">
        <v>44651</v>
      </c>
      <c r="D648" s="3" t="s">
        <v>21</v>
      </c>
      <c r="E648" s="3" t="s">
        <v>659</v>
      </c>
      <c r="F648" s="3" t="s">
        <v>20</v>
      </c>
      <c r="G648" s="3" t="s">
        <v>17</v>
      </c>
      <c r="H648" s="18">
        <v>38000</v>
      </c>
    </row>
    <row r="649" spans="2:8" ht="18.75" customHeight="1" x14ac:dyDescent="0.3">
      <c r="B649" s="3">
        <v>153150</v>
      </c>
      <c r="C649" s="17">
        <v>44651</v>
      </c>
      <c r="D649" s="3" t="s">
        <v>10</v>
      </c>
      <c r="E649" s="3" t="s">
        <v>660</v>
      </c>
      <c r="F649" s="3" t="s">
        <v>16</v>
      </c>
      <c r="G649" s="3" t="s">
        <v>29</v>
      </c>
      <c r="H649" s="18">
        <v>21900</v>
      </c>
    </row>
    <row r="650" spans="2:8" ht="18.75" customHeight="1" x14ac:dyDescent="0.3">
      <c r="B650" s="3">
        <v>156216</v>
      </c>
      <c r="C650" s="17">
        <v>44651</v>
      </c>
      <c r="D650" s="3" t="s">
        <v>21</v>
      </c>
      <c r="E650" s="3" t="s">
        <v>661</v>
      </c>
      <c r="F650" s="3" t="s">
        <v>16</v>
      </c>
      <c r="G650" s="3" t="s">
        <v>17</v>
      </c>
      <c r="H650" s="18">
        <v>20500</v>
      </c>
    </row>
    <row r="651" spans="2:8" ht="18.75" customHeight="1" x14ac:dyDescent="0.3">
      <c r="B651" s="3">
        <v>157749</v>
      </c>
      <c r="C651" s="17">
        <v>44651</v>
      </c>
      <c r="D651" s="3" t="s">
        <v>14</v>
      </c>
      <c r="E651" s="3" t="s">
        <v>662</v>
      </c>
      <c r="F651" s="3" t="s">
        <v>16</v>
      </c>
      <c r="G651" s="3" t="s">
        <v>26</v>
      </c>
      <c r="H651" s="18">
        <v>28500</v>
      </c>
    </row>
    <row r="652" spans="2:8" ht="18.75" customHeight="1" x14ac:dyDescent="0.3">
      <c r="B652" s="3">
        <v>113558</v>
      </c>
      <c r="C652" s="17">
        <v>44651</v>
      </c>
      <c r="D652" s="3" t="s">
        <v>21</v>
      </c>
      <c r="E652" s="3" t="s">
        <v>663</v>
      </c>
      <c r="F652" s="3" t="s">
        <v>20</v>
      </c>
      <c r="G652" s="3" t="s">
        <v>26</v>
      </c>
      <c r="H652" s="18">
        <v>752300</v>
      </c>
    </row>
    <row r="653" spans="2:8" ht="18.75" customHeight="1" x14ac:dyDescent="0.3">
      <c r="B653" s="3">
        <v>154816</v>
      </c>
      <c r="C653" s="17">
        <v>44651</v>
      </c>
      <c r="D653" s="3" t="s">
        <v>21</v>
      </c>
      <c r="E653" s="3" t="s">
        <v>664</v>
      </c>
      <c r="F653" s="3" t="s">
        <v>16</v>
      </c>
      <c r="G653" s="3" t="s">
        <v>26</v>
      </c>
      <c r="H653" s="18">
        <v>6400</v>
      </c>
    </row>
    <row r="654" spans="2:8" ht="18.75" customHeight="1" x14ac:dyDescent="0.3">
      <c r="B654" s="3">
        <v>122756</v>
      </c>
      <c r="C654" s="17">
        <v>44651</v>
      </c>
      <c r="D654" s="3" t="s">
        <v>18</v>
      </c>
      <c r="E654" s="3" t="s">
        <v>665</v>
      </c>
      <c r="F654" s="3" t="s">
        <v>20</v>
      </c>
      <c r="G654" s="3" t="s">
        <v>26</v>
      </c>
      <c r="H654" s="18">
        <v>3300</v>
      </c>
    </row>
    <row r="655" spans="2:8" ht="18.75" customHeight="1" x14ac:dyDescent="0.3">
      <c r="B655" s="3">
        <v>106341</v>
      </c>
      <c r="C655" s="17">
        <v>44651</v>
      </c>
      <c r="D655" s="3" t="s">
        <v>18</v>
      </c>
      <c r="E655" s="3" t="s">
        <v>666</v>
      </c>
      <c r="F655" s="3" t="s">
        <v>16</v>
      </c>
      <c r="G655" s="3" t="s">
        <v>24</v>
      </c>
      <c r="H655" s="18">
        <v>7900</v>
      </c>
    </row>
    <row r="656" spans="2:8" ht="18.75" customHeight="1" x14ac:dyDescent="0.3">
      <c r="B656" s="3">
        <v>169397</v>
      </c>
      <c r="C656" s="17">
        <v>44651</v>
      </c>
      <c r="D656" s="3" t="s">
        <v>18</v>
      </c>
      <c r="E656" s="3" t="s">
        <v>667</v>
      </c>
      <c r="F656" s="3" t="s">
        <v>16</v>
      </c>
      <c r="G656" s="3" t="s">
        <v>17</v>
      </c>
      <c r="H656" s="18">
        <v>29900</v>
      </c>
    </row>
    <row r="657" spans="2:8" ht="18.75" customHeight="1" x14ac:dyDescent="0.3">
      <c r="B657" s="3">
        <v>146829</v>
      </c>
      <c r="C657" s="17">
        <v>44651</v>
      </c>
      <c r="D657" s="3" t="s">
        <v>14</v>
      </c>
      <c r="E657" s="3" t="s">
        <v>668</v>
      </c>
      <c r="F657" s="3" t="s">
        <v>16</v>
      </c>
      <c r="G657" s="3" t="s">
        <v>24</v>
      </c>
      <c r="H657" s="18">
        <v>1200</v>
      </c>
    </row>
    <row r="658" spans="2:8" ht="18.75" customHeight="1" x14ac:dyDescent="0.3">
      <c r="B658" s="3">
        <v>115756</v>
      </c>
      <c r="C658" s="17">
        <v>44651</v>
      </c>
      <c r="D658" s="3" t="s">
        <v>14</v>
      </c>
      <c r="E658" s="3" t="s">
        <v>669</v>
      </c>
      <c r="F658" s="3" t="s">
        <v>20</v>
      </c>
      <c r="G658" s="3" t="s">
        <v>13</v>
      </c>
      <c r="H658" s="18">
        <v>267200</v>
      </c>
    </row>
    <row r="659" spans="2:8" ht="18.75" customHeight="1" x14ac:dyDescent="0.3">
      <c r="B659" s="3">
        <v>138688</v>
      </c>
      <c r="C659" s="17">
        <v>44620</v>
      </c>
      <c r="D659" s="3" t="s">
        <v>10</v>
      </c>
      <c r="E659" s="3" t="s">
        <v>670</v>
      </c>
      <c r="F659" s="3" t="s">
        <v>16</v>
      </c>
      <c r="G659" s="3" t="s">
        <v>24</v>
      </c>
      <c r="H659" s="18">
        <v>16100</v>
      </c>
    </row>
    <row r="660" spans="2:8" ht="18.75" customHeight="1" x14ac:dyDescent="0.3">
      <c r="B660" s="3">
        <v>114412</v>
      </c>
      <c r="C660" s="17">
        <v>44620</v>
      </c>
      <c r="D660" s="3" t="s">
        <v>21</v>
      </c>
      <c r="E660" s="3" t="s">
        <v>671</v>
      </c>
      <c r="F660" s="3" t="s">
        <v>16</v>
      </c>
      <c r="G660" s="3" t="s">
        <v>13</v>
      </c>
      <c r="H660" s="18">
        <v>17100</v>
      </c>
    </row>
    <row r="661" spans="2:8" ht="18.75" customHeight="1" x14ac:dyDescent="0.3">
      <c r="B661" s="3">
        <v>144932</v>
      </c>
      <c r="C661" s="17">
        <v>44620</v>
      </c>
      <c r="D661" s="3" t="s">
        <v>18</v>
      </c>
      <c r="E661" s="3" t="s">
        <v>672</v>
      </c>
      <c r="F661" s="3" t="s">
        <v>16</v>
      </c>
      <c r="G661" s="3" t="s">
        <v>29</v>
      </c>
      <c r="H661" s="18">
        <v>98800</v>
      </c>
    </row>
    <row r="662" spans="2:8" ht="18.75" customHeight="1" x14ac:dyDescent="0.3">
      <c r="B662" s="3">
        <v>119291</v>
      </c>
      <c r="C662" s="17">
        <v>44620</v>
      </c>
      <c r="D662" s="3" t="s">
        <v>18</v>
      </c>
      <c r="E662" s="3" t="s">
        <v>673</v>
      </c>
      <c r="F662" s="3" t="s">
        <v>16</v>
      </c>
      <c r="G662" s="3" t="s">
        <v>24</v>
      </c>
      <c r="H662" s="18">
        <v>107500</v>
      </c>
    </row>
    <row r="663" spans="2:8" ht="18.75" customHeight="1" x14ac:dyDescent="0.3">
      <c r="B663" s="3">
        <v>107503</v>
      </c>
      <c r="C663" s="17">
        <v>44620</v>
      </c>
      <c r="D663" s="3" t="s">
        <v>18</v>
      </c>
      <c r="E663" s="3" t="s">
        <v>674</v>
      </c>
      <c r="F663" s="3" t="s">
        <v>20</v>
      </c>
      <c r="G663" s="3" t="s">
        <v>13</v>
      </c>
      <c r="H663" s="18">
        <v>53800</v>
      </c>
    </row>
    <row r="664" spans="2:8" ht="18.75" customHeight="1" x14ac:dyDescent="0.3">
      <c r="B664" s="3">
        <v>110576</v>
      </c>
      <c r="C664" s="17">
        <v>44620</v>
      </c>
      <c r="D664" s="3" t="s">
        <v>18</v>
      </c>
      <c r="E664" s="3" t="s">
        <v>675</v>
      </c>
      <c r="F664" s="3" t="s">
        <v>20</v>
      </c>
      <c r="G664" s="3" t="s">
        <v>13</v>
      </c>
      <c r="H664" s="18">
        <v>1108000</v>
      </c>
    </row>
    <row r="665" spans="2:8" ht="18.75" customHeight="1" x14ac:dyDescent="0.3">
      <c r="B665" s="3">
        <v>134026</v>
      </c>
      <c r="C665" s="17">
        <v>44620</v>
      </c>
      <c r="D665" s="3" t="s">
        <v>21</v>
      </c>
      <c r="E665" s="3" t="s">
        <v>676</v>
      </c>
      <c r="F665" s="3" t="s">
        <v>20</v>
      </c>
      <c r="G665" s="3" t="s">
        <v>13</v>
      </c>
      <c r="H665" s="18">
        <v>106700</v>
      </c>
    </row>
    <row r="666" spans="2:8" ht="18.75" customHeight="1" x14ac:dyDescent="0.3">
      <c r="B666" s="3">
        <v>122336</v>
      </c>
      <c r="C666" s="17">
        <v>44620</v>
      </c>
      <c r="D666" s="3" t="s">
        <v>18</v>
      </c>
      <c r="E666" s="3" t="s">
        <v>677</v>
      </c>
      <c r="F666" s="3" t="s">
        <v>16</v>
      </c>
      <c r="G666" s="3" t="s">
        <v>13</v>
      </c>
      <c r="H666" s="18">
        <v>34100</v>
      </c>
    </row>
    <row r="667" spans="2:8" ht="18.75" customHeight="1" x14ac:dyDescent="0.3">
      <c r="B667" s="3">
        <v>166674</v>
      </c>
      <c r="C667" s="17">
        <v>44620</v>
      </c>
      <c r="D667" s="3" t="s">
        <v>18</v>
      </c>
      <c r="E667" s="3" t="s">
        <v>678</v>
      </c>
      <c r="F667" s="3" t="s">
        <v>16</v>
      </c>
      <c r="G667" s="3" t="s">
        <v>13</v>
      </c>
      <c r="H667" s="18">
        <v>33500</v>
      </c>
    </row>
    <row r="668" spans="2:8" ht="18.75" customHeight="1" x14ac:dyDescent="0.3">
      <c r="B668" s="3">
        <v>103730</v>
      </c>
      <c r="C668" s="17">
        <v>44620</v>
      </c>
      <c r="D668" s="3" t="s">
        <v>18</v>
      </c>
      <c r="E668" s="3" t="s">
        <v>679</v>
      </c>
      <c r="F668" s="3" t="s">
        <v>12</v>
      </c>
      <c r="G668" s="3" t="s">
        <v>13</v>
      </c>
      <c r="H668" s="18">
        <v>74800</v>
      </c>
    </row>
    <row r="669" spans="2:8" ht="18.75" customHeight="1" x14ac:dyDescent="0.3">
      <c r="B669" s="3">
        <v>100930</v>
      </c>
      <c r="C669" s="17">
        <v>44620</v>
      </c>
      <c r="D669" s="3" t="s">
        <v>21</v>
      </c>
      <c r="E669" s="3" t="s">
        <v>680</v>
      </c>
      <c r="F669" s="3" t="s">
        <v>20</v>
      </c>
      <c r="G669" s="3" t="s">
        <v>29</v>
      </c>
      <c r="H669" s="18">
        <v>257200</v>
      </c>
    </row>
    <row r="670" spans="2:8" ht="18.75" customHeight="1" x14ac:dyDescent="0.3">
      <c r="B670" s="3">
        <v>134313</v>
      </c>
      <c r="C670" s="17">
        <v>44620</v>
      </c>
      <c r="D670" s="3" t="s">
        <v>10</v>
      </c>
      <c r="E670" s="3" t="s">
        <v>681</v>
      </c>
      <c r="F670" s="3" t="s">
        <v>16</v>
      </c>
      <c r="G670" s="3" t="s">
        <v>13</v>
      </c>
      <c r="H670" s="18">
        <v>47500</v>
      </c>
    </row>
    <row r="671" spans="2:8" ht="18.75" customHeight="1" x14ac:dyDescent="0.3">
      <c r="B671" s="3">
        <v>141544</v>
      </c>
      <c r="C671" s="17">
        <v>44620</v>
      </c>
      <c r="D671" s="3" t="s">
        <v>18</v>
      </c>
      <c r="E671" s="3" t="s">
        <v>682</v>
      </c>
      <c r="F671" s="3" t="s">
        <v>16</v>
      </c>
      <c r="G671" s="3" t="s">
        <v>13</v>
      </c>
      <c r="H671" s="18">
        <v>59600</v>
      </c>
    </row>
    <row r="672" spans="2:8" ht="18.75" customHeight="1" x14ac:dyDescent="0.3">
      <c r="B672" s="3">
        <v>134971</v>
      </c>
      <c r="C672" s="17">
        <v>44620</v>
      </c>
      <c r="D672" s="3" t="s">
        <v>14</v>
      </c>
      <c r="E672" s="3" t="s">
        <v>683</v>
      </c>
      <c r="F672" s="3" t="s">
        <v>16</v>
      </c>
      <c r="G672" s="3" t="s">
        <v>13</v>
      </c>
      <c r="H672" s="18">
        <v>13700</v>
      </c>
    </row>
    <row r="673" spans="2:8" ht="18.75" customHeight="1" x14ac:dyDescent="0.3">
      <c r="B673" s="3">
        <v>124653</v>
      </c>
      <c r="C673" s="17">
        <v>44620</v>
      </c>
      <c r="D673" s="3" t="s">
        <v>18</v>
      </c>
      <c r="E673" s="3" t="s">
        <v>684</v>
      </c>
      <c r="F673" s="3" t="s">
        <v>16</v>
      </c>
      <c r="G673" s="3" t="s">
        <v>24</v>
      </c>
      <c r="H673" s="18">
        <v>23700</v>
      </c>
    </row>
    <row r="674" spans="2:8" ht="18.75" customHeight="1" x14ac:dyDescent="0.3">
      <c r="B674" s="3">
        <v>100314</v>
      </c>
      <c r="C674" s="17">
        <v>44620</v>
      </c>
      <c r="D674" s="3" t="s">
        <v>14</v>
      </c>
      <c r="E674" s="3" t="s">
        <v>685</v>
      </c>
      <c r="F674" s="3" t="s">
        <v>16</v>
      </c>
      <c r="G674" s="3" t="s">
        <v>13</v>
      </c>
      <c r="H674" s="18">
        <v>8800</v>
      </c>
    </row>
    <row r="675" spans="2:8" ht="18.75" customHeight="1" x14ac:dyDescent="0.3">
      <c r="B675" s="3">
        <v>109806</v>
      </c>
      <c r="C675" s="17">
        <v>44592</v>
      </c>
      <c r="D675" s="3" t="s">
        <v>10</v>
      </c>
      <c r="E675" s="3" t="s">
        <v>686</v>
      </c>
      <c r="F675" s="3" t="s">
        <v>16</v>
      </c>
      <c r="G675" s="3" t="s">
        <v>29</v>
      </c>
      <c r="H675" s="18">
        <v>22100</v>
      </c>
    </row>
    <row r="676" spans="2:8" ht="18.75" customHeight="1" x14ac:dyDescent="0.3">
      <c r="B676" s="3">
        <v>136406</v>
      </c>
      <c r="C676" s="17">
        <v>44592</v>
      </c>
      <c r="D676" s="3" t="s">
        <v>10</v>
      </c>
      <c r="E676" s="3" t="s">
        <v>687</v>
      </c>
      <c r="F676" s="3" t="s">
        <v>20</v>
      </c>
      <c r="G676" s="3" t="s">
        <v>13</v>
      </c>
      <c r="H676" s="18">
        <v>1233700</v>
      </c>
    </row>
    <row r="677" spans="2:8" ht="18.75" customHeight="1" x14ac:dyDescent="0.3">
      <c r="B677" s="3">
        <v>115742</v>
      </c>
      <c r="C677" s="17">
        <v>44592</v>
      </c>
      <c r="D677" s="3" t="s">
        <v>14</v>
      </c>
      <c r="E677" s="3" t="s">
        <v>688</v>
      </c>
      <c r="F677" s="3" t="s">
        <v>20</v>
      </c>
      <c r="G677" s="3" t="s">
        <v>13</v>
      </c>
      <c r="H677" s="18">
        <v>99000</v>
      </c>
    </row>
    <row r="678" spans="2:8" ht="18.75" customHeight="1" x14ac:dyDescent="0.3">
      <c r="B678" s="3">
        <v>125612</v>
      </c>
      <c r="C678" s="17">
        <v>44592</v>
      </c>
      <c r="D678" s="3" t="s">
        <v>18</v>
      </c>
      <c r="E678" s="3" t="s">
        <v>689</v>
      </c>
      <c r="F678" s="3" t="s">
        <v>16</v>
      </c>
      <c r="G678" s="3" t="s">
        <v>13</v>
      </c>
      <c r="H678" s="18">
        <v>112500</v>
      </c>
    </row>
    <row r="679" spans="2:8" ht="18.75" customHeight="1" x14ac:dyDescent="0.3">
      <c r="B679" s="3">
        <v>160745</v>
      </c>
      <c r="C679" s="17">
        <v>44592</v>
      </c>
      <c r="D679" s="3" t="s">
        <v>10</v>
      </c>
      <c r="E679" s="3" t="s">
        <v>690</v>
      </c>
      <c r="F679" s="3" t="s">
        <v>20</v>
      </c>
      <c r="G679" s="3" t="s">
        <v>13</v>
      </c>
      <c r="H679" s="18">
        <v>16300</v>
      </c>
    </row>
    <row r="680" spans="2:8" ht="18.75" customHeight="1" x14ac:dyDescent="0.3">
      <c r="B680" s="3">
        <v>115259</v>
      </c>
      <c r="C680" s="17">
        <v>44592</v>
      </c>
      <c r="D680" s="3" t="s">
        <v>18</v>
      </c>
      <c r="E680" s="3" t="s">
        <v>691</v>
      </c>
      <c r="F680" s="3" t="s">
        <v>16</v>
      </c>
      <c r="G680" s="3" t="s">
        <v>24</v>
      </c>
      <c r="H680" s="18">
        <v>5200</v>
      </c>
    </row>
    <row r="681" spans="2:8" ht="18.75" customHeight="1" x14ac:dyDescent="0.3">
      <c r="B681" s="3">
        <v>166191</v>
      </c>
      <c r="C681" s="17">
        <v>44592</v>
      </c>
      <c r="D681" s="3" t="s">
        <v>14</v>
      </c>
      <c r="E681" s="3" t="s">
        <v>692</v>
      </c>
      <c r="F681" s="3" t="s">
        <v>16</v>
      </c>
      <c r="G681" s="3" t="s">
        <v>29</v>
      </c>
      <c r="H681" s="18">
        <v>27300</v>
      </c>
    </row>
    <row r="682" spans="2:8" ht="18.75" customHeight="1" x14ac:dyDescent="0.3">
      <c r="B682" s="3">
        <v>141215</v>
      </c>
      <c r="C682" s="17">
        <v>44592</v>
      </c>
      <c r="D682" s="3" t="s">
        <v>14</v>
      </c>
      <c r="E682" s="3" t="s">
        <v>693</v>
      </c>
      <c r="F682" s="3" t="s">
        <v>20</v>
      </c>
      <c r="G682" s="3" t="s">
        <v>26</v>
      </c>
      <c r="H682" s="18">
        <v>109900</v>
      </c>
    </row>
    <row r="683" spans="2:8" ht="18.75" customHeight="1" x14ac:dyDescent="0.3">
      <c r="B683" s="3">
        <v>130477</v>
      </c>
      <c r="C683" s="17">
        <v>44592</v>
      </c>
      <c r="D683" s="3" t="s">
        <v>10</v>
      </c>
      <c r="E683" s="3" t="s">
        <v>694</v>
      </c>
      <c r="F683" s="3" t="s">
        <v>16</v>
      </c>
      <c r="G683" s="3" t="s">
        <v>26</v>
      </c>
      <c r="H683" s="18">
        <v>14300</v>
      </c>
    </row>
    <row r="684" spans="2:8" ht="18.75" customHeight="1" x14ac:dyDescent="0.3">
      <c r="B684" s="3">
        <v>121755</v>
      </c>
      <c r="C684" s="17">
        <v>44592</v>
      </c>
      <c r="D684" s="3" t="s">
        <v>10</v>
      </c>
      <c r="E684" s="3" t="s">
        <v>695</v>
      </c>
      <c r="F684" s="3" t="s">
        <v>16</v>
      </c>
      <c r="G684" s="3" t="s">
        <v>17</v>
      </c>
      <c r="H684" s="18">
        <v>12800</v>
      </c>
    </row>
    <row r="685" spans="2:8" ht="18.75" customHeight="1" x14ac:dyDescent="0.3">
      <c r="B685" s="3">
        <v>156097</v>
      </c>
      <c r="C685" s="17">
        <v>44592</v>
      </c>
      <c r="D685" s="3" t="s">
        <v>14</v>
      </c>
      <c r="E685" s="3" t="s">
        <v>696</v>
      </c>
      <c r="F685" s="3" t="s">
        <v>16</v>
      </c>
      <c r="G685" s="3" t="s">
        <v>17</v>
      </c>
      <c r="H685" s="18">
        <v>2500</v>
      </c>
    </row>
    <row r="686" spans="2:8" ht="18.75" customHeight="1" x14ac:dyDescent="0.3">
      <c r="B686" s="3">
        <v>129714</v>
      </c>
      <c r="C686" s="17">
        <v>44561</v>
      </c>
      <c r="D686" s="3" t="s">
        <v>18</v>
      </c>
      <c r="E686" s="3" t="s">
        <v>697</v>
      </c>
      <c r="F686" s="3" t="s">
        <v>16</v>
      </c>
      <c r="G686" s="3" t="s">
        <v>13</v>
      </c>
      <c r="H686" s="18">
        <v>54000</v>
      </c>
    </row>
    <row r="687" spans="2:8" ht="18.75" customHeight="1" x14ac:dyDescent="0.3">
      <c r="B687" s="3">
        <v>118731</v>
      </c>
      <c r="C687" s="17">
        <v>44561</v>
      </c>
      <c r="D687" s="3" t="s">
        <v>10</v>
      </c>
      <c r="E687" s="3" t="s">
        <v>698</v>
      </c>
      <c r="F687" s="3" t="s">
        <v>16</v>
      </c>
      <c r="G687" s="3" t="s">
        <v>13</v>
      </c>
      <c r="H687" s="18">
        <v>92500</v>
      </c>
    </row>
    <row r="688" spans="2:8" ht="18.75" customHeight="1" x14ac:dyDescent="0.3">
      <c r="B688" s="3">
        <v>113558</v>
      </c>
      <c r="C688" s="17">
        <v>44561</v>
      </c>
      <c r="D688" s="3" t="s">
        <v>21</v>
      </c>
      <c r="E688" s="3" t="s">
        <v>699</v>
      </c>
      <c r="F688" s="3" t="s">
        <v>20</v>
      </c>
      <c r="G688" s="3" t="s">
        <v>13</v>
      </c>
      <c r="H688" s="18">
        <v>50300</v>
      </c>
    </row>
    <row r="689" spans="2:8" ht="18.75" customHeight="1" x14ac:dyDescent="0.3">
      <c r="B689" s="3">
        <v>145233</v>
      </c>
      <c r="C689" s="17">
        <v>44561</v>
      </c>
      <c r="D689" s="3" t="s">
        <v>10</v>
      </c>
      <c r="E689" s="3" t="s">
        <v>700</v>
      </c>
      <c r="F689" s="3" t="s">
        <v>16</v>
      </c>
      <c r="G689" s="3" t="s">
        <v>29</v>
      </c>
      <c r="H689" s="18">
        <v>7500</v>
      </c>
    </row>
    <row r="690" spans="2:8" ht="18.75" customHeight="1" x14ac:dyDescent="0.3">
      <c r="B690" s="3">
        <v>100930</v>
      </c>
      <c r="C690" s="17">
        <v>44561</v>
      </c>
      <c r="D690" s="3" t="s">
        <v>21</v>
      </c>
      <c r="E690" s="3" t="s">
        <v>701</v>
      </c>
      <c r="F690" s="3" t="s">
        <v>20</v>
      </c>
      <c r="G690" s="3" t="s">
        <v>26</v>
      </c>
      <c r="H690" s="18">
        <v>682700</v>
      </c>
    </row>
    <row r="691" spans="2:8" ht="18.75" customHeight="1" x14ac:dyDescent="0.3">
      <c r="B691" s="3">
        <v>146710</v>
      </c>
      <c r="C691" s="17">
        <v>44561</v>
      </c>
      <c r="D691" s="3" t="s">
        <v>14</v>
      </c>
      <c r="E691" s="3" t="s">
        <v>702</v>
      </c>
      <c r="F691" s="3" t="s">
        <v>16</v>
      </c>
      <c r="G691" s="3" t="s">
        <v>13</v>
      </c>
      <c r="H691" s="18">
        <v>3900</v>
      </c>
    </row>
    <row r="692" spans="2:8" ht="18.75" customHeight="1" x14ac:dyDescent="0.3">
      <c r="B692" s="3">
        <v>101007</v>
      </c>
      <c r="C692" s="17">
        <v>44561</v>
      </c>
      <c r="D692" s="3" t="s">
        <v>14</v>
      </c>
      <c r="E692" s="3" t="s">
        <v>703</v>
      </c>
      <c r="F692" s="3" t="s">
        <v>12</v>
      </c>
      <c r="G692" s="3" t="s">
        <v>26</v>
      </c>
      <c r="H692" s="18">
        <v>22900</v>
      </c>
    </row>
    <row r="693" spans="2:8" ht="18.75" customHeight="1" x14ac:dyDescent="0.3">
      <c r="B693" s="3">
        <v>106992</v>
      </c>
      <c r="C693" s="17">
        <v>44561</v>
      </c>
      <c r="D693" s="3" t="s">
        <v>14</v>
      </c>
      <c r="E693" s="3" t="s">
        <v>704</v>
      </c>
      <c r="F693" s="3" t="s">
        <v>12</v>
      </c>
      <c r="G693" s="3" t="s">
        <v>13</v>
      </c>
      <c r="H693" s="18">
        <v>3366000</v>
      </c>
    </row>
    <row r="694" spans="2:8" ht="18.75" customHeight="1" x14ac:dyDescent="0.3">
      <c r="B694" s="3">
        <v>119291</v>
      </c>
      <c r="C694" s="17">
        <v>44561</v>
      </c>
      <c r="D694" s="3" t="s">
        <v>18</v>
      </c>
      <c r="E694" s="3" t="s">
        <v>705</v>
      </c>
      <c r="F694" s="3" t="s">
        <v>16</v>
      </c>
      <c r="G694" s="3" t="s">
        <v>24</v>
      </c>
      <c r="H694" s="18">
        <v>3000</v>
      </c>
    </row>
    <row r="695" spans="2:8" ht="18.75" customHeight="1" x14ac:dyDescent="0.3">
      <c r="B695" s="3">
        <v>164175</v>
      </c>
      <c r="C695" s="17">
        <v>44561</v>
      </c>
      <c r="D695" s="3" t="s">
        <v>14</v>
      </c>
      <c r="E695" s="3" t="s">
        <v>706</v>
      </c>
      <c r="F695" s="3" t="s">
        <v>20</v>
      </c>
      <c r="G695" s="3" t="s">
        <v>13</v>
      </c>
      <c r="H695" s="18">
        <v>234400</v>
      </c>
    </row>
    <row r="696" spans="2:8" ht="18.75" customHeight="1" x14ac:dyDescent="0.3">
      <c r="B696" s="3">
        <v>104976</v>
      </c>
      <c r="C696" s="17">
        <v>44530</v>
      </c>
      <c r="D696" s="3" t="s">
        <v>10</v>
      </c>
      <c r="E696" s="3" t="s">
        <v>707</v>
      </c>
      <c r="F696" s="3" t="s">
        <v>16</v>
      </c>
      <c r="G696" s="3" t="s">
        <v>13</v>
      </c>
      <c r="H696" s="18">
        <v>38100</v>
      </c>
    </row>
    <row r="697" spans="2:8" ht="18.75" customHeight="1" x14ac:dyDescent="0.3">
      <c r="B697" s="3">
        <v>129098</v>
      </c>
      <c r="C697" s="17">
        <v>44530</v>
      </c>
      <c r="D697" s="3" t="s">
        <v>21</v>
      </c>
      <c r="E697" s="3" t="s">
        <v>708</v>
      </c>
      <c r="F697" s="3" t="s">
        <v>16</v>
      </c>
      <c r="G697" s="3" t="s">
        <v>29</v>
      </c>
      <c r="H697" s="18">
        <v>33900</v>
      </c>
    </row>
    <row r="698" spans="2:8" ht="18.75" customHeight="1" x14ac:dyDescent="0.3">
      <c r="B698" s="3">
        <v>150630</v>
      </c>
      <c r="C698" s="17">
        <v>44530</v>
      </c>
      <c r="D698" s="3" t="s">
        <v>18</v>
      </c>
      <c r="E698" s="3" t="s">
        <v>709</v>
      </c>
      <c r="F698" s="3" t="s">
        <v>16</v>
      </c>
      <c r="G698" s="3" t="s">
        <v>13</v>
      </c>
      <c r="H698" s="18">
        <v>10600</v>
      </c>
    </row>
    <row r="699" spans="2:8" ht="18.75" customHeight="1" x14ac:dyDescent="0.3">
      <c r="B699" s="3">
        <v>109869</v>
      </c>
      <c r="C699" s="17">
        <v>44530</v>
      </c>
      <c r="D699" s="3" t="s">
        <v>10</v>
      </c>
      <c r="E699" s="3" t="s">
        <v>710</v>
      </c>
      <c r="F699" s="3" t="s">
        <v>16</v>
      </c>
      <c r="G699" s="3" t="s">
        <v>13</v>
      </c>
      <c r="H699" s="18">
        <v>31300</v>
      </c>
    </row>
    <row r="700" spans="2:8" ht="18.75" customHeight="1" x14ac:dyDescent="0.3">
      <c r="B700" s="3">
        <v>140004</v>
      </c>
      <c r="C700" s="17">
        <v>44530</v>
      </c>
      <c r="D700" s="3" t="s">
        <v>18</v>
      </c>
      <c r="E700" s="3" t="s">
        <v>711</v>
      </c>
      <c r="F700" s="3" t="s">
        <v>16</v>
      </c>
      <c r="G700" s="3" t="s">
        <v>13</v>
      </c>
      <c r="H700" s="18">
        <v>8100</v>
      </c>
    </row>
    <row r="701" spans="2:8" ht="18.75" customHeight="1" x14ac:dyDescent="0.3">
      <c r="B701" s="3">
        <v>165316</v>
      </c>
      <c r="C701" s="17">
        <v>44530</v>
      </c>
      <c r="D701" s="3" t="s">
        <v>21</v>
      </c>
      <c r="E701" s="3" t="s">
        <v>712</v>
      </c>
      <c r="F701" s="3" t="s">
        <v>12</v>
      </c>
      <c r="G701" s="3" t="s">
        <v>13</v>
      </c>
      <c r="H701" s="18">
        <v>292000</v>
      </c>
    </row>
    <row r="702" spans="2:8" ht="18.75" customHeight="1" x14ac:dyDescent="0.3">
      <c r="B702" s="3">
        <v>112158</v>
      </c>
      <c r="C702" s="17">
        <v>44530</v>
      </c>
      <c r="D702" s="3" t="s">
        <v>18</v>
      </c>
      <c r="E702" s="3" t="s">
        <v>713</v>
      </c>
      <c r="F702" s="3" t="s">
        <v>16</v>
      </c>
      <c r="G702" s="3" t="s">
        <v>13</v>
      </c>
      <c r="H702" s="18">
        <v>51400</v>
      </c>
    </row>
    <row r="703" spans="2:8" ht="18.75" customHeight="1" x14ac:dyDescent="0.3">
      <c r="B703" s="3">
        <v>162775</v>
      </c>
      <c r="C703" s="17">
        <v>44530</v>
      </c>
      <c r="D703" s="3" t="s">
        <v>21</v>
      </c>
      <c r="E703" s="3" t="s">
        <v>714</v>
      </c>
      <c r="F703" s="3" t="s">
        <v>16</v>
      </c>
      <c r="G703" s="3" t="s">
        <v>24</v>
      </c>
      <c r="H703" s="18">
        <v>12500</v>
      </c>
    </row>
    <row r="704" spans="2:8" ht="18.75" customHeight="1" x14ac:dyDescent="0.3">
      <c r="B704" s="3">
        <v>127432</v>
      </c>
      <c r="C704" s="17">
        <v>44530</v>
      </c>
      <c r="D704" s="3" t="s">
        <v>10</v>
      </c>
      <c r="E704" s="3" t="s">
        <v>715</v>
      </c>
      <c r="F704" s="3" t="s">
        <v>16</v>
      </c>
      <c r="G704" s="3" t="s">
        <v>26</v>
      </c>
      <c r="H704" s="18">
        <v>1238600</v>
      </c>
    </row>
    <row r="705" spans="2:8" ht="18.75" customHeight="1" x14ac:dyDescent="0.3">
      <c r="B705" s="3">
        <v>138009</v>
      </c>
      <c r="C705" s="17">
        <v>44530</v>
      </c>
      <c r="D705" s="3" t="s">
        <v>14</v>
      </c>
      <c r="E705" s="3" t="s">
        <v>716</v>
      </c>
      <c r="F705" s="3" t="s">
        <v>16</v>
      </c>
      <c r="G705" s="3" t="s">
        <v>29</v>
      </c>
      <c r="H705" s="18">
        <v>610700</v>
      </c>
    </row>
    <row r="706" spans="2:8" ht="18.75" customHeight="1" x14ac:dyDescent="0.3">
      <c r="B706" s="3">
        <v>161984</v>
      </c>
      <c r="C706" s="17">
        <v>44530</v>
      </c>
      <c r="D706" s="3" t="s">
        <v>18</v>
      </c>
      <c r="E706" s="3" t="s">
        <v>717</v>
      </c>
      <c r="F706" s="3" t="s">
        <v>16</v>
      </c>
      <c r="G706" s="3" t="s">
        <v>13</v>
      </c>
      <c r="H706" s="18">
        <v>7900</v>
      </c>
    </row>
    <row r="707" spans="2:8" ht="18.75" customHeight="1" x14ac:dyDescent="0.3">
      <c r="B707" s="3">
        <v>101343</v>
      </c>
      <c r="C707" s="17">
        <v>44530</v>
      </c>
      <c r="D707" s="3" t="s">
        <v>10</v>
      </c>
      <c r="E707" s="3" t="s">
        <v>718</v>
      </c>
      <c r="F707" s="3" t="s">
        <v>16</v>
      </c>
      <c r="G707" s="3" t="s">
        <v>13</v>
      </c>
      <c r="H707" s="18">
        <v>85700</v>
      </c>
    </row>
    <row r="708" spans="2:8" ht="18.75" customHeight="1" x14ac:dyDescent="0.3">
      <c r="B708" s="3">
        <v>129462</v>
      </c>
      <c r="C708" s="17">
        <v>44530</v>
      </c>
      <c r="D708" s="3" t="s">
        <v>21</v>
      </c>
      <c r="E708" s="3" t="s">
        <v>719</v>
      </c>
      <c r="F708" s="3" t="s">
        <v>20</v>
      </c>
      <c r="G708" s="3" t="s">
        <v>13</v>
      </c>
      <c r="H708" s="18">
        <v>332200</v>
      </c>
    </row>
    <row r="709" spans="2:8" ht="18.75" customHeight="1" x14ac:dyDescent="0.3">
      <c r="B709" s="3">
        <v>109638</v>
      </c>
      <c r="C709" s="17">
        <v>44530</v>
      </c>
      <c r="D709" s="3" t="s">
        <v>10</v>
      </c>
      <c r="E709" s="3" t="s">
        <v>720</v>
      </c>
      <c r="F709" s="3" t="s">
        <v>16</v>
      </c>
      <c r="G709" s="3" t="s">
        <v>26</v>
      </c>
      <c r="H709" s="18">
        <v>114300</v>
      </c>
    </row>
    <row r="710" spans="2:8" ht="18.75" customHeight="1" x14ac:dyDescent="0.3">
      <c r="B710" s="3">
        <v>117135</v>
      </c>
      <c r="C710" s="17">
        <v>44530</v>
      </c>
      <c r="D710" s="3" t="s">
        <v>21</v>
      </c>
      <c r="E710" s="3" t="s">
        <v>721</v>
      </c>
      <c r="F710" s="3" t="s">
        <v>16</v>
      </c>
      <c r="G710" s="3" t="s">
        <v>24</v>
      </c>
      <c r="H710" s="18">
        <v>40500</v>
      </c>
    </row>
    <row r="711" spans="2:8" ht="18.75" customHeight="1" x14ac:dyDescent="0.3">
      <c r="B711" s="3">
        <v>109806</v>
      </c>
      <c r="C711" s="17">
        <v>44500</v>
      </c>
      <c r="D711" s="3" t="s">
        <v>10</v>
      </c>
      <c r="E711" s="3" t="s">
        <v>722</v>
      </c>
      <c r="F711" s="3" t="s">
        <v>12</v>
      </c>
      <c r="G711" s="3" t="s">
        <v>13</v>
      </c>
      <c r="H711" s="18">
        <v>80900</v>
      </c>
    </row>
    <row r="712" spans="2:8" ht="18.75" customHeight="1" x14ac:dyDescent="0.3">
      <c r="B712" s="3">
        <v>100314</v>
      </c>
      <c r="C712" s="17">
        <v>44500</v>
      </c>
      <c r="D712" s="3" t="s">
        <v>14</v>
      </c>
      <c r="E712" s="3" t="s">
        <v>723</v>
      </c>
      <c r="F712" s="3" t="s">
        <v>16</v>
      </c>
      <c r="G712" s="3" t="s">
        <v>13</v>
      </c>
      <c r="H712" s="18">
        <v>30800</v>
      </c>
    </row>
    <row r="713" spans="2:8" ht="18.75" customHeight="1" x14ac:dyDescent="0.3">
      <c r="B713" s="3">
        <v>106075</v>
      </c>
      <c r="C713" s="17">
        <v>44500</v>
      </c>
      <c r="D713" s="3" t="s">
        <v>18</v>
      </c>
      <c r="E713" s="3" t="s">
        <v>724</v>
      </c>
      <c r="F713" s="3" t="s">
        <v>16</v>
      </c>
      <c r="G713" s="3" t="s">
        <v>13</v>
      </c>
      <c r="H713" s="18">
        <v>5100</v>
      </c>
    </row>
    <row r="714" spans="2:8" ht="18.75" customHeight="1" x14ac:dyDescent="0.3">
      <c r="B714" s="3">
        <v>103730</v>
      </c>
      <c r="C714" s="17">
        <v>44500</v>
      </c>
      <c r="D714" s="3" t="s">
        <v>18</v>
      </c>
      <c r="E714" s="3" t="s">
        <v>725</v>
      </c>
      <c r="F714" s="3" t="s">
        <v>20</v>
      </c>
      <c r="G714" s="3" t="s">
        <v>29</v>
      </c>
      <c r="H714" s="18">
        <v>51700</v>
      </c>
    </row>
    <row r="715" spans="2:8" ht="18.75" customHeight="1" x14ac:dyDescent="0.3">
      <c r="B715" s="3">
        <v>102414</v>
      </c>
      <c r="C715" s="17">
        <v>44500</v>
      </c>
      <c r="D715" s="3" t="s">
        <v>10</v>
      </c>
      <c r="E715" s="3" t="s">
        <v>726</v>
      </c>
      <c r="F715" s="3" t="s">
        <v>16</v>
      </c>
      <c r="G715" s="3" t="s">
        <v>17</v>
      </c>
      <c r="H715" s="18">
        <v>17100</v>
      </c>
    </row>
    <row r="716" spans="2:8" ht="18.75" customHeight="1" x14ac:dyDescent="0.3">
      <c r="B716" s="3">
        <v>103849</v>
      </c>
      <c r="C716" s="17">
        <v>44500</v>
      </c>
      <c r="D716" s="3" t="s">
        <v>14</v>
      </c>
      <c r="E716" s="3" t="s">
        <v>727</v>
      </c>
      <c r="F716" s="3" t="s">
        <v>12</v>
      </c>
      <c r="G716" s="3" t="s">
        <v>17</v>
      </c>
      <c r="H716" s="18">
        <v>63900</v>
      </c>
    </row>
    <row r="717" spans="2:8" ht="18.75" customHeight="1" x14ac:dyDescent="0.3">
      <c r="B717" s="3">
        <v>102519</v>
      </c>
      <c r="C717" s="17">
        <v>44500</v>
      </c>
      <c r="D717" s="3" t="s">
        <v>14</v>
      </c>
      <c r="E717" s="3" t="s">
        <v>728</v>
      </c>
      <c r="F717" s="3" t="s">
        <v>12</v>
      </c>
      <c r="G717" s="3" t="s">
        <v>29</v>
      </c>
      <c r="H717" s="18">
        <v>158100</v>
      </c>
    </row>
    <row r="718" spans="2:8" ht="18.75" customHeight="1" x14ac:dyDescent="0.3">
      <c r="B718" s="3">
        <v>166674</v>
      </c>
      <c r="C718" s="17">
        <v>44500</v>
      </c>
      <c r="D718" s="3" t="s">
        <v>18</v>
      </c>
      <c r="E718" s="3" t="s">
        <v>729</v>
      </c>
      <c r="F718" s="3" t="s">
        <v>16</v>
      </c>
      <c r="G718" s="3" t="s">
        <v>13</v>
      </c>
      <c r="H718" s="18">
        <v>290300</v>
      </c>
    </row>
    <row r="719" spans="2:8" ht="18.75" customHeight="1" x14ac:dyDescent="0.3">
      <c r="B719" s="3">
        <v>117639</v>
      </c>
      <c r="C719" s="17">
        <v>44500</v>
      </c>
      <c r="D719" s="3" t="s">
        <v>21</v>
      </c>
      <c r="E719" s="3" t="s">
        <v>730</v>
      </c>
      <c r="F719" s="3" t="s">
        <v>12</v>
      </c>
      <c r="G719" s="3" t="s">
        <v>26</v>
      </c>
      <c r="H719" s="18">
        <v>679800</v>
      </c>
    </row>
    <row r="720" spans="2:8" ht="18.75" customHeight="1" x14ac:dyDescent="0.3">
      <c r="B720" s="3">
        <v>123750</v>
      </c>
      <c r="C720" s="17">
        <v>44469</v>
      </c>
      <c r="D720" s="3" t="s">
        <v>21</v>
      </c>
      <c r="E720" s="3" t="s">
        <v>731</v>
      </c>
      <c r="F720" s="3" t="s">
        <v>16</v>
      </c>
      <c r="G720" s="3" t="s">
        <v>17</v>
      </c>
      <c r="H720" s="18">
        <v>5200</v>
      </c>
    </row>
    <row r="721" spans="2:8" ht="18.75" customHeight="1" x14ac:dyDescent="0.3">
      <c r="B721" s="3">
        <v>115259</v>
      </c>
      <c r="C721" s="17">
        <v>44469</v>
      </c>
      <c r="D721" s="3" t="s">
        <v>18</v>
      </c>
      <c r="E721" s="3" t="s">
        <v>732</v>
      </c>
      <c r="F721" s="3" t="s">
        <v>16</v>
      </c>
      <c r="G721" s="3" t="s">
        <v>13</v>
      </c>
      <c r="H721" s="18">
        <v>143500</v>
      </c>
    </row>
    <row r="722" spans="2:8" ht="18.75" customHeight="1" x14ac:dyDescent="0.3">
      <c r="B722" s="3">
        <v>169397</v>
      </c>
      <c r="C722" s="17">
        <v>44469</v>
      </c>
      <c r="D722" s="3" t="s">
        <v>18</v>
      </c>
      <c r="E722" s="3" t="s">
        <v>733</v>
      </c>
      <c r="F722" s="3" t="s">
        <v>16</v>
      </c>
      <c r="G722" s="3" t="s">
        <v>13</v>
      </c>
      <c r="H722" s="18">
        <v>25000</v>
      </c>
    </row>
    <row r="723" spans="2:8" ht="18.75" customHeight="1" x14ac:dyDescent="0.3">
      <c r="B723" s="3">
        <v>140963</v>
      </c>
      <c r="C723" s="17">
        <v>44469</v>
      </c>
      <c r="D723" s="3" t="s">
        <v>10</v>
      </c>
      <c r="E723" s="3" t="s">
        <v>734</v>
      </c>
      <c r="F723" s="3" t="s">
        <v>16</v>
      </c>
      <c r="G723" s="3" t="s">
        <v>24</v>
      </c>
      <c r="H723" s="18">
        <v>32600</v>
      </c>
    </row>
    <row r="724" spans="2:8" ht="18.75" customHeight="1" x14ac:dyDescent="0.3">
      <c r="B724" s="3">
        <v>132500</v>
      </c>
      <c r="C724" s="17">
        <v>44469</v>
      </c>
      <c r="D724" s="3" t="s">
        <v>10</v>
      </c>
      <c r="E724" s="3" t="s">
        <v>735</v>
      </c>
      <c r="F724" s="3" t="s">
        <v>12</v>
      </c>
      <c r="G724" s="3" t="s">
        <v>17</v>
      </c>
      <c r="H724" s="18">
        <v>55000</v>
      </c>
    </row>
    <row r="725" spans="2:8" ht="18.75" customHeight="1" x14ac:dyDescent="0.3">
      <c r="B725" s="3">
        <v>139892</v>
      </c>
      <c r="C725" s="17">
        <v>44469</v>
      </c>
      <c r="D725" s="3" t="s">
        <v>14</v>
      </c>
      <c r="E725" s="3" t="s">
        <v>736</v>
      </c>
      <c r="F725" s="3" t="s">
        <v>12</v>
      </c>
      <c r="G725" s="3" t="s">
        <v>13</v>
      </c>
      <c r="H725" s="18">
        <v>158400</v>
      </c>
    </row>
    <row r="726" spans="2:8" ht="18.75" customHeight="1" x14ac:dyDescent="0.3">
      <c r="B726" s="3">
        <v>124919</v>
      </c>
      <c r="C726" s="17">
        <v>44469</v>
      </c>
      <c r="D726" s="3" t="s">
        <v>10</v>
      </c>
      <c r="E726" s="3" t="s">
        <v>737</v>
      </c>
      <c r="F726" s="3" t="s">
        <v>16</v>
      </c>
      <c r="G726" s="3" t="s">
        <v>24</v>
      </c>
      <c r="H726" s="18">
        <v>89000</v>
      </c>
    </row>
    <row r="727" spans="2:8" ht="18.75" customHeight="1" x14ac:dyDescent="0.3">
      <c r="B727" s="3">
        <v>115812</v>
      </c>
      <c r="C727" s="17">
        <v>44469</v>
      </c>
      <c r="D727" s="3" t="s">
        <v>10</v>
      </c>
      <c r="E727" s="3" t="s">
        <v>738</v>
      </c>
      <c r="F727" s="3" t="s">
        <v>12</v>
      </c>
      <c r="G727" s="3" t="s">
        <v>26</v>
      </c>
      <c r="H727" s="18">
        <v>997900</v>
      </c>
    </row>
    <row r="728" spans="2:8" ht="18.75" customHeight="1" x14ac:dyDescent="0.3">
      <c r="B728" s="3">
        <v>137946</v>
      </c>
      <c r="C728" s="17">
        <v>44469</v>
      </c>
      <c r="D728" s="3" t="s">
        <v>10</v>
      </c>
      <c r="E728" s="3" t="s">
        <v>739</v>
      </c>
      <c r="F728" s="3" t="s">
        <v>16</v>
      </c>
      <c r="G728" s="3" t="s">
        <v>17</v>
      </c>
      <c r="H728" s="18">
        <v>15800</v>
      </c>
    </row>
    <row r="729" spans="2:8" ht="18.75" customHeight="1" x14ac:dyDescent="0.3">
      <c r="B729" s="3">
        <v>107720</v>
      </c>
      <c r="C729" s="17">
        <v>44469</v>
      </c>
      <c r="D729" s="3" t="s">
        <v>18</v>
      </c>
      <c r="E729" s="3" t="s">
        <v>740</v>
      </c>
      <c r="F729" s="3" t="s">
        <v>16</v>
      </c>
      <c r="G729" s="3" t="s">
        <v>13</v>
      </c>
      <c r="H729" s="18">
        <v>50900</v>
      </c>
    </row>
    <row r="730" spans="2:8" ht="18.75" customHeight="1" x14ac:dyDescent="0.3">
      <c r="B730" s="3">
        <v>100930</v>
      </c>
      <c r="C730" s="17">
        <v>44469</v>
      </c>
      <c r="D730" s="3" t="s">
        <v>21</v>
      </c>
      <c r="E730" s="3" t="s">
        <v>741</v>
      </c>
      <c r="F730" s="3" t="s">
        <v>12</v>
      </c>
      <c r="G730" s="3" t="s">
        <v>24</v>
      </c>
      <c r="H730" s="18">
        <v>679800</v>
      </c>
    </row>
    <row r="731" spans="2:8" ht="18.75" customHeight="1" x14ac:dyDescent="0.3">
      <c r="B731" s="3">
        <v>136476</v>
      </c>
      <c r="C731" s="17">
        <v>44469</v>
      </c>
      <c r="D731" s="3" t="s">
        <v>21</v>
      </c>
      <c r="E731" s="3" t="s">
        <v>742</v>
      </c>
      <c r="F731" s="3" t="s">
        <v>16</v>
      </c>
      <c r="G731" s="3" t="s">
        <v>13</v>
      </c>
      <c r="H731" s="18">
        <v>173600</v>
      </c>
    </row>
    <row r="732" spans="2:8" ht="18.75" customHeight="1" x14ac:dyDescent="0.3">
      <c r="B732" s="3">
        <v>129924</v>
      </c>
      <c r="C732" s="17">
        <v>44469</v>
      </c>
      <c r="D732" s="3" t="s">
        <v>10</v>
      </c>
      <c r="E732" s="3" t="s">
        <v>743</v>
      </c>
      <c r="F732" s="3" t="s">
        <v>16</v>
      </c>
      <c r="G732" s="3" t="s">
        <v>24</v>
      </c>
      <c r="H732" s="18">
        <v>8500</v>
      </c>
    </row>
    <row r="733" spans="2:8" ht="18.75" customHeight="1" x14ac:dyDescent="0.3">
      <c r="B733" s="3">
        <v>113243</v>
      </c>
      <c r="C733" s="17">
        <v>44469</v>
      </c>
      <c r="D733" s="3" t="s">
        <v>10</v>
      </c>
      <c r="E733" s="3" t="s">
        <v>744</v>
      </c>
      <c r="F733" s="3" t="s">
        <v>16</v>
      </c>
      <c r="G733" s="3" t="s">
        <v>13</v>
      </c>
      <c r="H733" s="18">
        <v>35600</v>
      </c>
    </row>
    <row r="734" spans="2:8" ht="18.75" customHeight="1" x14ac:dyDescent="0.3">
      <c r="B734" s="3">
        <v>118962</v>
      </c>
      <c r="C734" s="17">
        <v>44439</v>
      </c>
      <c r="D734" s="3" t="s">
        <v>10</v>
      </c>
      <c r="E734" s="3" t="s">
        <v>745</v>
      </c>
      <c r="F734" s="3" t="s">
        <v>16</v>
      </c>
      <c r="G734" s="3" t="s">
        <v>13</v>
      </c>
      <c r="H734" s="18">
        <v>23000</v>
      </c>
    </row>
    <row r="735" spans="2:8" ht="18.75" customHeight="1" x14ac:dyDescent="0.3">
      <c r="B735" s="3">
        <v>138527</v>
      </c>
      <c r="C735" s="17">
        <v>44439</v>
      </c>
      <c r="D735" s="3" t="s">
        <v>21</v>
      </c>
      <c r="E735" s="3" t="s">
        <v>746</v>
      </c>
      <c r="F735" s="3" t="s">
        <v>16</v>
      </c>
      <c r="G735" s="3" t="s">
        <v>29</v>
      </c>
      <c r="H735" s="18">
        <v>11400</v>
      </c>
    </row>
    <row r="736" spans="2:8" ht="18.75" customHeight="1" x14ac:dyDescent="0.3">
      <c r="B736" s="3">
        <v>143602</v>
      </c>
      <c r="C736" s="17">
        <v>44439</v>
      </c>
      <c r="D736" s="3" t="s">
        <v>10</v>
      </c>
      <c r="E736" s="3" t="s">
        <v>747</v>
      </c>
      <c r="F736" s="3" t="s">
        <v>16</v>
      </c>
      <c r="G736" s="3" t="s">
        <v>13</v>
      </c>
      <c r="H736" s="18">
        <v>15300</v>
      </c>
    </row>
    <row r="737" spans="2:8" ht="18.75" customHeight="1" x14ac:dyDescent="0.3">
      <c r="B737" s="3">
        <v>166191</v>
      </c>
      <c r="C737" s="17">
        <v>44439</v>
      </c>
      <c r="D737" s="3" t="s">
        <v>14</v>
      </c>
      <c r="E737" s="3" t="s">
        <v>748</v>
      </c>
      <c r="F737" s="3" t="s">
        <v>12</v>
      </c>
      <c r="G737" s="3" t="s">
        <v>13</v>
      </c>
      <c r="H737" s="18">
        <v>449600</v>
      </c>
    </row>
    <row r="738" spans="2:8" ht="18.75" customHeight="1" x14ac:dyDescent="0.3">
      <c r="B738" s="3">
        <v>140963</v>
      </c>
      <c r="C738" s="17">
        <v>44439</v>
      </c>
      <c r="D738" s="3" t="s">
        <v>10</v>
      </c>
      <c r="E738" s="3" t="s">
        <v>749</v>
      </c>
      <c r="F738" s="3" t="s">
        <v>12</v>
      </c>
      <c r="G738" s="3" t="s">
        <v>24</v>
      </c>
      <c r="H738" s="18">
        <v>308000</v>
      </c>
    </row>
    <row r="739" spans="2:8" ht="18.75" customHeight="1" x14ac:dyDescent="0.3">
      <c r="B739" s="3">
        <v>124303</v>
      </c>
      <c r="C739" s="17">
        <v>44439</v>
      </c>
      <c r="D739" s="3" t="s">
        <v>18</v>
      </c>
      <c r="E739" s="3" t="s">
        <v>750</v>
      </c>
      <c r="F739" s="3" t="s">
        <v>16</v>
      </c>
      <c r="G739" s="3" t="s">
        <v>24</v>
      </c>
      <c r="H739" s="18">
        <v>17700</v>
      </c>
    </row>
    <row r="740" spans="2:8" ht="18.75" customHeight="1" x14ac:dyDescent="0.3">
      <c r="B740" s="3">
        <v>144113</v>
      </c>
      <c r="C740" s="17">
        <v>44439</v>
      </c>
      <c r="D740" s="3" t="s">
        <v>14</v>
      </c>
      <c r="E740" s="3" t="s">
        <v>751</v>
      </c>
      <c r="F740" s="3" t="s">
        <v>16</v>
      </c>
      <c r="G740" s="3" t="s">
        <v>17</v>
      </c>
      <c r="H740" s="18">
        <v>19300</v>
      </c>
    </row>
    <row r="741" spans="2:8" ht="18.75" customHeight="1" x14ac:dyDescent="0.3">
      <c r="B741" s="3">
        <v>149713</v>
      </c>
      <c r="C741" s="17">
        <v>44439</v>
      </c>
      <c r="D741" s="3" t="s">
        <v>10</v>
      </c>
      <c r="E741" s="3" t="s">
        <v>752</v>
      </c>
      <c r="F741" s="3" t="s">
        <v>16</v>
      </c>
      <c r="G741" s="3" t="s">
        <v>13</v>
      </c>
      <c r="H741" s="18">
        <v>21900</v>
      </c>
    </row>
    <row r="742" spans="2:8" ht="18.75" customHeight="1" x14ac:dyDescent="0.3">
      <c r="B742" s="3">
        <v>120161</v>
      </c>
      <c r="C742" s="17">
        <v>44439</v>
      </c>
      <c r="D742" s="3" t="s">
        <v>18</v>
      </c>
      <c r="E742" s="3" t="s">
        <v>753</v>
      </c>
      <c r="F742" s="3" t="s">
        <v>16</v>
      </c>
      <c r="G742" s="3" t="s">
        <v>26</v>
      </c>
      <c r="H742" s="18">
        <v>711500</v>
      </c>
    </row>
    <row r="743" spans="2:8" ht="18.75" customHeight="1" x14ac:dyDescent="0.3">
      <c r="B743" s="3">
        <v>112319</v>
      </c>
      <c r="C743" s="17">
        <v>44439</v>
      </c>
      <c r="D743" s="3" t="s">
        <v>10</v>
      </c>
      <c r="E743" s="3" t="s">
        <v>754</v>
      </c>
      <c r="F743" s="3" t="s">
        <v>16</v>
      </c>
      <c r="G743" s="3" t="s">
        <v>24</v>
      </c>
      <c r="H743" s="18">
        <v>64200</v>
      </c>
    </row>
    <row r="744" spans="2:8" ht="18.75" customHeight="1" x14ac:dyDescent="0.3">
      <c r="B744" s="3">
        <v>157812</v>
      </c>
      <c r="C744" s="17">
        <v>44439</v>
      </c>
      <c r="D744" s="3" t="s">
        <v>14</v>
      </c>
      <c r="E744" s="3" t="s">
        <v>755</v>
      </c>
      <c r="F744" s="3" t="s">
        <v>16</v>
      </c>
      <c r="G744" s="3" t="s">
        <v>17</v>
      </c>
      <c r="H744" s="18">
        <v>142500</v>
      </c>
    </row>
    <row r="745" spans="2:8" ht="18.75" customHeight="1" x14ac:dyDescent="0.3">
      <c r="B745" s="3">
        <v>130792</v>
      </c>
      <c r="C745" s="17">
        <v>44439</v>
      </c>
      <c r="D745" s="3" t="s">
        <v>14</v>
      </c>
      <c r="E745" s="3" t="s">
        <v>756</v>
      </c>
      <c r="F745" s="3" t="s">
        <v>16</v>
      </c>
      <c r="G745" s="3" t="s">
        <v>29</v>
      </c>
      <c r="H745" s="18">
        <v>9500</v>
      </c>
    </row>
    <row r="746" spans="2:8" ht="18.75" customHeight="1" x14ac:dyDescent="0.3">
      <c r="B746" s="3">
        <v>158568</v>
      </c>
      <c r="C746" s="17">
        <v>44439</v>
      </c>
      <c r="D746" s="3" t="s">
        <v>14</v>
      </c>
      <c r="E746" s="3" t="s">
        <v>757</v>
      </c>
      <c r="F746" s="3" t="s">
        <v>16</v>
      </c>
      <c r="G746" s="3" t="s">
        <v>26</v>
      </c>
      <c r="H746" s="18">
        <v>71100</v>
      </c>
    </row>
    <row r="747" spans="2:8" ht="18.75" customHeight="1" x14ac:dyDescent="0.3">
      <c r="B747" s="3">
        <v>123260</v>
      </c>
      <c r="C747" s="17">
        <v>44439</v>
      </c>
      <c r="D747" s="3" t="s">
        <v>10</v>
      </c>
      <c r="E747" s="3" t="s">
        <v>758</v>
      </c>
      <c r="F747" s="3" t="s">
        <v>12</v>
      </c>
      <c r="G747" s="3" t="s">
        <v>26</v>
      </c>
      <c r="H747" s="18">
        <v>194500</v>
      </c>
    </row>
    <row r="748" spans="2:8" ht="18.75" customHeight="1" x14ac:dyDescent="0.3">
      <c r="B748" s="3">
        <v>119004</v>
      </c>
      <c r="C748" s="17">
        <v>44439</v>
      </c>
      <c r="D748" s="3" t="s">
        <v>21</v>
      </c>
      <c r="E748" s="3" t="s">
        <v>759</v>
      </c>
      <c r="F748" s="3" t="s">
        <v>12</v>
      </c>
      <c r="G748" s="3" t="s">
        <v>29</v>
      </c>
      <c r="H748" s="18">
        <v>30800</v>
      </c>
    </row>
    <row r="749" spans="2:8" ht="18.75" customHeight="1" x14ac:dyDescent="0.3">
      <c r="B749" s="3">
        <v>115791</v>
      </c>
      <c r="C749" s="17">
        <v>44439</v>
      </c>
      <c r="D749" s="3" t="s">
        <v>18</v>
      </c>
      <c r="E749" s="3" t="s">
        <v>760</v>
      </c>
      <c r="F749" s="3" t="s">
        <v>20</v>
      </c>
      <c r="G749" s="3" t="s">
        <v>26</v>
      </c>
      <c r="H749" s="18">
        <v>139800</v>
      </c>
    </row>
    <row r="750" spans="2:8" ht="18.75" customHeight="1" x14ac:dyDescent="0.3">
      <c r="B750" s="3">
        <v>111171</v>
      </c>
      <c r="C750" s="17">
        <v>44408</v>
      </c>
      <c r="D750" s="3" t="s">
        <v>14</v>
      </c>
      <c r="E750" s="3" t="s">
        <v>761</v>
      </c>
      <c r="F750" s="3" t="s">
        <v>16</v>
      </c>
      <c r="G750" s="3" t="s">
        <v>13</v>
      </c>
      <c r="H750" s="18">
        <v>9600</v>
      </c>
    </row>
    <row r="751" spans="2:8" ht="18.75" customHeight="1" x14ac:dyDescent="0.3">
      <c r="B751" s="3">
        <v>112158</v>
      </c>
      <c r="C751" s="17">
        <v>44408</v>
      </c>
      <c r="D751" s="3" t="s">
        <v>18</v>
      </c>
      <c r="E751" s="3" t="s">
        <v>762</v>
      </c>
      <c r="F751" s="3" t="s">
        <v>12</v>
      </c>
      <c r="G751" s="3" t="s">
        <v>13</v>
      </c>
      <c r="H751" s="18">
        <v>132000</v>
      </c>
    </row>
    <row r="752" spans="2:8" ht="18.75" customHeight="1" x14ac:dyDescent="0.3">
      <c r="B752" s="3">
        <v>147606</v>
      </c>
      <c r="C752" s="17">
        <v>44408</v>
      </c>
      <c r="D752" s="3" t="s">
        <v>14</v>
      </c>
      <c r="E752" s="3" t="s">
        <v>763</v>
      </c>
      <c r="F752" s="3" t="s">
        <v>20</v>
      </c>
      <c r="G752" s="3" t="s">
        <v>13</v>
      </c>
      <c r="H752" s="18">
        <v>21200</v>
      </c>
    </row>
    <row r="753" spans="2:8" ht="18.75" customHeight="1" x14ac:dyDescent="0.3">
      <c r="B753" s="3">
        <v>117947</v>
      </c>
      <c r="C753" s="17">
        <v>44408</v>
      </c>
      <c r="D753" s="3" t="s">
        <v>18</v>
      </c>
      <c r="E753" s="3" t="s">
        <v>764</v>
      </c>
      <c r="F753" s="3" t="s">
        <v>16</v>
      </c>
      <c r="G753" s="3" t="s">
        <v>13</v>
      </c>
      <c r="H753" s="18">
        <v>118200</v>
      </c>
    </row>
    <row r="754" spans="2:8" ht="18.75" customHeight="1" x14ac:dyDescent="0.3">
      <c r="B754" s="3">
        <v>117639</v>
      </c>
      <c r="C754" s="17">
        <v>44408</v>
      </c>
      <c r="D754" s="3" t="s">
        <v>21</v>
      </c>
      <c r="E754" s="3" t="s">
        <v>765</v>
      </c>
      <c r="F754" s="3" t="s">
        <v>16</v>
      </c>
      <c r="G754" s="3" t="s">
        <v>13</v>
      </c>
      <c r="H754" s="18">
        <v>2987500</v>
      </c>
    </row>
    <row r="755" spans="2:8" ht="18.75" customHeight="1" x14ac:dyDescent="0.3">
      <c r="B755" s="3">
        <v>156986</v>
      </c>
      <c r="C755" s="17">
        <v>44408</v>
      </c>
      <c r="D755" s="3" t="s">
        <v>10</v>
      </c>
      <c r="E755" s="3" t="s">
        <v>766</v>
      </c>
      <c r="F755" s="3" t="s">
        <v>16</v>
      </c>
      <c r="G755" s="3" t="s">
        <v>24</v>
      </c>
      <c r="H755" s="18">
        <v>22800</v>
      </c>
    </row>
    <row r="756" spans="2:8" ht="18.75" customHeight="1" x14ac:dyDescent="0.3">
      <c r="B756" s="3">
        <v>151995</v>
      </c>
      <c r="C756" s="17">
        <v>44408</v>
      </c>
      <c r="D756" s="3" t="s">
        <v>10</v>
      </c>
      <c r="E756" s="3" t="s">
        <v>767</v>
      </c>
      <c r="F756" s="3" t="s">
        <v>12</v>
      </c>
      <c r="G756" s="3" t="s">
        <v>13</v>
      </c>
      <c r="H756" s="18">
        <v>28400</v>
      </c>
    </row>
    <row r="757" spans="2:8" ht="18.75" customHeight="1" x14ac:dyDescent="0.3">
      <c r="B757" s="3">
        <v>105809</v>
      </c>
      <c r="C757" s="17">
        <v>44408</v>
      </c>
      <c r="D757" s="3" t="s">
        <v>10</v>
      </c>
      <c r="E757" s="3" t="s">
        <v>768</v>
      </c>
      <c r="F757" s="3" t="s">
        <v>20</v>
      </c>
      <c r="G757" s="3" t="s">
        <v>13</v>
      </c>
      <c r="H757" s="18">
        <v>24500</v>
      </c>
    </row>
    <row r="758" spans="2:8" ht="18.75" customHeight="1" x14ac:dyDescent="0.3">
      <c r="B758" s="3">
        <v>152380</v>
      </c>
      <c r="C758" s="17">
        <v>44408</v>
      </c>
      <c r="D758" s="3" t="s">
        <v>14</v>
      </c>
      <c r="E758" s="3" t="s">
        <v>769</v>
      </c>
      <c r="F758" s="3" t="s">
        <v>20</v>
      </c>
      <c r="G758" s="3" t="s">
        <v>29</v>
      </c>
      <c r="H758" s="18">
        <v>241000</v>
      </c>
    </row>
    <row r="759" spans="2:8" ht="18.75" customHeight="1" x14ac:dyDescent="0.3">
      <c r="B759" s="3">
        <v>143308</v>
      </c>
      <c r="C759" s="17">
        <v>44408</v>
      </c>
      <c r="D759" s="3" t="s">
        <v>21</v>
      </c>
      <c r="E759" s="3" t="s">
        <v>770</v>
      </c>
      <c r="F759" s="3" t="s">
        <v>16</v>
      </c>
      <c r="G759" s="3" t="s">
        <v>13</v>
      </c>
      <c r="H759" s="18">
        <v>11800</v>
      </c>
    </row>
    <row r="760" spans="2:8" ht="18.75" customHeight="1" x14ac:dyDescent="0.3">
      <c r="B760" s="3">
        <v>126382</v>
      </c>
      <c r="C760" s="17">
        <v>44408</v>
      </c>
      <c r="D760" s="3" t="s">
        <v>21</v>
      </c>
      <c r="E760" s="3" t="s">
        <v>771</v>
      </c>
      <c r="F760" s="3" t="s">
        <v>20</v>
      </c>
      <c r="G760" s="3" t="s">
        <v>24</v>
      </c>
      <c r="H760" s="18">
        <v>38700</v>
      </c>
    </row>
    <row r="761" spans="2:8" ht="18.75" customHeight="1" x14ac:dyDescent="0.3">
      <c r="B761" s="3">
        <v>168935</v>
      </c>
      <c r="C761" s="17">
        <v>44408</v>
      </c>
      <c r="D761" s="3" t="s">
        <v>21</v>
      </c>
      <c r="E761" s="3" t="s">
        <v>772</v>
      </c>
      <c r="F761" s="3" t="s">
        <v>20</v>
      </c>
      <c r="G761" s="3" t="s">
        <v>17</v>
      </c>
      <c r="H761" s="18">
        <v>413000</v>
      </c>
    </row>
    <row r="762" spans="2:8" ht="18.75" customHeight="1" x14ac:dyDescent="0.3">
      <c r="B762" s="3">
        <v>161991</v>
      </c>
      <c r="C762" s="17">
        <v>44408</v>
      </c>
      <c r="D762" s="3" t="s">
        <v>14</v>
      </c>
      <c r="E762" s="3" t="s">
        <v>773</v>
      </c>
      <c r="F762" s="3" t="s">
        <v>12</v>
      </c>
      <c r="G762" s="3" t="s">
        <v>26</v>
      </c>
      <c r="H762" s="18">
        <v>1225800</v>
      </c>
    </row>
    <row r="763" spans="2:8" ht="18.75" customHeight="1" x14ac:dyDescent="0.3">
      <c r="B763" s="3">
        <v>145436</v>
      </c>
      <c r="C763" s="17">
        <v>44408</v>
      </c>
      <c r="D763" s="3" t="s">
        <v>21</v>
      </c>
      <c r="E763" s="3" t="s">
        <v>774</v>
      </c>
      <c r="F763" s="3" t="s">
        <v>20</v>
      </c>
      <c r="G763" s="3" t="s">
        <v>13</v>
      </c>
      <c r="H763" s="18">
        <v>428700</v>
      </c>
    </row>
    <row r="764" spans="2:8" ht="18.75" customHeight="1" x14ac:dyDescent="0.3">
      <c r="B764" s="3">
        <v>110576</v>
      </c>
      <c r="C764" s="17">
        <v>44377</v>
      </c>
      <c r="D764" s="3" t="s">
        <v>18</v>
      </c>
      <c r="E764" s="3" t="s">
        <v>775</v>
      </c>
      <c r="F764" s="3" t="s">
        <v>20</v>
      </c>
      <c r="G764" s="3" t="s">
        <v>13</v>
      </c>
      <c r="H764" s="18">
        <v>2271900</v>
      </c>
    </row>
    <row r="765" spans="2:8" ht="18.75" customHeight="1" x14ac:dyDescent="0.3">
      <c r="B765" s="3">
        <v>144666</v>
      </c>
      <c r="C765" s="17">
        <v>44377</v>
      </c>
      <c r="D765" s="3" t="s">
        <v>10</v>
      </c>
      <c r="E765" s="3" t="s">
        <v>776</v>
      </c>
      <c r="F765" s="3" t="s">
        <v>16</v>
      </c>
      <c r="G765" s="3" t="s">
        <v>13</v>
      </c>
      <c r="H765" s="18">
        <v>375000</v>
      </c>
    </row>
    <row r="766" spans="2:8" ht="18.75" customHeight="1" x14ac:dyDescent="0.3">
      <c r="B766" s="3">
        <v>124919</v>
      </c>
      <c r="C766" s="17">
        <v>44377</v>
      </c>
      <c r="D766" s="3" t="s">
        <v>10</v>
      </c>
      <c r="E766" s="3" t="s">
        <v>777</v>
      </c>
      <c r="F766" s="3" t="s">
        <v>16</v>
      </c>
      <c r="G766" s="3" t="s">
        <v>13</v>
      </c>
      <c r="H766" s="18">
        <v>64200</v>
      </c>
    </row>
    <row r="767" spans="2:8" ht="18.75" customHeight="1" x14ac:dyDescent="0.3">
      <c r="B767" s="3">
        <v>102946</v>
      </c>
      <c r="C767" s="17">
        <v>44377</v>
      </c>
      <c r="D767" s="3" t="s">
        <v>10</v>
      </c>
      <c r="E767" s="3" t="s">
        <v>778</v>
      </c>
      <c r="F767" s="3" t="s">
        <v>16</v>
      </c>
      <c r="G767" s="3" t="s">
        <v>17</v>
      </c>
      <c r="H767" s="18">
        <v>83400</v>
      </c>
    </row>
    <row r="768" spans="2:8" ht="18.75" customHeight="1" x14ac:dyDescent="0.3">
      <c r="B768" s="3">
        <v>119438</v>
      </c>
      <c r="C768" s="17">
        <v>44377</v>
      </c>
      <c r="D768" s="3" t="s">
        <v>14</v>
      </c>
      <c r="E768" s="3" t="s">
        <v>779</v>
      </c>
      <c r="F768" s="3" t="s">
        <v>16</v>
      </c>
      <c r="G768" s="3" t="s">
        <v>13</v>
      </c>
      <c r="H768" s="18">
        <v>3000</v>
      </c>
    </row>
    <row r="769" spans="2:8" ht="18.75" customHeight="1" x14ac:dyDescent="0.3">
      <c r="B769" s="3">
        <v>129567</v>
      </c>
      <c r="C769" s="17">
        <v>44377</v>
      </c>
      <c r="D769" s="3" t="s">
        <v>10</v>
      </c>
      <c r="E769" s="3" t="s">
        <v>780</v>
      </c>
      <c r="F769" s="3" t="s">
        <v>16</v>
      </c>
      <c r="G769" s="3" t="s">
        <v>24</v>
      </c>
      <c r="H769" s="18">
        <v>19200</v>
      </c>
    </row>
    <row r="770" spans="2:8" ht="18.75" customHeight="1" x14ac:dyDescent="0.3">
      <c r="B770" s="3">
        <v>104745</v>
      </c>
      <c r="C770" s="17">
        <v>44377</v>
      </c>
      <c r="D770" s="3" t="s">
        <v>14</v>
      </c>
      <c r="E770" s="3" t="s">
        <v>781</v>
      </c>
      <c r="F770" s="3" t="s">
        <v>16</v>
      </c>
      <c r="G770" s="3" t="s">
        <v>24</v>
      </c>
      <c r="H770" s="18">
        <v>58800</v>
      </c>
    </row>
    <row r="771" spans="2:8" ht="18.75" customHeight="1" x14ac:dyDescent="0.3">
      <c r="B771" s="3">
        <v>131954</v>
      </c>
      <c r="C771" s="17">
        <v>44377</v>
      </c>
      <c r="D771" s="3" t="s">
        <v>10</v>
      </c>
      <c r="E771" s="3" t="s">
        <v>782</v>
      </c>
      <c r="F771" s="3" t="s">
        <v>12</v>
      </c>
      <c r="G771" s="3" t="s">
        <v>29</v>
      </c>
      <c r="H771" s="18">
        <v>198000</v>
      </c>
    </row>
    <row r="772" spans="2:8" ht="18.75" customHeight="1" x14ac:dyDescent="0.3">
      <c r="B772" s="3">
        <v>100930</v>
      </c>
      <c r="C772" s="17">
        <v>44377</v>
      </c>
      <c r="D772" s="3" t="s">
        <v>21</v>
      </c>
      <c r="E772" s="3" t="s">
        <v>783</v>
      </c>
      <c r="F772" s="3" t="s">
        <v>20</v>
      </c>
      <c r="G772" s="3" t="s">
        <v>17</v>
      </c>
      <c r="H772" s="18">
        <v>283900</v>
      </c>
    </row>
    <row r="773" spans="2:8" ht="18.75" customHeight="1" x14ac:dyDescent="0.3">
      <c r="B773" s="3">
        <v>137330</v>
      </c>
      <c r="C773" s="17">
        <v>44377</v>
      </c>
      <c r="D773" s="3" t="s">
        <v>14</v>
      </c>
      <c r="E773" s="3" t="s">
        <v>784</v>
      </c>
      <c r="F773" s="3" t="s">
        <v>16</v>
      </c>
      <c r="G773" s="3" t="s">
        <v>13</v>
      </c>
      <c r="H773" s="18">
        <v>21400</v>
      </c>
    </row>
    <row r="774" spans="2:8" ht="18.75" customHeight="1" x14ac:dyDescent="0.3">
      <c r="B774" s="3">
        <v>134474</v>
      </c>
      <c r="C774" s="17">
        <v>44377</v>
      </c>
      <c r="D774" s="3" t="s">
        <v>21</v>
      </c>
      <c r="E774" s="3" t="s">
        <v>785</v>
      </c>
      <c r="F774" s="3" t="s">
        <v>12</v>
      </c>
      <c r="G774" s="3" t="s">
        <v>13</v>
      </c>
      <c r="H774" s="18">
        <v>65100</v>
      </c>
    </row>
    <row r="775" spans="2:8" ht="18.75" customHeight="1" x14ac:dyDescent="0.3">
      <c r="B775" s="3">
        <v>157014</v>
      </c>
      <c r="C775" s="17">
        <v>44377</v>
      </c>
      <c r="D775" s="3" t="s">
        <v>18</v>
      </c>
      <c r="E775" s="3" t="s">
        <v>786</v>
      </c>
      <c r="F775" s="3" t="s">
        <v>20</v>
      </c>
      <c r="G775" s="3" t="s">
        <v>13</v>
      </c>
      <c r="H775" s="18">
        <v>39000</v>
      </c>
    </row>
    <row r="776" spans="2:8" ht="18.75" customHeight="1" x14ac:dyDescent="0.3">
      <c r="B776" s="3">
        <v>121223</v>
      </c>
      <c r="C776" s="17">
        <v>44377</v>
      </c>
      <c r="D776" s="3" t="s">
        <v>18</v>
      </c>
      <c r="E776" s="3" t="s">
        <v>787</v>
      </c>
      <c r="F776" s="3" t="s">
        <v>16</v>
      </c>
      <c r="G776" s="3" t="s">
        <v>13</v>
      </c>
      <c r="H776" s="18">
        <v>9300</v>
      </c>
    </row>
    <row r="777" spans="2:8" ht="18.75" customHeight="1" x14ac:dyDescent="0.3">
      <c r="B777" s="3">
        <v>100790</v>
      </c>
      <c r="C777" s="17">
        <v>44347</v>
      </c>
      <c r="D777" s="3" t="s">
        <v>18</v>
      </c>
      <c r="E777" s="3" t="s">
        <v>444</v>
      </c>
      <c r="F777" s="3" t="s">
        <v>16</v>
      </c>
      <c r="G777" s="3" t="s">
        <v>29</v>
      </c>
      <c r="H777" s="18">
        <v>16200</v>
      </c>
    </row>
    <row r="778" spans="2:8" ht="18.75" customHeight="1" x14ac:dyDescent="0.3">
      <c r="B778" s="3">
        <v>150147</v>
      </c>
      <c r="C778" s="17">
        <v>44347</v>
      </c>
      <c r="D778" s="3" t="s">
        <v>18</v>
      </c>
      <c r="E778" s="3" t="s">
        <v>788</v>
      </c>
      <c r="F778" s="3" t="s">
        <v>12</v>
      </c>
      <c r="G778" s="3" t="s">
        <v>17</v>
      </c>
      <c r="H778" s="18">
        <v>91100</v>
      </c>
    </row>
    <row r="779" spans="2:8" ht="18.75" customHeight="1" x14ac:dyDescent="0.3">
      <c r="B779" s="3">
        <v>129476</v>
      </c>
      <c r="C779" s="17">
        <v>44347</v>
      </c>
      <c r="D779" s="3" t="s">
        <v>14</v>
      </c>
      <c r="E779" s="3" t="s">
        <v>789</v>
      </c>
      <c r="F779" s="3" t="s">
        <v>12</v>
      </c>
      <c r="G779" s="3" t="s">
        <v>13</v>
      </c>
      <c r="H779" s="18">
        <v>374000</v>
      </c>
    </row>
    <row r="780" spans="2:8" ht="18.75" customHeight="1" x14ac:dyDescent="0.3">
      <c r="B780" s="3">
        <v>124653</v>
      </c>
      <c r="C780" s="17">
        <v>44347</v>
      </c>
      <c r="D780" s="3" t="s">
        <v>18</v>
      </c>
      <c r="E780" s="3" t="s">
        <v>790</v>
      </c>
      <c r="F780" s="3" t="s">
        <v>16</v>
      </c>
      <c r="G780" s="3" t="s">
        <v>26</v>
      </c>
      <c r="H780" s="18">
        <v>146100</v>
      </c>
    </row>
    <row r="781" spans="2:8" ht="18.75" customHeight="1" x14ac:dyDescent="0.3">
      <c r="B781" s="3">
        <v>121755</v>
      </c>
      <c r="C781" s="17">
        <v>44347</v>
      </c>
      <c r="D781" s="3" t="s">
        <v>10</v>
      </c>
      <c r="E781" s="3" t="s">
        <v>791</v>
      </c>
      <c r="F781" s="3" t="s">
        <v>12</v>
      </c>
      <c r="G781" s="3" t="s">
        <v>13</v>
      </c>
      <c r="H781" s="18">
        <v>99600</v>
      </c>
    </row>
    <row r="782" spans="2:8" ht="18.75" customHeight="1" x14ac:dyDescent="0.3">
      <c r="B782" s="3">
        <v>135860</v>
      </c>
      <c r="C782" s="17">
        <v>44347</v>
      </c>
      <c r="D782" s="3" t="s">
        <v>14</v>
      </c>
      <c r="E782" s="3" t="s">
        <v>792</v>
      </c>
      <c r="F782" s="3" t="s">
        <v>16</v>
      </c>
      <c r="G782" s="3" t="s">
        <v>29</v>
      </c>
      <c r="H782" s="18">
        <v>57500</v>
      </c>
    </row>
    <row r="783" spans="2:8" ht="18.75" customHeight="1" x14ac:dyDescent="0.3">
      <c r="B783" s="3">
        <v>145583</v>
      </c>
      <c r="C783" s="17">
        <v>44347</v>
      </c>
      <c r="D783" s="3" t="s">
        <v>10</v>
      </c>
      <c r="E783" s="3" t="s">
        <v>793</v>
      </c>
      <c r="F783" s="3" t="s">
        <v>20</v>
      </c>
      <c r="G783" s="3" t="s">
        <v>24</v>
      </c>
      <c r="H783" s="18">
        <v>47400</v>
      </c>
    </row>
    <row r="784" spans="2:8" ht="18.75" customHeight="1" x14ac:dyDescent="0.3">
      <c r="B784" s="3">
        <v>150147</v>
      </c>
      <c r="C784" s="17">
        <v>44347</v>
      </c>
      <c r="D784" s="3" t="s">
        <v>18</v>
      </c>
      <c r="E784" s="3" t="s">
        <v>794</v>
      </c>
      <c r="F784" s="3" t="s">
        <v>16</v>
      </c>
      <c r="G784" s="3" t="s">
        <v>13</v>
      </c>
      <c r="H784" s="18">
        <v>22800</v>
      </c>
    </row>
    <row r="785" spans="2:8" ht="18.75" customHeight="1" x14ac:dyDescent="0.3">
      <c r="B785" s="3">
        <v>137225</v>
      </c>
      <c r="C785" s="17">
        <v>44347</v>
      </c>
      <c r="D785" s="3" t="s">
        <v>18</v>
      </c>
      <c r="E785" s="3" t="s">
        <v>795</v>
      </c>
      <c r="F785" s="3" t="s">
        <v>16</v>
      </c>
      <c r="G785" s="3" t="s">
        <v>13</v>
      </c>
      <c r="H785" s="18">
        <v>3600</v>
      </c>
    </row>
    <row r="786" spans="2:8" ht="18.75" customHeight="1" x14ac:dyDescent="0.3">
      <c r="B786" s="3">
        <v>158834</v>
      </c>
      <c r="C786" s="17">
        <v>44347</v>
      </c>
      <c r="D786" s="3" t="s">
        <v>10</v>
      </c>
      <c r="E786" s="3" t="s">
        <v>796</v>
      </c>
      <c r="F786" s="3" t="s">
        <v>12</v>
      </c>
      <c r="G786" s="3" t="s">
        <v>13</v>
      </c>
      <c r="H786" s="18">
        <v>223500</v>
      </c>
    </row>
    <row r="787" spans="2:8" ht="18.75" customHeight="1" x14ac:dyDescent="0.3">
      <c r="B787" s="3">
        <v>115917</v>
      </c>
      <c r="C787" s="17">
        <v>44316</v>
      </c>
      <c r="D787" s="3" t="s">
        <v>10</v>
      </c>
      <c r="E787" s="3" t="s">
        <v>797</v>
      </c>
      <c r="F787" s="3" t="s">
        <v>20</v>
      </c>
      <c r="G787" s="3" t="s">
        <v>13</v>
      </c>
      <c r="H787" s="18">
        <v>1154100</v>
      </c>
    </row>
    <row r="788" spans="2:8" ht="18.75" customHeight="1" x14ac:dyDescent="0.3">
      <c r="B788" s="3">
        <v>128167</v>
      </c>
      <c r="C788" s="17">
        <v>44316</v>
      </c>
      <c r="D788" s="3" t="s">
        <v>10</v>
      </c>
      <c r="E788" s="3" t="s">
        <v>798</v>
      </c>
      <c r="F788" s="3" t="s">
        <v>16</v>
      </c>
      <c r="G788" s="3" t="s">
        <v>13</v>
      </c>
      <c r="H788" s="18">
        <v>5500</v>
      </c>
    </row>
    <row r="789" spans="2:8" ht="18.75" customHeight="1" x14ac:dyDescent="0.3">
      <c r="B789" s="3">
        <v>158274</v>
      </c>
      <c r="C789" s="17">
        <v>44316</v>
      </c>
      <c r="D789" s="3" t="s">
        <v>21</v>
      </c>
      <c r="E789" s="3" t="s">
        <v>799</v>
      </c>
      <c r="F789" s="3" t="s">
        <v>12</v>
      </c>
      <c r="G789" s="3" t="s">
        <v>17</v>
      </c>
      <c r="H789" s="18">
        <v>31900</v>
      </c>
    </row>
    <row r="790" spans="2:8" ht="18.75" customHeight="1" x14ac:dyDescent="0.3">
      <c r="B790" s="3">
        <v>140858</v>
      </c>
      <c r="C790" s="17">
        <v>44316</v>
      </c>
      <c r="D790" s="3" t="s">
        <v>18</v>
      </c>
      <c r="E790" s="3" t="s">
        <v>800</v>
      </c>
      <c r="F790" s="3" t="s">
        <v>16</v>
      </c>
      <c r="G790" s="3" t="s">
        <v>13</v>
      </c>
      <c r="H790" s="18">
        <v>3500</v>
      </c>
    </row>
    <row r="791" spans="2:8" ht="18.75" customHeight="1" x14ac:dyDescent="0.3">
      <c r="B791" s="3">
        <v>166674</v>
      </c>
      <c r="C791" s="17">
        <v>44316</v>
      </c>
      <c r="D791" s="3" t="s">
        <v>18</v>
      </c>
      <c r="E791" s="3" t="s">
        <v>801</v>
      </c>
      <c r="F791" s="3" t="s">
        <v>16</v>
      </c>
      <c r="G791" s="3" t="s">
        <v>13</v>
      </c>
      <c r="H791" s="18">
        <v>178100</v>
      </c>
    </row>
    <row r="792" spans="2:8" ht="18.75" customHeight="1" x14ac:dyDescent="0.3">
      <c r="B792" s="3">
        <v>134894</v>
      </c>
      <c r="C792" s="17">
        <v>44316</v>
      </c>
      <c r="D792" s="3" t="s">
        <v>21</v>
      </c>
      <c r="E792" s="3" t="s">
        <v>802</v>
      </c>
      <c r="F792" s="3" t="s">
        <v>20</v>
      </c>
      <c r="G792" s="3" t="s">
        <v>13</v>
      </c>
      <c r="H792" s="18">
        <v>312300</v>
      </c>
    </row>
    <row r="793" spans="2:8" ht="18.75" customHeight="1" x14ac:dyDescent="0.3">
      <c r="B793" s="3">
        <v>102414</v>
      </c>
      <c r="C793" s="17">
        <v>44316</v>
      </c>
      <c r="D793" s="3" t="s">
        <v>10</v>
      </c>
      <c r="E793" s="3" t="s">
        <v>803</v>
      </c>
      <c r="F793" s="3" t="s">
        <v>16</v>
      </c>
      <c r="G793" s="3" t="s">
        <v>13</v>
      </c>
      <c r="H793" s="18">
        <v>5200</v>
      </c>
    </row>
    <row r="794" spans="2:8" ht="18.75" customHeight="1" x14ac:dyDescent="0.3">
      <c r="B794" s="3">
        <v>127208</v>
      </c>
      <c r="C794" s="17">
        <v>44316</v>
      </c>
      <c r="D794" s="3" t="s">
        <v>21</v>
      </c>
      <c r="E794" s="3" t="s">
        <v>804</v>
      </c>
      <c r="F794" s="3" t="s">
        <v>16</v>
      </c>
      <c r="G794" s="3" t="s">
        <v>24</v>
      </c>
      <c r="H794" s="18">
        <v>229000</v>
      </c>
    </row>
    <row r="795" spans="2:8" ht="18.75" customHeight="1" x14ac:dyDescent="0.3">
      <c r="B795" s="3">
        <v>145233</v>
      </c>
      <c r="C795" s="17">
        <v>44316</v>
      </c>
      <c r="D795" s="3" t="s">
        <v>10</v>
      </c>
      <c r="E795" s="3" t="s">
        <v>805</v>
      </c>
      <c r="F795" s="3" t="s">
        <v>12</v>
      </c>
      <c r="G795" s="3" t="s">
        <v>13</v>
      </c>
      <c r="H795" s="18">
        <v>517400</v>
      </c>
    </row>
    <row r="796" spans="2:8" ht="18.75" customHeight="1" x14ac:dyDescent="0.3">
      <c r="B796" s="3">
        <v>114440</v>
      </c>
      <c r="C796" s="17">
        <v>44316</v>
      </c>
      <c r="D796" s="3" t="s">
        <v>14</v>
      </c>
      <c r="E796" s="3" t="s">
        <v>806</v>
      </c>
      <c r="F796" s="3" t="s">
        <v>16</v>
      </c>
      <c r="G796" s="3" t="s">
        <v>24</v>
      </c>
      <c r="H796" s="18">
        <v>21000</v>
      </c>
    </row>
    <row r="797" spans="2:8" ht="18.75" customHeight="1" x14ac:dyDescent="0.3">
      <c r="B797" s="3">
        <v>132934</v>
      </c>
      <c r="C797" s="17">
        <v>44316</v>
      </c>
      <c r="D797" s="3" t="s">
        <v>18</v>
      </c>
      <c r="E797" s="3" t="s">
        <v>807</v>
      </c>
      <c r="F797" s="3" t="s">
        <v>12</v>
      </c>
      <c r="G797" s="3" t="s">
        <v>13</v>
      </c>
      <c r="H797" s="18">
        <v>164900</v>
      </c>
    </row>
    <row r="798" spans="2:8" ht="18.75" customHeight="1" x14ac:dyDescent="0.3">
      <c r="B798" s="3">
        <v>110023</v>
      </c>
      <c r="C798" s="17">
        <v>44316</v>
      </c>
      <c r="D798" s="3" t="s">
        <v>18</v>
      </c>
      <c r="E798" s="3" t="s">
        <v>808</v>
      </c>
      <c r="F798" s="3" t="s">
        <v>16</v>
      </c>
      <c r="G798" s="3" t="s">
        <v>13</v>
      </c>
      <c r="H798" s="18">
        <v>16100</v>
      </c>
    </row>
    <row r="799" spans="2:8" ht="18.75" customHeight="1" x14ac:dyDescent="0.3">
      <c r="B799" s="3">
        <v>150630</v>
      </c>
      <c r="C799" s="17">
        <v>44316</v>
      </c>
      <c r="D799" s="3" t="s">
        <v>18</v>
      </c>
      <c r="E799" s="3" t="s">
        <v>809</v>
      </c>
      <c r="F799" s="3" t="s">
        <v>16</v>
      </c>
      <c r="G799" s="3" t="s">
        <v>13</v>
      </c>
      <c r="H799" s="18">
        <v>3600</v>
      </c>
    </row>
    <row r="800" spans="2:8" ht="18.75" customHeight="1" x14ac:dyDescent="0.3">
      <c r="B800" s="3">
        <v>110478</v>
      </c>
      <c r="C800" s="17">
        <v>44316</v>
      </c>
      <c r="D800" s="3" t="s">
        <v>10</v>
      </c>
      <c r="E800" s="3" t="s">
        <v>810</v>
      </c>
      <c r="F800" s="3" t="s">
        <v>16</v>
      </c>
      <c r="G800" s="3" t="s">
        <v>13</v>
      </c>
      <c r="H800" s="18">
        <v>10300</v>
      </c>
    </row>
    <row r="801" spans="2:8" ht="18.75" customHeight="1" x14ac:dyDescent="0.3">
      <c r="B801" s="3">
        <v>165316</v>
      </c>
      <c r="C801" s="17">
        <v>44316</v>
      </c>
      <c r="D801" s="3" t="s">
        <v>21</v>
      </c>
      <c r="E801" s="3" t="s">
        <v>811</v>
      </c>
      <c r="F801" s="3" t="s">
        <v>16</v>
      </c>
      <c r="G801" s="3" t="s">
        <v>13</v>
      </c>
      <c r="H801" s="18">
        <v>26100</v>
      </c>
    </row>
    <row r="802" spans="2:8" ht="18.75" customHeight="1" x14ac:dyDescent="0.3">
      <c r="B802" s="3">
        <v>146262</v>
      </c>
      <c r="C802" s="17">
        <v>44316</v>
      </c>
      <c r="D802" s="3" t="s">
        <v>18</v>
      </c>
      <c r="E802" s="3" t="s">
        <v>812</v>
      </c>
      <c r="F802" s="3" t="s">
        <v>12</v>
      </c>
      <c r="G802" s="3" t="s">
        <v>13</v>
      </c>
      <c r="H802" s="18">
        <v>69300</v>
      </c>
    </row>
    <row r="803" spans="2:8" ht="18.75" customHeight="1" x14ac:dyDescent="0.3">
      <c r="B803" s="3">
        <v>163405</v>
      </c>
      <c r="C803" s="17">
        <v>44316</v>
      </c>
      <c r="D803" s="3" t="s">
        <v>10</v>
      </c>
      <c r="E803" s="3" t="s">
        <v>813</v>
      </c>
      <c r="F803" s="3" t="s">
        <v>16</v>
      </c>
      <c r="G803" s="3" t="s">
        <v>26</v>
      </c>
      <c r="H803" s="18">
        <v>6500</v>
      </c>
    </row>
    <row r="804" spans="2:8" ht="18.75" customHeight="1" x14ac:dyDescent="0.3">
      <c r="B804" s="3">
        <v>156867</v>
      </c>
      <c r="C804" s="17">
        <v>44316</v>
      </c>
      <c r="D804" s="3" t="s">
        <v>10</v>
      </c>
      <c r="E804" s="3" t="s">
        <v>814</v>
      </c>
      <c r="F804" s="3" t="s">
        <v>12</v>
      </c>
      <c r="G804" s="3" t="s">
        <v>13</v>
      </c>
      <c r="H804" s="18">
        <v>262800</v>
      </c>
    </row>
    <row r="805" spans="2:8" ht="18.75" customHeight="1" x14ac:dyDescent="0.3">
      <c r="B805" s="3">
        <v>154508</v>
      </c>
      <c r="C805" s="17">
        <v>44316</v>
      </c>
      <c r="D805" s="3" t="s">
        <v>10</v>
      </c>
      <c r="E805" s="3" t="s">
        <v>815</v>
      </c>
      <c r="F805" s="3" t="s">
        <v>16</v>
      </c>
      <c r="G805" s="3" t="s">
        <v>17</v>
      </c>
      <c r="H805" s="18">
        <v>31200</v>
      </c>
    </row>
    <row r="806" spans="2:8" ht="18.75" customHeight="1" x14ac:dyDescent="0.3">
      <c r="B806" s="3">
        <v>152030</v>
      </c>
      <c r="C806" s="17">
        <v>44316</v>
      </c>
      <c r="D806" s="3" t="s">
        <v>14</v>
      </c>
      <c r="E806" s="3" t="s">
        <v>816</v>
      </c>
      <c r="F806" s="3" t="s">
        <v>20</v>
      </c>
      <c r="G806" s="3" t="s">
        <v>29</v>
      </c>
      <c r="H806" s="18">
        <v>660600</v>
      </c>
    </row>
    <row r="807" spans="2:8" ht="18.75" customHeight="1" x14ac:dyDescent="0.3">
      <c r="B807" s="3">
        <v>158834</v>
      </c>
      <c r="C807" s="17">
        <v>44316</v>
      </c>
      <c r="D807" s="3" t="s">
        <v>10</v>
      </c>
      <c r="E807" s="3" t="s">
        <v>817</v>
      </c>
      <c r="F807" s="3" t="s">
        <v>16</v>
      </c>
      <c r="G807" s="3" t="s">
        <v>13</v>
      </c>
      <c r="H807" s="18">
        <v>173700</v>
      </c>
    </row>
    <row r="808" spans="2:8" ht="18.75" customHeight="1" x14ac:dyDescent="0.3">
      <c r="B808" s="3">
        <v>162775</v>
      </c>
      <c r="C808" s="17">
        <v>44286</v>
      </c>
      <c r="D808" s="3" t="s">
        <v>21</v>
      </c>
      <c r="E808" s="3" t="s">
        <v>818</v>
      </c>
      <c r="F808" s="3" t="s">
        <v>16</v>
      </c>
      <c r="G808" s="3" t="s">
        <v>29</v>
      </c>
      <c r="H808" s="18">
        <v>6200</v>
      </c>
    </row>
    <row r="809" spans="2:8" ht="18.75" customHeight="1" x14ac:dyDescent="0.3">
      <c r="B809" s="3">
        <v>106663</v>
      </c>
      <c r="C809" s="17">
        <v>44286</v>
      </c>
      <c r="D809" s="3" t="s">
        <v>14</v>
      </c>
      <c r="E809" s="3" t="s">
        <v>819</v>
      </c>
      <c r="F809" s="3" t="s">
        <v>16</v>
      </c>
      <c r="G809" s="3" t="s">
        <v>13</v>
      </c>
      <c r="H809" s="18">
        <v>40000</v>
      </c>
    </row>
    <row r="810" spans="2:8" ht="18.75" customHeight="1" x14ac:dyDescent="0.3">
      <c r="B810" s="3">
        <v>146710</v>
      </c>
      <c r="C810" s="17">
        <v>44286</v>
      </c>
      <c r="D810" s="3" t="s">
        <v>14</v>
      </c>
      <c r="E810" s="3" t="s">
        <v>820</v>
      </c>
      <c r="F810" s="3" t="s">
        <v>16</v>
      </c>
      <c r="G810" s="3" t="s">
        <v>13</v>
      </c>
      <c r="H810" s="18">
        <v>60700</v>
      </c>
    </row>
    <row r="811" spans="2:8" ht="18.75" customHeight="1" x14ac:dyDescent="0.3">
      <c r="B811" s="3">
        <v>145583</v>
      </c>
      <c r="C811" s="17">
        <v>44286</v>
      </c>
      <c r="D811" s="3" t="s">
        <v>10</v>
      </c>
      <c r="E811" s="3" t="s">
        <v>821</v>
      </c>
      <c r="F811" s="3" t="s">
        <v>16</v>
      </c>
      <c r="G811" s="3" t="s">
        <v>13</v>
      </c>
      <c r="H811" s="18">
        <v>83800</v>
      </c>
    </row>
    <row r="812" spans="2:8" ht="18.75" customHeight="1" x14ac:dyDescent="0.3">
      <c r="B812" s="3">
        <v>159982</v>
      </c>
      <c r="C812" s="17">
        <v>44286</v>
      </c>
      <c r="D812" s="3" t="s">
        <v>14</v>
      </c>
      <c r="E812" s="3" t="s">
        <v>822</v>
      </c>
      <c r="F812" s="3" t="s">
        <v>16</v>
      </c>
      <c r="G812" s="3" t="s">
        <v>24</v>
      </c>
      <c r="H812" s="18">
        <v>90600</v>
      </c>
    </row>
    <row r="813" spans="2:8" ht="18.75" customHeight="1" x14ac:dyDescent="0.3">
      <c r="B813" s="3">
        <v>138520</v>
      </c>
      <c r="C813" s="17">
        <v>44286</v>
      </c>
      <c r="D813" s="3" t="s">
        <v>18</v>
      </c>
      <c r="E813" s="3" t="s">
        <v>823</v>
      </c>
      <c r="F813" s="3" t="s">
        <v>16</v>
      </c>
      <c r="G813" s="3" t="s">
        <v>17</v>
      </c>
      <c r="H813" s="18">
        <v>37800</v>
      </c>
    </row>
    <row r="814" spans="2:8" ht="18.75" customHeight="1" x14ac:dyDescent="0.3">
      <c r="B814" s="3">
        <v>138611</v>
      </c>
      <c r="C814" s="17">
        <v>44286</v>
      </c>
      <c r="D814" s="3" t="s">
        <v>18</v>
      </c>
      <c r="E814" s="3" t="s">
        <v>824</v>
      </c>
      <c r="F814" s="3" t="s">
        <v>16</v>
      </c>
      <c r="G814" s="3" t="s">
        <v>13</v>
      </c>
      <c r="H814" s="18">
        <v>4000</v>
      </c>
    </row>
    <row r="815" spans="2:8" ht="18.75" customHeight="1" x14ac:dyDescent="0.3">
      <c r="B815" s="3">
        <v>118731</v>
      </c>
      <c r="C815" s="17">
        <v>44286</v>
      </c>
      <c r="D815" s="3" t="s">
        <v>10</v>
      </c>
      <c r="E815" s="3" t="s">
        <v>825</v>
      </c>
      <c r="F815" s="3" t="s">
        <v>20</v>
      </c>
      <c r="G815" s="3" t="s">
        <v>13</v>
      </c>
      <c r="H815" s="18">
        <v>46900</v>
      </c>
    </row>
    <row r="816" spans="2:8" ht="18.75" customHeight="1" x14ac:dyDescent="0.3">
      <c r="B816" s="3">
        <v>133851</v>
      </c>
      <c r="C816" s="17">
        <v>44286</v>
      </c>
      <c r="D816" s="3" t="s">
        <v>10</v>
      </c>
      <c r="E816" s="3" t="s">
        <v>826</v>
      </c>
      <c r="F816" s="3" t="s">
        <v>16</v>
      </c>
      <c r="G816" s="3" t="s">
        <v>24</v>
      </c>
      <c r="H816" s="18">
        <v>25400</v>
      </c>
    </row>
    <row r="817" spans="2:8" ht="18.75" customHeight="1" x14ac:dyDescent="0.3">
      <c r="B817" s="3">
        <v>146710</v>
      </c>
      <c r="C817" s="17">
        <v>44286</v>
      </c>
      <c r="D817" s="3" t="s">
        <v>14</v>
      </c>
      <c r="E817" s="3" t="s">
        <v>827</v>
      </c>
      <c r="F817" s="3" t="s">
        <v>16</v>
      </c>
      <c r="G817" s="3" t="s">
        <v>26</v>
      </c>
      <c r="H817" s="18">
        <v>56700</v>
      </c>
    </row>
    <row r="818" spans="2:8" ht="18.75" customHeight="1" x14ac:dyDescent="0.3">
      <c r="B818" s="3">
        <v>137596</v>
      </c>
      <c r="C818" s="17">
        <v>44286</v>
      </c>
      <c r="D818" s="3" t="s">
        <v>14</v>
      </c>
      <c r="E818" s="3" t="s">
        <v>828</v>
      </c>
      <c r="F818" s="3" t="s">
        <v>12</v>
      </c>
      <c r="G818" s="3" t="s">
        <v>13</v>
      </c>
      <c r="H818" s="18">
        <v>2121700</v>
      </c>
    </row>
    <row r="819" spans="2:8" ht="18.75" customHeight="1" x14ac:dyDescent="0.3">
      <c r="B819" s="3">
        <v>114300</v>
      </c>
      <c r="C819" s="17">
        <v>44286</v>
      </c>
      <c r="D819" s="3" t="s">
        <v>21</v>
      </c>
      <c r="E819" s="3" t="s">
        <v>829</v>
      </c>
      <c r="F819" s="3" t="s">
        <v>20</v>
      </c>
      <c r="G819" s="3" t="s">
        <v>26</v>
      </c>
      <c r="H819" s="18">
        <v>316700</v>
      </c>
    </row>
    <row r="820" spans="2:8" ht="18.75" customHeight="1" x14ac:dyDescent="0.3">
      <c r="B820" s="3">
        <v>123750</v>
      </c>
      <c r="C820" s="17">
        <v>44286</v>
      </c>
      <c r="D820" s="3" t="s">
        <v>21</v>
      </c>
      <c r="E820" s="3" t="s">
        <v>830</v>
      </c>
      <c r="F820" s="3" t="s">
        <v>12</v>
      </c>
      <c r="G820" s="3" t="s">
        <v>17</v>
      </c>
      <c r="H820" s="18">
        <v>449600</v>
      </c>
    </row>
    <row r="821" spans="2:8" ht="18.75" customHeight="1" x14ac:dyDescent="0.3">
      <c r="B821" s="3">
        <v>122336</v>
      </c>
      <c r="C821" s="17">
        <v>44286</v>
      </c>
      <c r="D821" s="3" t="s">
        <v>18</v>
      </c>
      <c r="E821" s="3" t="s">
        <v>831</v>
      </c>
      <c r="F821" s="3" t="s">
        <v>16</v>
      </c>
      <c r="G821" s="3" t="s">
        <v>13</v>
      </c>
      <c r="H821" s="18">
        <v>19600</v>
      </c>
    </row>
    <row r="822" spans="2:8" ht="18.75" customHeight="1" x14ac:dyDescent="0.3">
      <c r="B822" s="3">
        <v>162138</v>
      </c>
      <c r="C822" s="17">
        <v>44255</v>
      </c>
      <c r="D822" s="3" t="s">
        <v>10</v>
      </c>
      <c r="E822" s="3" t="s">
        <v>832</v>
      </c>
      <c r="F822" s="3" t="s">
        <v>12</v>
      </c>
      <c r="G822" s="3" t="s">
        <v>13</v>
      </c>
      <c r="H822" s="18">
        <v>110000</v>
      </c>
    </row>
    <row r="823" spans="2:8" ht="18.75" customHeight="1" x14ac:dyDescent="0.3">
      <c r="B823" s="3">
        <v>145352</v>
      </c>
      <c r="C823" s="17">
        <v>44255</v>
      </c>
      <c r="D823" s="3" t="s">
        <v>21</v>
      </c>
      <c r="E823" s="3" t="s">
        <v>833</v>
      </c>
      <c r="F823" s="3" t="s">
        <v>16</v>
      </c>
      <c r="G823" s="3" t="s">
        <v>13</v>
      </c>
      <c r="H823" s="18">
        <v>6990400</v>
      </c>
    </row>
    <row r="824" spans="2:8" ht="18.75" customHeight="1" x14ac:dyDescent="0.3">
      <c r="B824" s="3">
        <v>123463</v>
      </c>
      <c r="C824" s="17">
        <v>44255</v>
      </c>
      <c r="D824" s="3" t="s">
        <v>10</v>
      </c>
      <c r="E824" s="3" t="s">
        <v>834</v>
      </c>
      <c r="F824" s="3" t="s">
        <v>16</v>
      </c>
      <c r="G824" s="3" t="s">
        <v>13</v>
      </c>
      <c r="H824" s="18">
        <v>14800</v>
      </c>
    </row>
    <row r="825" spans="2:8" ht="18.75" customHeight="1" x14ac:dyDescent="0.3">
      <c r="B825" s="3">
        <v>159982</v>
      </c>
      <c r="C825" s="17">
        <v>44255</v>
      </c>
      <c r="D825" s="3" t="s">
        <v>14</v>
      </c>
      <c r="E825" s="3" t="s">
        <v>835</v>
      </c>
      <c r="F825" s="3" t="s">
        <v>16</v>
      </c>
      <c r="G825" s="3" t="s">
        <v>17</v>
      </c>
      <c r="H825" s="18">
        <v>59300</v>
      </c>
    </row>
    <row r="826" spans="2:8" ht="18.75" customHeight="1" x14ac:dyDescent="0.3">
      <c r="B826" s="3">
        <v>140963</v>
      </c>
      <c r="C826" s="17">
        <v>44255</v>
      </c>
      <c r="D826" s="3" t="s">
        <v>10</v>
      </c>
      <c r="E826" s="3" t="s">
        <v>836</v>
      </c>
      <c r="F826" s="3" t="s">
        <v>20</v>
      </c>
      <c r="G826" s="3" t="s">
        <v>13</v>
      </c>
      <c r="H826" s="18">
        <v>565600</v>
      </c>
    </row>
    <row r="827" spans="2:8" ht="18.75" customHeight="1" x14ac:dyDescent="0.3">
      <c r="B827" s="3">
        <v>112942</v>
      </c>
      <c r="C827" s="17">
        <v>44255</v>
      </c>
      <c r="D827" s="3" t="s">
        <v>10</v>
      </c>
      <c r="E827" s="3" t="s">
        <v>164</v>
      </c>
      <c r="F827" s="3" t="s">
        <v>16</v>
      </c>
      <c r="G827" s="3" t="s">
        <v>13</v>
      </c>
      <c r="H827" s="18">
        <v>161500</v>
      </c>
    </row>
    <row r="828" spans="2:8" ht="18.75" customHeight="1" x14ac:dyDescent="0.3">
      <c r="B828" s="3">
        <v>146941</v>
      </c>
      <c r="C828" s="17">
        <v>44255</v>
      </c>
      <c r="D828" s="3" t="s">
        <v>18</v>
      </c>
      <c r="E828" s="3" t="s">
        <v>837</v>
      </c>
      <c r="F828" s="3" t="s">
        <v>16</v>
      </c>
      <c r="G828" s="3" t="s">
        <v>13</v>
      </c>
      <c r="H828" s="18">
        <v>398100</v>
      </c>
    </row>
    <row r="829" spans="2:8" ht="18.75" customHeight="1" x14ac:dyDescent="0.3">
      <c r="B829" s="3">
        <v>135860</v>
      </c>
      <c r="C829" s="17">
        <v>44255</v>
      </c>
      <c r="D829" s="3" t="s">
        <v>14</v>
      </c>
      <c r="E829" s="3" t="s">
        <v>838</v>
      </c>
      <c r="F829" s="3" t="s">
        <v>16</v>
      </c>
      <c r="G829" s="3" t="s">
        <v>13</v>
      </c>
      <c r="H829" s="18">
        <v>17500</v>
      </c>
    </row>
    <row r="830" spans="2:8" ht="18.75" customHeight="1" x14ac:dyDescent="0.3">
      <c r="B830" s="3">
        <v>111682</v>
      </c>
      <c r="C830" s="17">
        <v>44255</v>
      </c>
      <c r="D830" s="3" t="s">
        <v>18</v>
      </c>
      <c r="E830" s="3" t="s">
        <v>839</v>
      </c>
      <c r="F830" s="3" t="s">
        <v>16</v>
      </c>
      <c r="G830" s="3" t="s">
        <v>13</v>
      </c>
      <c r="H830" s="18">
        <v>35600</v>
      </c>
    </row>
    <row r="831" spans="2:8" ht="18.75" customHeight="1" x14ac:dyDescent="0.3">
      <c r="B831" s="3">
        <v>142902</v>
      </c>
      <c r="C831" s="17">
        <v>44255</v>
      </c>
      <c r="D831" s="3" t="s">
        <v>10</v>
      </c>
      <c r="E831" s="3" t="s">
        <v>840</v>
      </c>
      <c r="F831" s="3" t="s">
        <v>16</v>
      </c>
      <c r="G831" s="3" t="s">
        <v>13</v>
      </c>
      <c r="H831" s="18">
        <v>6900</v>
      </c>
    </row>
    <row r="832" spans="2:8" ht="18.75" customHeight="1" x14ac:dyDescent="0.3">
      <c r="B832" s="3">
        <v>155558</v>
      </c>
      <c r="C832" s="17">
        <v>44255</v>
      </c>
      <c r="D832" s="3" t="s">
        <v>14</v>
      </c>
      <c r="E832" s="3" t="s">
        <v>841</v>
      </c>
      <c r="F832" s="3" t="s">
        <v>16</v>
      </c>
      <c r="G832" s="3" t="s">
        <v>13</v>
      </c>
      <c r="H832" s="18">
        <v>6800</v>
      </c>
    </row>
    <row r="833" spans="2:8" ht="18.75" customHeight="1" x14ac:dyDescent="0.3">
      <c r="B833" s="3">
        <v>140921</v>
      </c>
      <c r="C833" s="17">
        <v>44255</v>
      </c>
      <c r="D833" s="3" t="s">
        <v>14</v>
      </c>
      <c r="E833" s="3" t="s">
        <v>842</v>
      </c>
      <c r="F833" s="3" t="s">
        <v>12</v>
      </c>
      <c r="G833" s="3" t="s">
        <v>24</v>
      </c>
      <c r="H833" s="18">
        <v>165000</v>
      </c>
    </row>
    <row r="834" spans="2:8" ht="18.75" customHeight="1" x14ac:dyDescent="0.3">
      <c r="B834" s="3">
        <v>150707</v>
      </c>
      <c r="C834" s="17">
        <v>44255</v>
      </c>
      <c r="D834" s="3" t="s">
        <v>18</v>
      </c>
      <c r="E834" s="3" t="s">
        <v>843</v>
      </c>
      <c r="F834" s="3" t="s">
        <v>16</v>
      </c>
      <c r="G834" s="3" t="s">
        <v>13</v>
      </c>
      <c r="H834" s="18">
        <v>41400</v>
      </c>
    </row>
    <row r="835" spans="2:8" ht="18.75" customHeight="1" x14ac:dyDescent="0.3">
      <c r="B835" s="3">
        <v>112697</v>
      </c>
      <c r="C835" s="17">
        <v>44255</v>
      </c>
      <c r="D835" s="3" t="s">
        <v>21</v>
      </c>
      <c r="E835" s="3" t="s">
        <v>844</v>
      </c>
      <c r="F835" s="3" t="s">
        <v>16</v>
      </c>
      <c r="G835" s="3" t="s">
        <v>17</v>
      </c>
      <c r="H835" s="18">
        <v>279500</v>
      </c>
    </row>
    <row r="836" spans="2:8" ht="18.75" customHeight="1" x14ac:dyDescent="0.3">
      <c r="B836" s="3">
        <v>161389</v>
      </c>
      <c r="C836" s="17">
        <v>44255</v>
      </c>
      <c r="D836" s="3" t="s">
        <v>10</v>
      </c>
      <c r="E836" s="3" t="s">
        <v>845</v>
      </c>
      <c r="F836" s="3" t="s">
        <v>16</v>
      </c>
      <c r="G836" s="3" t="s">
        <v>24</v>
      </c>
      <c r="H836" s="18">
        <v>448800</v>
      </c>
    </row>
    <row r="837" spans="2:8" ht="18.75" customHeight="1" x14ac:dyDescent="0.3">
      <c r="B837" s="3">
        <v>123344</v>
      </c>
      <c r="C837" s="17">
        <v>44255</v>
      </c>
      <c r="D837" s="3" t="s">
        <v>10</v>
      </c>
      <c r="E837" s="3" t="s">
        <v>846</v>
      </c>
      <c r="F837" s="3" t="s">
        <v>16</v>
      </c>
      <c r="G837" s="3" t="s">
        <v>29</v>
      </c>
      <c r="H837" s="18">
        <v>233200</v>
      </c>
    </row>
    <row r="838" spans="2:8" ht="18.75" customHeight="1" x14ac:dyDescent="0.3">
      <c r="B838" s="3">
        <v>149958</v>
      </c>
      <c r="C838" s="17">
        <v>44227</v>
      </c>
      <c r="D838" s="3" t="s">
        <v>21</v>
      </c>
      <c r="E838" s="3" t="s">
        <v>847</v>
      </c>
      <c r="F838" s="3" t="s">
        <v>20</v>
      </c>
      <c r="G838" s="3" t="s">
        <v>13</v>
      </c>
      <c r="H838" s="18">
        <v>50300</v>
      </c>
    </row>
    <row r="839" spans="2:8" ht="18.75" customHeight="1" x14ac:dyDescent="0.3">
      <c r="B839" s="3">
        <v>126158</v>
      </c>
      <c r="C839" s="17">
        <v>44227</v>
      </c>
      <c r="D839" s="3" t="s">
        <v>10</v>
      </c>
      <c r="E839" s="3" t="s">
        <v>848</v>
      </c>
      <c r="F839" s="3" t="s">
        <v>20</v>
      </c>
      <c r="G839" s="3" t="s">
        <v>26</v>
      </c>
      <c r="H839" s="18">
        <v>281300</v>
      </c>
    </row>
    <row r="840" spans="2:8" ht="18.75" customHeight="1" x14ac:dyDescent="0.3">
      <c r="B840" s="3">
        <v>115987</v>
      </c>
      <c r="C840" s="17">
        <v>44227</v>
      </c>
      <c r="D840" s="3" t="s">
        <v>14</v>
      </c>
      <c r="E840" s="3" t="s">
        <v>849</v>
      </c>
      <c r="F840" s="3" t="s">
        <v>16</v>
      </c>
      <c r="G840" s="3" t="s">
        <v>26</v>
      </c>
      <c r="H840" s="18">
        <v>56300</v>
      </c>
    </row>
    <row r="841" spans="2:8" ht="18.75" customHeight="1" x14ac:dyDescent="0.3">
      <c r="B841" s="3">
        <v>132976</v>
      </c>
      <c r="C841" s="17">
        <v>44227</v>
      </c>
      <c r="D841" s="3" t="s">
        <v>18</v>
      </c>
      <c r="E841" s="3" t="s">
        <v>850</v>
      </c>
      <c r="F841" s="3" t="s">
        <v>16</v>
      </c>
      <c r="G841" s="3" t="s">
        <v>17</v>
      </c>
      <c r="H841" s="18">
        <v>12800</v>
      </c>
    </row>
    <row r="842" spans="2:8" ht="18.75" customHeight="1" x14ac:dyDescent="0.3">
      <c r="B842" s="3">
        <v>100314</v>
      </c>
      <c r="C842" s="17">
        <v>44227</v>
      </c>
      <c r="D842" s="3" t="s">
        <v>14</v>
      </c>
      <c r="E842" s="3" t="s">
        <v>851</v>
      </c>
      <c r="F842" s="3" t="s">
        <v>12</v>
      </c>
      <c r="G842" s="3" t="s">
        <v>29</v>
      </c>
      <c r="H842" s="18">
        <v>370200</v>
      </c>
    </row>
    <row r="843" spans="2:8" ht="18.75" customHeight="1" x14ac:dyDescent="0.3">
      <c r="B843" s="3">
        <v>157945</v>
      </c>
      <c r="C843" s="17">
        <v>44227</v>
      </c>
      <c r="D843" s="3" t="s">
        <v>14</v>
      </c>
      <c r="E843" s="3" t="s">
        <v>852</v>
      </c>
      <c r="F843" s="3" t="s">
        <v>16</v>
      </c>
      <c r="G843" s="3" t="s">
        <v>13</v>
      </c>
      <c r="H843" s="18">
        <v>9800</v>
      </c>
    </row>
    <row r="844" spans="2:8" ht="18.75" customHeight="1" x14ac:dyDescent="0.3">
      <c r="B844" s="3">
        <v>140844</v>
      </c>
      <c r="C844" s="17">
        <v>44227</v>
      </c>
      <c r="D844" s="3" t="s">
        <v>18</v>
      </c>
      <c r="E844" s="3" t="s">
        <v>853</v>
      </c>
      <c r="F844" s="3" t="s">
        <v>16</v>
      </c>
      <c r="G844" s="3" t="s">
        <v>13</v>
      </c>
      <c r="H844" s="18">
        <v>107600</v>
      </c>
    </row>
    <row r="845" spans="2:8" ht="18.75" customHeight="1" x14ac:dyDescent="0.3">
      <c r="B845" s="3">
        <v>147067</v>
      </c>
      <c r="C845" s="17">
        <v>44227</v>
      </c>
      <c r="D845" s="3" t="s">
        <v>14</v>
      </c>
      <c r="E845" s="3" t="s">
        <v>854</v>
      </c>
      <c r="F845" s="3" t="s">
        <v>20</v>
      </c>
      <c r="G845" s="3" t="s">
        <v>13</v>
      </c>
      <c r="H845" s="18">
        <v>20700</v>
      </c>
    </row>
    <row r="846" spans="2:8" ht="18.75" customHeight="1" x14ac:dyDescent="0.3">
      <c r="B846" s="3">
        <v>135720</v>
      </c>
      <c r="C846" s="17">
        <v>44227</v>
      </c>
      <c r="D846" s="3" t="s">
        <v>10</v>
      </c>
      <c r="E846" s="3" t="s">
        <v>855</v>
      </c>
      <c r="F846" s="3" t="s">
        <v>16</v>
      </c>
      <c r="G846" s="3" t="s">
        <v>29</v>
      </c>
      <c r="H846" s="18">
        <v>267700</v>
      </c>
    </row>
    <row r="847" spans="2:8" ht="18.75" customHeight="1" x14ac:dyDescent="0.3">
      <c r="B847" s="3">
        <v>100720</v>
      </c>
      <c r="C847" s="17">
        <v>44227</v>
      </c>
      <c r="D847" s="3" t="s">
        <v>18</v>
      </c>
      <c r="E847" s="3" t="s">
        <v>856</v>
      </c>
      <c r="F847" s="3" t="s">
        <v>12</v>
      </c>
      <c r="G847" s="3" t="s">
        <v>26</v>
      </c>
      <c r="H847" s="18">
        <v>543800</v>
      </c>
    </row>
    <row r="848" spans="2:8" ht="18.75" customHeight="1" x14ac:dyDescent="0.3">
      <c r="B848" s="3">
        <v>117240</v>
      </c>
      <c r="C848" s="17">
        <v>44227</v>
      </c>
      <c r="D848" s="3" t="s">
        <v>18</v>
      </c>
      <c r="E848" s="3" t="s">
        <v>857</v>
      </c>
      <c r="F848" s="3" t="s">
        <v>16</v>
      </c>
      <c r="G848" s="3" t="s">
        <v>24</v>
      </c>
      <c r="H848" s="18">
        <v>14400</v>
      </c>
    </row>
    <row r="849" spans="2:8" ht="18.75" customHeight="1" x14ac:dyDescent="0.3">
      <c r="B849" s="3">
        <v>120880</v>
      </c>
      <c r="C849" s="17">
        <v>44227</v>
      </c>
      <c r="D849" s="3" t="s">
        <v>10</v>
      </c>
      <c r="E849" s="3" t="s">
        <v>858</v>
      </c>
      <c r="F849" s="3" t="s">
        <v>16</v>
      </c>
      <c r="G849" s="3" t="s">
        <v>29</v>
      </c>
      <c r="H849" s="18">
        <v>184500</v>
      </c>
    </row>
    <row r="850" spans="2:8" ht="18.75" customHeight="1" x14ac:dyDescent="0.3">
      <c r="B850" s="3">
        <v>119004</v>
      </c>
      <c r="C850" s="17">
        <v>44227</v>
      </c>
      <c r="D850" s="3" t="s">
        <v>21</v>
      </c>
      <c r="E850" s="3" t="s">
        <v>859</v>
      </c>
      <c r="F850" s="3" t="s">
        <v>16</v>
      </c>
      <c r="G850" s="3" t="s">
        <v>26</v>
      </c>
      <c r="H850" s="18">
        <v>3600</v>
      </c>
    </row>
    <row r="851" spans="2:8" ht="18.75" customHeight="1" x14ac:dyDescent="0.3">
      <c r="B851" s="3">
        <v>140004</v>
      </c>
      <c r="C851" s="17">
        <v>44227</v>
      </c>
      <c r="D851" s="3" t="s">
        <v>18</v>
      </c>
      <c r="E851" s="3" t="s">
        <v>860</v>
      </c>
      <c r="F851" s="3" t="s">
        <v>16</v>
      </c>
      <c r="G851" s="3" t="s">
        <v>13</v>
      </c>
      <c r="H851" s="18">
        <v>6700</v>
      </c>
    </row>
    <row r="852" spans="2:8" ht="18.75" customHeight="1" x14ac:dyDescent="0.3">
      <c r="B852" s="3">
        <v>134306</v>
      </c>
      <c r="C852" s="17">
        <v>44227</v>
      </c>
      <c r="D852" s="3" t="s">
        <v>18</v>
      </c>
      <c r="E852" s="3" t="s">
        <v>861</v>
      </c>
      <c r="F852" s="3" t="s">
        <v>16</v>
      </c>
      <c r="G852" s="3" t="s">
        <v>26</v>
      </c>
      <c r="H852" s="18">
        <v>8300</v>
      </c>
    </row>
    <row r="853" spans="2:8" ht="18.75" customHeight="1" x14ac:dyDescent="0.3">
      <c r="B853" s="3">
        <v>139892</v>
      </c>
      <c r="C853" s="17">
        <v>44196</v>
      </c>
      <c r="D853" s="3" t="s">
        <v>14</v>
      </c>
      <c r="E853" s="3" t="s">
        <v>862</v>
      </c>
      <c r="F853" s="3" t="s">
        <v>16</v>
      </c>
      <c r="G853" s="3" t="s">
        <v>13</v>
      </c>
      <c r="H853" s="18">
        <v>303500</v>
      </c>
    </row>
    <row r="854" spans="2:8" ht="18.75" customHeight="1" x14ac:dyDescent="0.3">
      <c r="B854" s="3">
        <v>157014</v>
      </c>
      <c r="C854" s="17">
        <v>44196</v>
      </c>
      <c r="D854" s="3" t="s">
        <v>18</v>
      </c>
      <c r="E854" s="3" t="s">
        <v>269</v>
      </c>
      <c r="F854" s="3" t="s">
        <v>16</v>
      </c>
      <c r="G854" s="3" t="s">
        <v>13</v>
      </c>
      <c r="H854" s="18">
        <v>35300</v>
      </c>
    </row>
    <row r="855" spans="2:8" ht="18.75" customHeight="1" x14ac:dyDescent="0.3">
      <c r="B855" s="3">
        <v>119291</v>
      </c>
      <c r="C855" s="17">
        <v>44196</v>
      </c>
      <c r="D855" s="3" t="s">
        <v>18</v>
      </c>
      <c r="E855" s="3" t="s">
        <v>863</v>
      </c>
      <c r="F855" s="3" t="s">
        <v>16</v>
      </c>
      <c r="G855" s="3" t="s">
        <v>13</v>
      </c>
      <c r="H855" s="18">
        <v>221100</v>
      </c>
    </row>
    <row r="856" spans="2:8" ht="18.75" customHeight="1" x14ac:dyDescent="0.3">
      <c r="B856" s="3">
        <v>158099</v>
      </c>
      <c r="C856" s="17">
        <v>44196</v>
      </c>
      <c r="D856" s="3" t="s">
        <v>18</v>
      </c>
      <c r="E856" s="3" t="s">
        <v>864</v>
      </c>
      <c r="F856" s="3" t="s">
        <v>12</v>
      </c>
      <c r="G856" s="3" t="s">
        <v>24</v>
      </c>
      <c r="H856" s="18">
        <v>308900</v>
      </c>
    </row>
    <row r="857" spans="2:8" ht="18.75" customHeight="1" x14ac:dyDescent="0.3">
      <c r="B857" s="3">
        <v>163419</v>
      </c>
      <c r="C857" s="17">
        <v>44196</v>
      </c>
      <c r="D857" s="3" t="s">
        <v>10</v>
      </c>
      <c r="E857" s="3" t="s">
        <v>865</v>
      </c>
      <c r="F857" s="3" t="s">
        <v>20</v>
      </c>
      <c r="G857" s="3" t="s">
        <v>13</v>
      </c>
      <c r="H857" s="18">
        <v>664300</v>
      </c>
    </row>
    <row r="858" spans="2:8" ht="18.75" customHeight="1" x14ac:dyDescent="0.3">
      <c r="B858" s="3">
        <v>162537</v>
      </c>
      <c r="C858" s="17">
        <v>44196</v>
      </c>
      <c r="D858" s="3" t="s">
        <v>21</v>
      </c>
      <c r="E858" s="3" t="s">
        <v>866</v>
      </c>
      <c r="F858" s="3" t="s">
        <v>20</v>
      </c>
      <c r="G858" s="3" t="s">
        <v>13</v>
      </c>
      <c r="H858" s="18">
        <v>36400</v>
      </c>
    </row>
    <row r="859" spans="2:8" ht="18.75" customHeight="1" x14ac:dyDescent="0.3">
      <c r="B859" s="3">
        <v>102281</v>
      </c>
      <c r="C859" s="17">
        <v>44196</v>
      </c>
      <c r="D859" s="3" t="s">
        <v>18</v>
      </c>
      <c r="E859" s="3" t="s">
        <v>867</v>
      </c>
      <c r="F859" s="3" t="s">
        <v>20</v>
      </c>
      <c r="G859" s="3" t="s">
        <v>26</v>
      </c>
      <c r="H859" s="18">
        <v>989000</v>
      </c>
    </row>
    <row r="860" spans="2:8" ht="18.75" customHeight="1" x14ac:dyDescent="0.3">
      <c r="B860" s="3">
        <v>144904</v>
      </c>
      <c r="C860" s="17">
        <v>44196</v>
      </c>
      <c r="D860" s="3" t="s">
        <v>18</v>
      </c>
      <c r="E860" s="3" t="s">
        <v>868</v>
      </c>
      <c r="F860" s="3" t="s">
        <v>16</v>
      </c>
      <c r="G860" s="3" t="s">
        <v>13</v>
      </c>
      <c r="H860" s="18">
        <v>6100</v>
      </c>
    </row>
    <row r="861" spans="2:8" ht="18.75" customHeight="1" x14ac:dyDescent="0.3">
      <c r="B861" s="3">
        <v>146136</v>
      </c>
      <c r="C861" s="17">
        <v>44196</v>
      </c>
      <c r="D861" s="3" t="s">
        <v>21</v>
      </c>
      <c r="E861" s="3" t="s">
        <v>869</v>
      </c>
      <c r="F861" s="3" t="s">
        <v>16</v>
      </c>
      <c r="G861" s="3" t="s">
        <v>13</v>
      </c>
      <c r="H861" s="18">
        <v>26900</v>
      </c>
    </row>
    <row r="862" spans="2:8" ht="18.75" customHeight="1" x14ac:dyDescent="0.3">
      <c r="B862" s="3">
        <v>122756</v>
      </c>
      <c r="C862" s="17">
        <v>44165</v>
      </c>
      <c r="D862" s="3" t="s">
        <v>18</v>
      </c>
      <c r="E862" s="3" t="s">
        <v>870</v>
      </c>
      <c r="F862" s="3" t="s">
        <v>12</v>
      </c>
      <c r="G862" s="3" t="s">
        <v>24</v>
      </c>
      <c r="H862" s="18">
        <v>530600</v>
      </c>
    </row>
    <row r="863" spans="2:8" ht="18.75" customHeight="1" x14ac:dyDescent="0.3">
      <c r="B863" s="3">
        <v>131534</v>
      </c>
      <c r="C863" s="17">
        <v>44165</v>
      </c>
      <c r="D863" s="3" t="s">
        <v>10</v>
      </c>
      <c r="E863" s="3" t="s">
        <v>871</v>
      </c>
      <c r="F863" s="3" t="s">
        <v>12</v>
      </c>
      <c r="G863" s="3" t="s">
        <v>29</v>
      </c>
      <c r="H863" s="18">
        <v>182900</v>
      </c>
    </row>
    <row r="864" spans="2:8" ht="18.75" customHeight="1" x14ac:dyDescent="0.3">
      <c r="B864" s="3">
        <v>117933</v>
      </c>
      <c r="C864" s="17">
        <v>44165</v>
      </c>
      <c r="D864" s="3" t="s">
        <v>18</v>
      </c>
      <c r="E864" s="3" t="s">
        <v>872</v>
      </c>
      <c r="F864" s="3" t="s">
        <v>16</v>
      </c>
      <c r="G864" s="3" t="s">
        <v>13</v>
      </c>
      <c r="H864" s="18">
        <v>39500</v>
      </c>
    </row>
    <row r="865" spans="2:8" ht="18.75" customHeight="1" x14ac:dyDescent="0.3">
      <c r="B865" s="3">
        <v>156986</v>
      </c>
      <c r="C865" s="17">
        <v>44165</v>
      </c>
      <c r="D865" s="3" t="s">
        <v>10</v>
      </c>
      <c r="E865" s="3" t="s">
        <v>873</v>
      </c>
      <c r="F865" s="3" t="s">
        <v>16</v>
      </c>
      <c r="G865" s="3" t="s">
        <v>24</v>
      </c>
      <c r="H865" s="18">
        <v>18500</v>
      </c>
    </row>
    <row r="866" spans="2:8" ht="18.75" customHeight="1" x14ac:dyDescent="0.3">
      <c r="B866" s="3">
        <v>102071</v>
      </c>
      <c r="C866" s="17">
        <v>44165</v>
      </c>
      <c r="D866" s="3" t="s">
        <v>10</v>
      </c>
      <c r="E866" s="3" t="s">
        <v>874</v>
      </c>
      <c r="F866" s="3" t="s">
        <v>12</v>
      </c>
      <c r="G866" s="3" t="s">
        <v>17</v>
      </c>
      <c r="H866" s="18">
        <v>74600</v>
      </c>
    </row>
    <row r="867" spans="2:8" ht="18.75" customHeight="1" x14ac:dyDescent="0.3">
      <c r="B867" s="3">
        <v>146563</v>
      </c>
      <c r="C867" s="17">
        <v>44165</v>
      </c>
      <c r="D867" s="3" t="s">
        <v>14</v>
      </c>
      <c r="E867" s="3" t="s">
        <v>875</v>
      </c>
      <c r="F867" s="3" t="s">
        <v>16</v>
      </c>
      <c r="G867" s="3" t="s">
        <v>13</v>
      </c>
      <c r="H867" s="18">
        <v>796500</v>
      </c>
    </row>
    <row r="868" spans="2:8" ht="18.75" customHeight="1" x14ac:dyDescent="0.3">
      <c r="B868" s="3">
        <v>139892</v>
      </c>
      <c r="C868" s="17">
        <v>44165</v>
      </c>
      <c r="D868" s="3" t="s">
        <v>14</v>
      </c>
      <c r="E868" s="3" t="s">
        <v>876</v>
      </c>
      <c r="F868" s="3" t="s">
        <v>12</v>
      </c>
      <c r="G868" s="3" t="s">
        <v>13</v>
      </c>
      <c r="H868" s="18">
        <v>8975900</v>
      </c>
    </row>
    <row r="869" spans="2:8" ht="18.75" customHeight="1" x14ac:dyDescent="0.3">
      <c r="B869" s="3">
        <v>132353</v>
      </c>
      <c r="C869" s="17">
        <v>44165</v>
      </c>
      <c r="D869" s="3" t="s">
        <v>14</v>
      </c>
      <c r="E869" s="3" t="s">
        <v>877</v>
      </c>
      <c r="F869" s="3" t="s">
        <v>12</v>
      </c>
      <c r="G869" s="3" t="s">
        <v>13</v>
      </c>
      <c r="H869" s="18">
        <v>356400</v>
      </c>
    </row>
    <row r="870" spans="2:8" ht="18.75" customHeight="1" x14ac:dyDescent="0.3">
      <c r="B870" s="3">
        <v>123470</v>
      </c>
      <c r="C870" s="17">
        <v>44165</v>
      </c>
      <c r="D870" s="3" t="s">
        <v>10</v>
      </c>
      <c r="E870" s="3" t="s">
        <v>878</v>
      </c>
      <c r="F870" s="3" t="s">
        <v>16</v>
      </c>
      <c r="G870" s="3" t="s">
        <v>29</v>
      </c>
      <c r="H870" s="18">
        <v>20800</v>
      </c>
    </row>
    <row r="871" spans="2:8" ht="18.75" customHeight="1" x14ac:dyDescent="0.3">
      <c r="B871" s="3">
        <v>103947</v>
      </c>
      <c r="C871" s="17">
        <v>44165</v>
      </c>
      <c r="D871" s="3" t="s">
        <v>10</v>
      </c>
      <c r="E871" s="3" t="s">
        <v>879</v>
      </c>
      <c r="F871" s="3" t="s">
        <v>16</v>
      </c>
      <c r="G871" s="3" t="s">
        <v>13</v>
      </c>
      <c r="H871" s="18">
        <v>34700</v>
      </c>
    </row>
    <row r="872" spans="2:8" ht="18.75" customHeight="1" x14ac:dyDescent="0.3">
      <c r="B872" s="3">
        <v>163055</v>
      </c>
      <c r="C872" s="17">
        <v>44165</v>
      </c>
      <c r="D872" s="3" t="s">
        <v>14</v>
      </c>
      <c r="E872" s="3" t="s">
        <v>141</v>
      </c>
      <c r="F872" s="3" t="s">
        <v>16</v>
      </c>
      <c r="G872" s="3" t="s">
        <v>13</v>
      </c>
      <c r="H872" s="18">
        <v>2400</v>
      </c>
    </row>
    <row r="873" spans="2:8" ht="18.75" customHeight="1" x14ac:dyDescent="0.3">
      <c r="B873" s="3">
        <v>145436</v>
      </c>
      <c r="C873" s="17">
        <v>44135</v>
      </c>
      <c r="D873" s="3" t="s">
        <v>21</v>
      </c>
      <c r="E873" s="3" t="s">
        <v>880</v>
      </c>
      <c r="F873" s="3" t="s">
        <v>20</v>
      </c>
      <c r="G873" s="3" t="s">
        <v>13</v>
      </c>
      <c r="H873" s="18">
        <v>177700</v>
      </c>
    </row>
    <row r="874" spans="2:8" ht="18.75" customHeight="1" x14ac:dyDescent="0.3">
      <c r="B874" s="3">
        <v>156951</v>
      </c>
      <c r="C874" s="17">
        <v>44135</v>
      </c>
      <c r="D874" s="3" t="s">
        <v>10</v>
      </c>
      <c r="E874" s="3" t="s">
        <v>204</v>
      </c>
      <c r="F874" s="3" t="s">
        <v>16</v>
      </c>
      <c r="G874" s="3" t="s">
        <v>13</v>
      </c>
      <c r="H874" s="18">
        <v>89200</v>
      </c>
    </row>
    <row r="875" spans="2:8" ht="18.75" customHeight="1" x14ac:dyDescent="0.3">
      <c r="B875" s="3">
        <v>133256</v>
      </c>
      <c r="C875" s="17">
        <v>44135</v>
      </c>
      <c r="D875" s="3" t="s">
        <v>14</v>
      </c>
      <c r="E875" s="3" t="s">
        <v>881</v>
      </c>
      <c r="F875" s="3" t="s">
        <v>12</v>
      </c>
      <c r="G875" s="3" t="s">
        <v>13</v>
      </c>
      <c r="H875" s="18">
        <v>598300</v>
      </c>
    </row>
    <row r="876" spans="2:8" ht="18.75" customHeight="1" x14ac:dyDescent="0.3">
      <c r="B876" s="3">
        <v>135545</v>
      </c>
      <c r="C876" s="17">
        <v>44135</v>
      </c>
      <c r="D876" s="3" t="s">
        <v>10</v>
      </c>
      <c r="E876" s="3" t="s">
        <v>882</v>
      </c>
      <c r="F876" s="3" t="s">
        <v>16</v>
      </c>
      <c r="G876" s="3" t="s">
        <v>13</v>
      </c>
      <c r="H876" s="18">
        <v>28400</v>
      </c>
    </row>
    <row r="877" spans="2:8" ht="18.75" customHeight="1" x14ac:dyDescent="0.3">
      <c r="B877" s="3">
        <v>146262</v>
      </c>
      <c r="C877" s="17">
        <v>44135</v>
      </c>
      <c r="D877" s="3" t="s">
        <v>18</v>
      </c>
      <c r="E877" s="3" t="s">
        <v>883</v>
      </c>
      <c r="F877" s="3" t="s">
        <v>20</v>
      </c>
      <c r="G877" s="3" t="s">
        <v>17</v>
      </c>
      <c r="H877" s="18">
        <v>497700</v>
      </c>
    </row>
    <row r="878" spans="2:8" ht="18.75" customHeight="1" x14ac:dyDescent="0.3">
      <c r="B878" s="3">
        <v>157833</v>
      </c>
      <c r="C878" s="17">
        <v>44135</v>
      </c>
      <c r="D878" s="3" t="s">
        <v>10</v>
      </c>
      <c r="E878" s="3" t="s">
        <v>884</v>
      </c>
      <c r="F878" s="3" t="s">
        <v>16</v>
      </c>
      <c r="G878" s="3" t="s">
        <v>17</v>
      </c>
      <c r="H878" s="18">
        <v>56400</v>
      </c>
    </row>
    <row r="879" spans="2:8" ht="18.75" customHeight="1" x14ac:dyDescent="0.3">
      <c r="B879" s="3">
        <v>100454</v>
      </c>
      <c r="C879" s="17">
        <v>44135</v>
      </c>
      <c r="D879" s="3" t="s">
        <v>18</v>
      </c>
      <c r="E879" s="3" t="s">
        <v>885</v>
      </c>
      <c r="F879" s="3" t="s">
        <v>16</v>
      </c>
      <c r="G879" s="3" t="s">
        <v>26</v>
      </c>
      <c r="H879" s="18">
        <v>12700</v>
      </c>
    </row>
    <row r="880" spans="2:8" ht="18.75" customHeight="1" x14ac:dyDescent="0.3">
      <c r="B880" s="3">
        <v>149958</v>
      </c>
      <c r="C880" s="17">
        <v>44135</v>
      </c>
      <c r="D880" s="3" t="s">
        <v>21</v>
      </c>
      <c r="E880" s="3" t="s">
        <v>886</v>
      </c>
      <c r="F880" s="3" t="s">
        <v>16</v>
      </c>
      <c r="G880" s="3" t="s">
        <v>29</v>
      </c>
      <c r="H880" s="18">
        <v>145100</v>
      </c>
    </row>
    <row r="881" spans="2:8" ht="18.75" customHeight="1" x14ac:dyDescent="0.3">
      <c r="B881" s="3">
        <v>138611</v>
      </c>
      <c r="C881" s="17">
        <v>44135</v>
      </c>
      <c r="D881" s="3" t="s">
        <v>18</v>
      </c>
      <c r="E881" s="3" t="s">
        <v>887</v>
      </c>
      <c r="F881" s="3" t="s">
        <v>12</v>
      </c>
      <c r="G881" s="3" t="s">
        <v>13</v>
      </c>
      <c r="H881" s="18">
        <v>131900</v>
      </c>
    </row>
    <row r="882" spans="2:8" ht="18.75" customHeight="1" x14ac:dyDescent="0.3">
      <c r="B882" s="3">
        <v>119438</v>
      </c>
      <c r="C882" s="17">
        <v>44135</v>
      </c>
      <c r="D882" s="3" t="s">
        <v>14</v>
      </c>
      <c r="E882" s="3" t="s">
        <v>888</v>
      </c>
      <c r="F882" s="3" t="s">
        <v>16</v>
      </c>
      <c r="G882" s="3" t="s">
        <v>17</v>
      </c>
      <c r="H882" s="18">
        <v>201300</v>
      </c>
    </row>
    <row r="883" spans="2:8" ht="18.75" customHeight="1" x14ac:dyDescent="0.3">
      <c r="B883" s="3">
        <v>157812</v>
      </c>
      <c r="C883" s="17">
        <v>44135</v>
      </c>
      <c r="D883" s="3" t="s">
        <v>14</v>
      </c>
      <c r="E883" s="3" t="s">
        <v>889</v>
      </c>
      <c r="F883" s="3" t="s">
        <v>16</v>
      </c>
      <c r="G883" s="3" t="s">
        <v>17</v>
      </c>
      <c r="H883" s="18">
        <v>15500</v>
      </c>
    </row>
    <row r="884" spans="2:8" ht="18.75" customHeight="1" x14ac:dyDescent="0.3">
      <c r="B884" s="3">
        <v>101476</v>
      </c>
      <c r="C884" s="17">
        <v>44135</v>
      </c>
      <c r="D884" s="3" t="s">
        <v>18</v>
      </c>
      <c r="E884" s="3" t="s">
        <v>890</v>
      </c>
      <c r="F884" s="3" t="s">
        <v>12</v>
      </c>
      <c r="G884" s="3" t="s">
        <v>26</v>
      </c>
      <c r="H884" s="18">
        <v>77000</v>
      </c>
    </row>
    <row r="885" spans="2:8" ht="18.75" customHeight="1" x14ac:dyDescent="0.3">
      <c r="B885" s="3">
        <v>164259</v>
      </c>
      <c r="C885" s="17">
        <v>44135</v>
      </c>
      <c r="D885" s="3" t="s">
        <v>18</v>
      </c>
      <c r="E885" s="3" t="s">
        <v>891</v>
      </c>
      <c r="F885" s="3" t="s">
        <v>16</v>
      </c>
      <c r="G885" s="3" t="s">
        <v>24</v>
      </c>
      <c r="H885" s="18">
        <v>109000</v>
      </c>
    </row>
    <row r="886" spans="2:8" ht="18.75" customHeight="1" x14ac:dyDescent="0.3">
      <c r="B886" s="3">
        <v>131954</v>
      </c>
      <c r="C886" s="17">
        <v>44135</v>
      </c>
      <c r="D886" s="3" t="s">
        <v>10</v>
      </c>
      <c r="E886" s="3" t="s">
        <v>892</v>
      </c>
      <c r="F886" s="3" t="s">
        <v>16</v>
      </c>
      <c r="G886" s="3" t="s">
        <v>13</v>
      </c>
      <c r="H886" s="18">
        <v>30700</v>
      </c>
    </row>
    <row r="887" spans="2:8" ht="18.75" customHeight="1" x14ac:dyDescent="0.3">
      <c r="B887" s="3">
        <v>157749</v>
      </c>
      <c r="C887" s="17">
        <v>44135</v>
      </c>
      <c r="D887" s="3" t="s">
        <v>14</v>
      </c>
      <c r="E887" s="3" t="s">
        <v>893</v>
      </c>
      <c r="F887" s="3" t="s">
        <v>20</v>
      </c>
      <c r="G887" s="3" t="s">
        <v>13</v>
      </c>
      <c r="H887" s="18">
        <v>4400</v>
      </c>
    </row>
    <row r="888" spans="2:8" ht="18.75" customHeight="1" x14ac:dyDescent="0.3">
      <c r="B888" s="3">
        <v>119137</v>
      </c>
      <c r="C888" s="17">
        <v>44135</v>
      </c>
      <c r="D888" s="3" t="s">
        <v>10</v>
      </c>
      <c r="E888" s="3" t="s">
        <v>894</v>
      </c>
      <c r="F888" s="3" t="s">
        <v>16</v>
      </c>
      <c r="G888" s="3" t="s">
        <v>13</v>
      </c>
      <c r="H888" s="18">
        <v>10200</v>
      </c>
    </row>
    <row r="889" spans="2:8" ht="18.75" customHeight="1" x14ac:dyDescent="0.3">
      <c r="B889" s="3">
        <v>157812</v>
      </c>
      <c r="C889" s="17">
        <v>44135</v>
      </c>
      <c r="D889" s="3" t="s">
        <v>14</v>
      </c>
      <c r="E889" s="3" t="s">
        <v>895</v>
      </c>
      <c r="F889" s="3" t="s">
        <v>12</v>
      </c>
      <c r="G889" s="3" t="s">
        <v>13</v>
      </c>
      <c r="H889" s="18">
        <v>20200</v>
      </c>
    </row>
    <row r="890" spans="2:8" ht="18.75" customHeight="1" x14ac:dyDescent="0.3">
      <c r="B890" s="3">
        <v>119137</v>
      </c>
      <c r="C890" s="17">
        <v>44104</v>
      </c>
      <c r="D890" s="3" t="s">
        <v>10</v>
      </c>
      <c r="E890" s="3" t="s">
        <v>896</v>
      </c>
      <c r="F890" s="3" t="s">
        <v>16</v>
      </c>
      <c r="G890" s="3" t="s">
        <v>13</v>
      </c>
      <c r="H890" s="18">
        <v>9000</v>
      </c>
    </row>
    <row r="891" spans="2:8" ht="18.75" customHeight="1" x14ac:dyDescent="0.3">
      <c r="B891" s="3">
        <v>132976</v>
      </c>
      <c r="C891" s="17">
        <v>44104</v>
      </c>
      <c r="D891" s="3" t="s">
        <v>18</v>
      </c>
      <c r="E891" s="3" t="s">
        <v>897</v>
      </c>
      <c r="F891" s="3" t="s">
        <v>16</v>
      </c>
      <c r="G891" s="3" t="s">
        <v>29</v>
      </c>
      <c r="H891" s="18">
        <v>27300</v>
      </c>
    </row>
    <row r="892" spans="2:8" ht="18.75" customHeight="1" x14ac:dyDescent="0.3">
      <c r="B892" s="3">
        <v>140081</v>
      </c>
      <c r="C892" s="17">
        <v>44104</v>
      </c>
      <c r="D892" s="3" t="s">
        <v>18</v>
      </c>
      <c r="E892" s="3" t="s">
        <v>898</v>
      </c>
      <c r="F892" s="3" t="s">
        <v>16</v>
      </c>
      <c r="G892" s="3" t="s">
        <v>13</v>
      </c>
      <c r="H892" s="18">
        <v>32700</v>
      </c>
    </row>
    <row r="893" spans="2:8" ht="18.75" customHeight="1" x14ac:dyDescent="0.3">
      <c r="B893" s="3">
        <v>102281</v>
      </c>
      <c r="C893" s="17">
        <v>44104</v>
      </c>
      <c r="D893" s="3" t="s">
        <v>18</v>
      </c>
      <c r="E893" s="3" t="s">
        <v>899</v>
      </c>
      <c r="F893" s="3" t="s">
        <v>12</v>
      </c>
      <c r="G893" s="3" t="s">
        <v>13</v>
      </c>
      <c r="H893" s="18">
        <v>78900</v>
      </c>
    </row>
    <row r="894" spans="2:8" ht="18.75" customHeight="1" x14ac:dyDescent="0.3">
      <c r="B894" s="3">
        <v>164973</v>
      </c>
      <c r="C894" s="17">
        <v>44104</v>
      </c>
      <c r="D894" s="3" t="s">
        <v>18</v>
      </c>
      <c r="E894" s="3" t="s">
        <v>900</v>
      </c>
      <c r="F894" s="3" t="s">
        <v>12</v>
      </c>
      <c r="G894" s="3" t="s">
        <v>13</v>
      </c>
      <c r="H894" s="18">
        <v>303500</v>
      </c>
    </row>
    <row r="895" spans="2:8" ht="18.75" customHeight="1" x14ac:dyDescent="0.3">
      <c r="B895" s="3">
        <v>109869</v>
      </c>
      <c r="C895" s="17">
        <v>44104</v>
      </c>
      <c r="D895" s="3" t="s">
        <v>10</v>
      </c>
      <c r="E895" s="3" t="s">
        <v>901</v>
      </c>
      <c r="F895" s="3" t="s">
        <v>16</v>
      </c>
      <c r="G895" s="3" t="s">
        <v>26</v>
      </c>
      <c r="H895" s="18">
        <v>203900</v>
      </c>
    </row>
    <row r="896" spans="2:8" ht="18.75" customHeight="1" x14ac:dyDescent="0.3">
      <c r="B896" s="3">
        <v>143259</v>
      </c>
      <c r="C896" s="17">
        <v>44104</v>
      </c>
      <c r="D896" s="3" t="s">
        <v>18</v>
      </c>
      <c r="E896" s="3" t="s">
        <v>902</v>
      </c>
      <c r="F896" s="3" t="s">
        <v>12</v>
      </c>
      <c r="G896" s="3" t="s">
        <v>13</v>
      </c>
      <c r="H896" s="18">
        <v>100000</v>
      </c>
    </row>
    <row r="897" spans="2:8" ht="18.75" customHeight="1" x14ac:dyDescent="0.3">
      <c r="B897" s="3">
        <v>130162</v>
      </c>
      <c r="C897" s="17">
        <v>44104</v>
      </c>
      <c r="D897" s="3" t="s">
        <v>10</v>
      </c>
      <c r="E897" s="3" t="s">
        <v>903</v>
      </c>
      <c r="F897" s="3" t="s">
        <v>16</v>
      </c>
      <c r="G897" s="3" t="s">
        <v>13</v>
      </c>
      <c r="H897" s="18">
        <v>102400</v>
      </c>
    </row>
    <row r="898" spans="2:8" ht="18.75" customHeight="1" x14ac:dyDescent="0.3">
      <c r="B898" s="3">
        <v>133333</v>
      </c>
      <c r="C898" s="17">
        <v>44104</v>
      </c>
      <c r="D898" s="3" t="s">
        <v>14</v>
      </c>
      <c r="E898" s="3" t="s">
        <v>904</v>
      </c>
      <c r="F898" s="3" t="s">
        <v>16</v>
      </c>
      <c r="G898" s="3" t="s">
        <v>13</v>
      </c>
      <c r="H898" s="18">
        <v>25000</v>
      </c>
    </row>
    <row r="899" spans="2:8" ht="18.75" customHeight="1" x14ac:dyDescent="0.3">
      <c r="B899" s="3">
        <v>130792</v>
      </c>
      <c r="C899" s="17">
        <v>44104</v>
      </c>
      <c r="D899" s="3" t="s">
        <v>14</v>
      </c>
      <c r="E899" s="3" t="s">
        <v>905</v>
      </c>
      <c r="F899" s="3" t="s">
        <v>16</v>
      </c>
      <c r="G899" s="3" t="s">
        <v>13</v>
      </c>
      <c r="H899" s="18">
        <v>26200</v>
      </c>
    </row>
    <row r="900" spans="2:8" ht="18.75" customHeight="1" x14ac:dyDescent="0.3">
      <c r="B900" s="3">
        <v>142545</v>
      </c>
      <c r="C900" s="17">
        <v>44104</v>
      </c>
      <c r="D900" s="3" t="s">
        <v>18</v>
      </c>
      <c r="E900" s="3" t="s">
        <v>768</v>
      </c>
      <c r="F900" s="3" t="s">
        <v>16</v>
      </c>
      <c r="G900" s="3" t="s">
        <v>13</v>
      </c>
      <c r="H900" s="18">
        <v>62600</v>
      </c>
    </row>
    <row r="901" spans="2:8" ht="18.75" customHeight="1" x14ac:dyDescent="0.3">
      <c r="B901" s="3">
        <v>150861</v>
      </c>
      <c r="C901" s="17">
        <v>44074</v>
      </c>
      <c r="D901" s="3" t="s">
        <v>18</v>
      </c>
      <c r="E901" s="3" t="s">
        <v>906</v>
      </c>
      <c r="F901" s="3" t="s">
        <v>20</v>
      </c>
      <c r="G901" s="3" t="s">
        <v>13</v>
      </c>
      <c r="H901" s="18">
        <v>440000</v>
      </c>
    </row>
    <row r="902" spans="2:8" ht="18.75" customHeight="1" x14ac:dyDescent="0.3">
      <c r="B902" s="3">
        <v>110576</v>
      </c>
      <c r="C902" s="17">
        <v>44074</v>
      </c>
      <c r="D902" s="3" t="s">
        <v>18</v>
      </c>
      <c r="E902" s="3" t="s">
        <v>907</v>
      </c>
      <c r="F902" s="3" t="s">
        <v>16</v>
      </c>
      <c r="G902" s="3" t="s">
        <v>13</v>
      </c>
      <c r="H902" s="18">
        <v>27900</v>
      </c>
    </row>
    <row r="903" spans="2:8" ht="18.75" customHeight="1" x14ac:dyDescent="0.3">
      <c r="B903" s="3">
        <v>155376</v>
      </c>
      <c r="C903" s="17">
        <v>44074</v>
      </c>
      <c r="D903" s="3" t="s">
        <v>14</v>
      </c>
      <c r="E903" s="3" t="s">
        <v>908</v>
      </c>
      <c r="F903" s="3" t="s">
        <v>16</v>
      </c>
      <c r="G903" s="3" t="s">
        <v>24</v>
      </c>
      <c r="H903" s="18">
        <v>923400</v>
      </c>
    </row>
    <row r="904" spans="2:8" ht="18.75" customHeight="1" x14ac:dyDescent="0.3">
      <c r="B904" s="3">
        <v>112158</v>
      </c>
      <c r="C904" s="17">
        <v>44074</v>
      </c>
      <c r="D904" s="3" t="s">
        <v>18</v>
      </c>
      <c r="E904" s="3" t="s">
        <v>909</v>
      </c>
      <c r="F904" s="3" t="s">
        <v>20</v>
      </c>
      <c r="G904" s="3" t="s">
        <v>17</v>
      </c>
      <c r="H904" s="18">
        <v>972300</v>
      </c>
    </row>
    <row r="905" spans="2:8" ht="18.75" customHeight="1" x14ac:dyDescent="0.3">
      <c r="B905" s="3">
        <v>137239</v>
      </c>
      <c r="C905" s="17">
        <v>44074</v>
      </c>
      <c r="D905" s="3" t="s">
        <v>18</v>
      </c>
      <c r="E905" s="3" t="s">
        <v>910</v>
      </c>
      <c r="F905" s="3" t="s">
        <v>16</v>
      </c>
      <c r="G905" s="3" t="s">
        <v>13</v>
      </c>
      <c r="H905" s="18">
        <v>3600</v>
      </c>
    </row>
    <row r="906" spans="2:8" ht="18.75" customHeight="1" x14ac:dyDescent="0.3">
      <c r="B906" s="3">
        <v>164973</v>
      </c>
      <c r="C906" s="17">
        <v>44074</v>
      </c>
      <c r="D906" s="3" t="s">
        <v>18</v>
      </c>
      <c r="E906" s="3" t="s">
        <v>911</v>
      </c>
      <c r="F906" s="3" t="s">
        <v>16</v>
      </c>
      <c r="G906" s="3" t="s">
        <v>26</v>
      </c>
      <c r="H906" s="18">
        <v>47900</v>
      </c>
    </row>
    <row r="907" spans="2:8" ht="18.75" customHeight="1" x14ac:dyDescent="0.3">
      <c r="B907" s="3">
        <v>126158</v>
      </c>
      <c r="C907" s="17">
        <v>44074</v>
      </c>
      <c r="D907" s="3" t="s">
        <v>10</v>
      </c>
      <c r="E907" s="3" t="s">
        <v>912</v>
      </c>
      <c r="F907" s="3" t="s">
        <v>20</v>
      </c>
      <c r="G907" s="3" t="s">
        <v>26</v>
      </c>
      <c r="H907" s="18">
        <v>76200</v>
      </c>
    </row>
    <row r="908" spans="2:8" ht="18.75" customHeight="1" x14ac:dyDescent="0.3">
      <c r="B908" s="3">
        <v>115812</v>
      </c>
      <c r="C908" s="17">
        <v>44074</v>
      </c>
      <c r="D908" s="3" t="s">
        <v>10</v>
      </c>
      <c r="E908" s="3" t="s">
        <v>913</v>
      </c>
      <c r="F908" s="3" t="s">
        <v>12</v>
      </c>
      <c r="G908" s="3" t="s">
        <v>26</v>
      </c>
      <c r="H908" s="18">
        <v>1002600</v>
      </c>
    </row>
    <row r="909" spans="2:8" ht="18.75" customHeight="1" x14ac:dyDescent="0.3">
      <c r="B909" s="3">
        <v>133851</v>
      </c>
      <c r="C909" s="17">
        <v>44074</v>
      </c>
      <c r="D909" s="3" t="s">
        <v>10</v>
      </c>
      <c r="E909" s="3" t="s">
        <v>914</v>
      </c>
      <c r="F909" s="3" t="s">
        <v>16</v>
      </c>
      <c r="G909" s="3" t="s">
        <v>13</v>
      </c>
      <c r="H909" s="18">
        <v>8100</v>
      </c>
    </row>
    <row r="910" spans="2:8" ht="18.75" customHeight="1" x14ac:dyDescent="0.3">
      <c r="B910" s="3">
        <v>104269</v>
      </c>
      <c r="C910" s="17">
        <v>44074</v>
      </c>
      <c r="D910" s="3" t="s">
        <v>10</v>
      </c>
      <c r="E910" s="3" t="s">
        <v>915</v>
      </c>
      <c r="F910" s="3" t="s">
        <v>20</v>
      </c>
      <c r="G910" s="3" t="s">
        <v>26</v>
      </c>
      <c r="H910" s="18">
        <v>503300</v>
      </c>
    </row>
    <row r="911" spans="2:8" ht="18.75" customHeight="1" x14ac:dyDescent="0.3">
      <c r="B911" s="3">
        <v>156097</v>
      </c>
      <c r="C911" s="17">
        <v>44074</v>
      </c>
      <c r="D911" s="3" t="s">
        <v>14</v>
      </c>
      <c r="E911" s="3" t="s">
        <v>916</v>
      </c>
      <c r="F911" s="3" t="s">
        <v>20</v>
      </c>
      <c r="G911" s="3" t="s">
        <v>24</v>
      </c>
      <c r="H911" s="18">
        <v>771500</v>
      </c>
    </row>
    <row r="912" spans="2:8" ht="18.75" customHeight="1" x14ac:dyDescent="0.3">
      <c r="B912" s="3">
        <v>131450</v>
      </c>
      <c r="C912" s="17">
        <v>44074</v>
      </c>
      <c r="D912" s="3" t="s">
        <v>10</v>
      </c>
      <c r="E912" s="3" t="s">
        <v>208</v>
      </c>
      <c r="F912" s="3" t="s">
        <v>16</v>
      </c>
      <c r="G912" s="3" t="s">
        <v>13</v>
      </c>
      <c r="H912" s="18">
        <v>83700</v>
      </c>
    </row>
    <row r="913" spans="2:8" ht="18.75" customHeight="1" x14ac:dyDescent="0.3">
      <c r="B913" s="3">
        <v>146563</v>
      </c>
      <c r="C913" s="17">
        <v>44074</v>
      </c>
      <c r="D913" s="3" t="s">
        <v>14</v>
      </c>
      <c r="E913" s="3" t="s">
        <v>917</v>
      </c>
      <c r="F913" s="3" t="s">
        <v>20</v>
      </c>
      <c r="G913" s="3" t="s">
        <v>13</v>
      </c>
      <c r="H913" s="18">
        <v>1010700</v>
      </c>
    </row>
    <row r="914" spans="2:8" ht="18.75" customHeight="1" x14ac:dyDescent="0.3">
      <c r="B914" s="3">
        <v>115812</v>
      </c>
      <c r="C914" s="17">
        <v>44043</v>
      </c>
      <c r="D914" s="3" t="s">
        <v>10</v>
      </c>
      <c r="E914" s="3" t="s">
        <v>918</v>
      </c>
      <c r="F914" s="3" t="s">
        <v>20</v>
      </c>
      <c r="G914" s="3" t="s">
        <v>13</v>
      </c>
      <c r="H914" s="18">
        <v>53700</v>
      </c>
    </row>
    <row r="915" spans="2:8" ht="18.75" customHeight="1" x14ac:dyDescent="0.3">
      <c r="B915" s="3">
        <v>169397</v>
      </c>
      <c r="C915" s="17">
        <v>44043</v>
      </c>
      <c r="D915" s="3" t="s">
        <v>18</v>
      </c>
      <c r="E915" s="3" t="s">
        <v>919</v>
      </c>
      <c r="F915" s="3" t="s">
        <v>20</v>
      </c>
      <c r="G915" s="3" t="s">
        <v>13</v>
      </c>
      <c r="H915" s="18">
        <v>80000</v>
      </c>
    </row>
    <row r="916" spans="2:8" ht="18.75" customHeight="1" x14ac:dyDescent="0.3">
      <c r="B916" s="3">
        <v>150861</v>
      </c>
      <c r="C916" s="17">
        <v>44043</v>
      </c>
      <c r="D916" s="3" t="s">
        <v>18</v>
      </c>
      <c r="E916" s="3" t="s">
        <v>920</v>
      </c>
      <c r="F916" s="3" t="s">
        <v>16</v>
      </c>
      <c r="G916" s="3" t="s">
        <v>13</v>
      </c>
      <c r="H916" s="18">
        <v>37000</v>
      </c>
    </row>
    <row r="917" spans="2:8" ht="18.75" customHeight="1" x14ac:dyDescent="0.3">
      <c r="B917" s="3">
        <v>119137</v>
      </c>
      <c r="C917" s="17">
        <v>44043</v>
      </c>
      <c r="D917" s="3" t="s">
        <v>10</v>
      </c>
      <c r="E917" s="3" t="s">
        <v>921</v>
      </c>
      <c r="F917" s="3" t="s">
        <v>12</v>
      </c>
      <c r="G917" s="3" t="s">
        <v>24</v>
      </c>
      <c r="H917" s="18">
        <v>1126300</v>
      </c>
    </row>
    <row r="918" spans="2:8" ht="18.75" customHeight="1" x14ac:dyDescent="0.3">
      <c r="B918" s="3">
        <v>113243</v>
      </c>
      <c r="C918" s="17">
        <v>44043</v>
      </c>
      <c r="D918" s="3" t="s">
        <v>10</v>
      </c>
      <c r="E918" s="3" t="s">
        <v>922</v>
      </c>
      <c r="F918" s="3" t="s">
        <v>20</v>
      </c>
      <c r="G918" s="3" t="s">
        <v>13</v>
      </c>
      <c r="H918" s="18">
        <v>1469200</v>
      </c>
    </row>
    <row r="919" spans="2:8" ht="18.75" customHeight="1" x14ac:dyDescent="0.3">
      <c r="B919" s="3">
        <v>123470</v>
      </c>
      <c r="C919" s="17">
        <v>44043</v>
      </c>
      <c r="D919" s="3" t="s">
        <v>10</v>
      </c>
      <c r="E919" s="3" t="s">
        <v>923</v>
      </c>
      <c r="F919" s="3" t="s">
        <v>16</v>
      </c>
      <c r="G919" s="3" t="s">
        <v>24</v>
      </c>
      <c r="H919" s="18">
        <v>134600</v>
      </c>
    </row>
    <row r="920" spans="2:8" ht="18.75" customHeight="1" x14ac:dyDescent="0.3">
      <c r="B920" s="3">
        <v>163405</v>
      </c>
      <c r="C920" s="17">
        <v>44043</v>
      </c>
      <c r="D920" s="3" t="s">
        <v>10</v>
      </c>
      <c r="E920" s="3" t="s">
        <v>924</v>
      </c>
      <c r="F920" s="3" t="s">
        <v>16</v>
      </c>
      <c r="G920" s="3" t="s">
        <v>13</v>
      </c>
      <c r="H920" s="18">
        <v>7300</v>
      </c>
    </row>
    <row r="921" spans="2:8" ht="18.75" customHeight="1" x14ac:dyDescent="0.3">
      <c r="B921" s="3">
        <v>165316</v>
      </c>
      <c r="C921" s="17">
        <v>44043</v>
      </c>
      <c r="D921" s="3" t="s">
        <v>21</v>
      </c>
      <c r="E921" s="3" t="s">
        <v>925</v>
      </c>
      <c r="F921" s="3" t="s">
        <v>16</v>
      </c>
      <c r="G921" s="3" t="s">
        <v>17</v>
      </c>
      <c r="H921" s="18">
        <v>38700</v>
      </c>
    </row>
    <row r="922" spans="2:8" ht="18.75" customHeight="1" x14ac:dyDescent="0.3">
      <c r="B922" s="3">
        <v>143686</v>
      </c>
      <c r="C922" s="17">
        <v>44043</v>
      </c>
      <c r="D922" s="3" t="s">
        <v>10</v>
      </c>
      <c r="E922" s="3" t="s">
        <v>926</v>
      </c>
      <c r="F922" s="3" t="s">
        <v>12</v>
      </c>
      <c r="G922" s="3" t="s">
        <v>17</v>
      </c>
      <c r="H922" s="18">
        <v>1539900</v>
      </c>
    </row>
    <row r="923" spans="2:8" ht="18.75" customHeight="1" x14ac:dyDescent="0.3">
      <c r="B923" s="3">
        <v>137946</v>
      </c>
      <c r="C923" s="17">
        <v>44043</v>
      </c>
      <c r="D923" s="3" t="s">
        <v>10</v>
      </c>
      <c r="E923" s="3" t="s">
        <v>927</v>
      </c>
      <c r="F923" s="3" t="s">
        <v>16</v>
      </c>
      <c r="G923" s="3" t="s">
        <v>13</v>
      </c>
      <c r="H923" s="18">
        <v>5200</v>
      </c>
    </row>
    <row r="924" spans="2:8" ht="18.75" customHeight="1" x14ac:dyDescent="0.3">
      <c r="B924" s="3">
        <v>114104</v>
      </c>
      <c r="C924" s="17">
        <v>44043</v>
      </c>
      <c r="D924" s="3" t="s">
        <v>14</v>
      </c>
      <c r="E924" s="3" t="s">
        <v>928</v>
      </c>
      <c r="F924" s="3" t="s">
        <v>16</v>
      </c>
      <c r="G924" s="3" t="s">
        <v>13</v>
      </c>
      <c r="H924" s="18">
        <v>16100</v>
      </c>
    </row>
    <row r="925" spans="2:8" ht="18.75" customHeight="1" x14ac:dyDescent="0.3">
      <c r="B925" s="3">
        <v>131954</v>
      </c>
      <c r="C925" s="17">
        <v>44043</v>
      </c>
      <c r="D925" s="3" t="s">
        <v>10</v>
      </c>
      <c r="E925" s="3" t="s">
        <v>929</v>
      </c>
      <c r="F925" s="3" t="s">
        <v>20</v>
      </c>
      <c r="G925" s="3" t="s">
        <v>13</v>
      </c>
      <c r="H925" s="18">
        <v>93500</v>
      </c>
    </row>
    <row r="926" spans="2:8" ht="18.75" customHeight="1" x14ac:dyDescent="0.3">
      <c r="B926" s="3">
        <v>105578</v>
      </c>
      <c r="C926" s="17">
        <v>44043</v>
      </c>
      <c r="D926" s="3" t="s">
        <v>10</v>
      </c>
      <c r="E926" s="3" t="s">
        <v>930</v>
      </c>
      <c r="F926" s="3" t="s">
        <v>20</v>
      </c>
      <c r="G926" s="3" t="s">
        <v>29</v>
      </c>
      <c r="H926" s="18">
        <v>881700</v>
      </c>
    </row>
    <row r="927" spans="2:8" ht="18.75" customHeight="1" x14ac:dyDescent="0.3">
      <c r="B927" s="3">
        <v>115756</v>
      </c>
      <c r="C927" s="17">
        <v>44012</v>
      </c>
      <c r="D927" s="3" t="s">
        <v>14</v>
      </c>
      <c r="E927" s="3" t="s">
        <v>931</v>
      </c>
      <c r="F927" s="3" t="s">
        <v>16</v>
      </c>
      <c r="G927" s="3" t="s">
        <v>13</v>
      </c>
      <c r="H927" s="18">
        <v>100500</v>
      </c>
    </row>
    <row r="928" spans="2:8" ht="18.75" customHeight="1" x14ac:dyDescent="0.3">
      <c r="B928" s="3">
        <v>153787</v>
      </c>
      <c r="C928" s="17">
        <v>44012</v>
      </c>
      <c r="D928" s="3" t="s">
        <v>10</v>
      </c>
      <c r="E928" s="3" t="s">
        <v>932</v>
      </c>
      <c r="F928" s="3" t="s">
        <v>16</v>
      </c>
      <c r="G928" s="3" t="s">
        <v>24</v>
      </c>
      <c r="H928" s="18">
        <v>106900</v>
      </c>
    </row>
    <row r="929" spans="2:8" ht="18.75" customHeight="1" x14ac:dyDescent="0.3">
      <c r="B929" s="3">
        <v>130883</v>
      </c>
      <c r="C929" s="17">
        <v>44012</v>
      </c>
      <c r="D929" s="3" t="s">
        <v>10</v>
      </c>
      <c r="E929" s="3" t="s">
        <v>933</v>
      </c>
      <c r="F929" s="3" t="s">
        <v>16</v>
      </c>
      <c r="G929" s="3" t="s">
        <v>13</v>
      </c>
      <c r="H929" s="18">
        <v>155900</v>
      </c>
    </row>
    <row r="930" spans="2:8" ht="18.75" customHeight="1" x14ac:dyDescent="0.3">
      <c r="B930" s="3">
        <v>126074</v>
      </c>
      <c r="C930" s="17">
        <v>44012</v>
      </c>
      <c r="D930" s="3" t="s">
        <v>14</v>
      </c>
      <c r="E930" s="3" t="s">
        <v>934</v>
      </c>
      <c r="F930" s="3" t="s">
        <v>20</v>
      </c>
      <c r="G930" s="3" t="s">
        <v>17</v>
      </c>
      <c r="H930" s="18">
        <v>173500</v>
      </c>
    </row>
    <row r="931" spans="2:8" ht="18.75" customHeight="1" x14ac:dyDescent="0.3">
      <c r="B931" s="3">
        <v>130736</v>
      </c>
      <c r="C931" s="17">
        <v>44012</v>
      </c>
      <c r="D931" s="3" t="s">
        <v>10</v>
      </c>
      <c r="E931" s="3" t="s">
        <v>935</v>
      </c>
      <c r="F931" s="3" t="s">
        <v>16</v>
      </c>
      <c r="G931" s="3" t="s">
        <v>13</v>
      </c>
      <c r="H931" s="18">
        <v>2900</v>
      </c>
    </row>
    <row r="932" spans="2:8" ht="18.75" customHeight="1" x14ac:dyDescent="0.3">
      <c r="B932" s="3">
        <v>140088</v>
      </c>
      <c r="C932" s="17">
        <v>44012</v>
      </c>
      <c r="D932" s="3" t="s">
        <v>21</v>
      </c>
      <c r="E932" s="3" t="s">
        <v>936</v>
      </c>
      <c r="F932" s="3" t="s">
        <v>20</v>
      </c>
      <c r="G932" s="3" t="s">
        <v>13</v>
      </c>
      <c r="H932" s="18">
        <v>332200</v>
      </c>
    </row>
    <row r="933" spans="2:8" ht="18.75" customHeight="1" x14ac:dyDescent="0.3">
      <c r="B933" s="3">
        <v>121223</v>
      </c>
      <c r="C933" s="17">
        <v>44012</v>
      </c>
      <c r="D933" s="3" t="s">
        <v>18</v>
      </c>
      <c r="E933" s="3" t="s">
        <v>937</v>
      </c>
      <c r="F933" s="3" t="s">
        <v>12</v>
      </c>
      <c r="G933" s="3" t="s">
        <v>17</v>
      </c>
      <c r="H933" s="18">
        <v>801800</v>
      </c>
    </row>
    <row r="934" spans="2:8" ht="18.75" customHeight="1" x14ac:dyDescent="0.3">
      <c r="B934" s="3">
        <v>129903</v>
      </c>
      <c r="C934" s="17">
        <v>44012</v>
      </c>
      <c r="D934" s="3" t="s">
        <v>14</v>
      </c>
      <c r="E934" s="3" t="s">
        <v>938</v>
      </c>
      <c r="F934" s="3" t="s">
        <v>16</v>
      </c>
      <c r="G934" s="3" t="s">
        <v>13</v>
      </c>
      <c r="H934" s="18">
        <v>26300</v>
      </c>
    </row>
    <row r="935" spans="2:8" ht="18.75" customHeight="1" x14ac:dyDescent="0.3">
      <c r="B935" s="3">
        <v>113747</v>
      </c>
      <c r="C935" s="17">
        <v>44012</v>
      </c>
      <c r="D935" s="3" t="s">
        <v>21</v>
      </c>
      <c r="E935" s="3" t="s">
        <v>939</v>
      </c>
      <c r="F935" s="3" t="s">
        <v>16</v>
      </c>
      <c r="G935" s="3" t="s">
        <v>13</v>
      </c>
      <c r="H935" s="18">
        <v>204500</v>
      </c>
    </row>
    <row r="936" spans="2:8" ht="18.75" customHeight="1" x14ac:dyDescent="0.3">
      <c r="B936" s="3">
        <v>111745</v>
      </c>
      <c r="C936" s="17">
        <v>44012</v>
      </c>
      <c r="D936" s="3" t="s">
        <v>10</v>
      </c>
      <c r="E936" s="3" t="s">
        <v>940</v>
      </c>
      <c r="F936" s="3" t="s">
        <v>12</v>
      </c>
      <c r="G936" s="3" t="s">
        <v>26</v>
      </c>
      <c r="H936" s="18">
        <v>176000</v>
      </c>
    </row>
    <row r="937" spans="2:8" ht="18.75" customHeight="1" x14ac:dyDescent="0.3">
      <c r="B937" s="3">
        <v>145352</v>
      </c>
      <c r="C937" s="17">
        <v>44012</v>
      </c>
      <c r="D937" s="3" t="s">
        <v>21</v>
      </c>
      <c r="E937" s="3" t="s">
        <v>941</v>
      </c>
      <c r="F937" s="3" t="s">
        <v>16</v>
      </c>
      <c r="G937" s="3" t="s">
        <v>13</v>
      </c>
      <c r="H937" s="18">
        <v>3000</v>
      </c>
    </row>
    <row r="938" spans="2:8" ht="18.75" customHeight="1" x14ac:dyDescent="0.3">
      <c r="B938" s="3">
        <v>111682</v>
      </c>
      <c r="C938" s="17">
        <v>44012</v>
      </c>
      <c r="D938" s="3" t="s">
        <v>18</v>
      </c>
      <c r="E938" s="3" t="s">
        <v>942</v>
      </c>
      <c r="F938" s="3" t="s">
        <v>16</v>
      </c>
      <c r="G938" s="3" t="s">
        <v>17</v>
      </c>
      <c r="H938" s="18">
        <v>1800</v>
      </c>
    </row>
    <row r="939" spans="2:8" ht="18.75" customHeight="1" x14ac:dyDescent="0.3">
      <c r="B939" s="3">
        <v>140634</v>
      </c>
      <c r="C939" s="17">
        <v>44012</v>
      </c>
      <c r="D939" s="3" t="s">
        <v>14</v>
      </c>
      <c r="E939" s="3" t="s">
        <v>784</v>
      </c>
      <c r="F939" s="3" t="s">
        <v>16</v>
      </c>
      <c r="G939" s="3" t="s">
        <v>13</v>
      </c>
      <c r="H939" s="18">
        <v>17200</v>
      </c>
    </row>
    <row r="940" spans="2:8" ht="18.75" customHeight="1" x14ac:dyDescent="0.3">
      <c r="B940" s="3">
        <v>108987</v>
      </c>
      <c r="C940" s="17">
        <v>44012</v>
      </c>
      <c r="D940" s="3" t="s">
        <v>14</v>
      </c>
      <c r="E940" s="3" t="s">
        <v>943</v>
      </c>
      <c r="F940" s="3" t="s">
        <v>16</v>
      </c>
      <c r="G940" s="3" t="s">
        <v>13</v>
      </c>
      <c r="H940" s="18">
        <v>144200</v>
      </c>
    </row>
    <row r="941" spans="2:8" ht="18.75" customHeight="1" x14ac:dyDescent="0.3">
      <c r="B941" s="3">
        <v>115364</v>
      </c>
      <c r="C941" s="17">
        <v>44012</v>
      </c>
      <c r="D941" s="3" t="s">
        <v>10</v>
      </c>
      <c r="E941" s="3" t="s">
        <v>944</v>
      </c>
      <c r="F941" s="3" t="s">
        <v>16</v>
      </c>
      <c r="G941" s="3" t="s">
        <v>24</v>
      </c>
      <c r="H941" s="18">
        <v>92100</v>
      </c>
    </row>
    <row r="942" spans="2:8" ht="18.75" customHeight="1" x14ac:dyDescent="0.3">
      <c r="B942" s="3">
        <v>162929</v>
      </c>
      <c r="C942" s="17">
        <v>44012</v>
      </c>
      <c r="D942" s="3" t="s">
        <v>18</v>
      </c>
      <c r="E942" s="3" t="s">
        <v>945</v>
      </c>
      <c r="F942" s="3" t="s">
        <v>16</v>
      </c>
      <c r="G942" s="3" t="s">
        <v>13</v>
      </c>
      <c r="H942" s="18">
        <v>14700</v>
      </c>
    </row>
    <row r="943" spans="2:8" ht="18.75" customHeight="1" x14ac:dyDescent="0.3">
      <c r="B943" s="3">
        <v>100650</v>
      </c>
      <c r="C943" s="17">
        <v>44012</v>
      </c>
      <c r="D943" s="3" t="s">
        <v>10</v>
      </c>
      <c r="E943" s="3" t="s">
        <v>946</v>
      </c>
      <c r="F943" s="3" t="s">
        <v>16</v>
      </c>
      <c r="G943" s="3" t="s">
        <v>24</v>
      </c>
      <c r="H943" s="18">
        <v>1425400</v>
      </c>
    </row>
    <row r="944" spans="2:8" ht="18.75" customHeight="1" x14ac:dyDescent="0.3">
      <c r="B944" s="3">
        <v>153549</v>
      </c>
      <c r="C944" s="17">
        <v>43982</v>
      </c>
      <c r="D944" s="3" t="s">
        <v>21</v>
      </c>
      <c r="E944" s="3" t="s">
        <v>947</v>
      </c>
      <c r="F944" s="3" t="s">
        <v>20</v>
      </c>
      <c r="G944" s="3" t="s">
        <v>13</v>
      </c>
      <c r="H944" s="18">
        <v>1283600</v>
      </c>
    </row>
    <row r="945" spans="2:8" ht="18.75" customHeight="1" x14ac:dyDescent="0.3">
      <c r="B945" s="3">
        <v>130477</v>
      </c>
      <c r="C945" s="17">
        <v>43982</v>
      </c>
      <c r="D945" s="3" t="s">
        <v>10</v>
      </c>
      <c r="E945" s="3" t="s">
        <v>948</v>
      </c>
      <c r="F945" s="3" t="s">
        <v>16</v>
      </c>
      <c r="G945" s="3" t="s">
        <v>24</v>
      </c>
      <c r="H945" s="18">
        <v>22000</v>
      </c>
    </row>
    <row r="946" spans="2:8" ht="18.75" customHeight="1" x14ac:dyDescent="0.3">
      <c r="B946" s="3">
        <v>146780</v>
      </c>
      <c r="C946" s="17">
        <v>43982</v>
      </c>
      <c r="D946" s="3" t="s">
        <v>18</v>
      </c>
      <c r="E946" s="3" t="s">
        <v>949</v>
      </c>
      <c r="F946" s="3" t="s">
        <v>20</v>
      </c>
      <c r="G946" s="3" t="s">
        <v>13</v>
      </c>
      <c r="H946" s="18">
        <v>46200</v>
      </c>
    </row>
    <row r="947" spans="2:8" ht="18.75" customHeight="1" x14ac:dyDescent="0.3">
      <c r="B947" s="3">
        <v>131926</v>
      </c>
      <c r="C947" s="17">
        <v>43982</v>
      </c>
      <c r="D947" s="3" t="s">
        <v>14</v>
      </c>
      <c r="E947" s="3" t="s">
        <v>950</v>
      </c>
      <c r="F947" s="3" t="s">
        <v>16</v>
      </c>
      <c r="G947" s="3" t="s">
        <v>26</v>
      </c>
      <c r="H947" s="18">
        <v>28500</v>
      </c>
    </row>
    <row r="948" spans="2:8" ht="18.75" customHeight="1" x14ac:dyDescent="0.3">
      <c r="B948" s="3">
        <v>155516</v>
      </c>
      <c r="C948" s="17">
        <v>43982</v>
      </c>
      <c r="D948" s="3" t="s">
        <v>18</v>
      </c>
      <c r="E948" s="3" t="s">
        <v>951</v>
      </c>
      <c r="F948" s="3" t="s">
        <v>16</v>
      </c>
      <c r="G948" s="3" t="s">
        <v>13</v>
      </c>
      <c r="H948" s="18">
        <v>115300</v>
      </c>
    </row>
    <row r="949" spans="2:8" ht="18.75" customHeight="1" x14ac:dyDescent="0.3">
      <c r="B949" s="3">
        <v>142545</v>
      </c>
      <c r="C949" s="17">
        <v>43982</v>
      </c>
      <c r="D949" s="3" t="s">
        <v>18</v>
      </c>
      <c r="E949" s="3" t="s">
        <v>952</v>
      </c>
      <c r="F949" s="3" t="s">
        <v>16</v>
      </c>
      <c r="G949" s="3" t="s">
        <v>17</v>
      </c>
      <c r="H949" s="18">
        <v>15700</v>
      </c>
    </row>
    <row r="950" spans="2:8" ht="18.75" customHeight="1" x14ac:dyDescent="0.3">
      <c r="B950" s="3">
        <v>166674</v>
      </c>
      <c r="C950" s="17">
        <v>43982</v>
      </c>
      <c r="D950" s="3" t="s">
        <v>18</v>
      </c>
      <c r="E950" s="3" t="s">
        <v>953</v>
      </c>
      <c r="F950" s="3" t="s">
        <v>12</v>
      </c>
      <c r="G950" s="3" t="s">
        <v>26</v>
      </c>
      <c r="H950" s="18">
        <v>38600</v>
      </c>
    </row>
    <row r="951" spans="2:8" ht="18.75" customHeight="1" x14ac:dyDescent="0.3">
      <c r="B951" s="3">
        <v>156986</v>
      </c>
      <c r="C951" s="17">
        <v>43982</v>
      </c>
      <c r="D951" s="3" t="s">
        <v>10</v>
      </c>
      <c r="E951" s="3" t="s">
        <v>954</v>
      </c>
      <c r="F951" s="3" t="s">
        <v>16</v>
      </c>
      <c r="G951" s="3" t="s">
        <v>13</v>
      </c>
      <c r="H951" s="18">
        <v>11400</v>
      </c>
    </row>
    <row r="952" spans="2:8" ht="18.75" customHeight="1" x14ac:dyDescent="0.3">
      <c r="B952" s="3">
        <v>126221</v>
      </c>
      <c r="C952" s="17">
        <v>43982</v>
      </c>
      <c r="D952" s="3" t="s">
        <v>14</v>
      </c>
      <c r="E952" s="3" t="s">
        <v>955</v>
      </c>
      <c r="F952" s="3" t="s">
        <v>16</v>
      </c>
      <c r="G952" s="3" t="s">
        <v>26</v>
      </c>
      <c r="H952" s="18">
        <v>230200</v>
      </c>
    </row>
    <row r="953" spans="2:8" ht="18.75" customHeight="1" x14ac:dyDescent="0.3">
      <c r="B953" s="3">
        <v>144267</v>
      </c>
      <c r="C953" s="17">
        <v>43982</v>
      </c>
      <c r="D953" s="3" t="s">
        <v>10</v>
      </c>
      <c r="E953" s="3" t="s">
        <v>956</v>
      </c>
      <c r="F953" s="3" t="s">
        <v>16</v>
      </c>
      <c r="G953" s="3" t="s">
        <v>29</v>
      </c>
      <c r="H953" s="18">
        <v>65900</v>
      </c>
    </row>
    <row r="954" spans="2:8" ht="18.75" customHeight="1" x14ac:dyDescent="0.3">
      <c r="B954" s="3">
        <v>124653</v>
      </c>
      <c r="C954" s="17">
        <v>43982</v>
      </c>
      <c r="D954" s="3" t="s">
        <v>18</v>
      </c>
      <c r="E954" s="3" t="s">
        <v>957</v>
      </c>
      <c r="F954" s="3" t="s">
        <v>16</v>
      </c>
      <c r="G954" s="3" t="s">
        <v>26</v>
      </c>
      <c r="H954" s="18">
        <v>14300</v>
      </c>
    </row>
    <row r="955" spans="2:8" ht="18.75" customHeight="1" x14ac:dyDescent="0.3">
      <c r="B955" s="3">
        <v>120929</v>
      </c>
      <c r="C955" s="17">
        <v>43982</v>
      </c>
      <c r="D955" s="3" t="s">
        <v>21</v>
      </c>
      <c r="E955" s="3" t="s">
        <v>958</v>
      </c>
      <c r="F955" s="3" t="s">
        <v>20</v>
      </c>
      <c r="G955" s="3" t="s">
        <v>26</v>
      </c>
      <c r="H955" s="18">
        <v>208900</v>
      </c>
    </row>
    <row r="956" spans="2:8" ht="18.75" customHeight="1" x14ac:dyDescent="0.3">
      <c r="B956" s="3">
        <v>135972</v>
      </c>
      <c r="C956" s="17">
        <v>43982</v>
      </c>
      <c r="D956" s="3" t="s">
        <v>10</v>
      </c>
      <c r="E956" s="3" t="s">
        <v>959</v>
      </c>
      <c r="F956" s="3" t="s">
        <v>12</v>
      </c>
      <c r="G956" s="3" t="s">
        <v>13</v>
      </c>
      <c r="H956" s="18">
        <v>1980000</v>
      </c>
    </row>
    <row r="957" spans="2:8" ht="18.75" customHeight="1" x14ac:dyDescent="0.3">
      <c r="B957" s="3">
        <v>105256</v>
      </c>
      <c r="C957" s="17">
        <v>43982</v>
      </c>
      <c r="D957" s="3" t="s">
        <v>21</v>
      </c>
      <c r="E957" s="3" t="s">
        <v>960</v>
      </c>
      <c r="F957" s="3" t="s">
        <v>12</v>
      </c>
      <c r="G957" s="3" t="s">
        <v>13</v>
      </c>
      <c r="H957" s="18">
        <v>1500400</v>
      </c>
    </row>
    <row r="958" spans="2:8" ht="18.75" customHeight="1" x14ac:dyDescent="0.3">
      <c r="B958" s="3">
        <v>126956</v>
      </c>
      <c r="C958" s="17">
        <v>43982</v>
      </c>
      <c r="D958" s="3" t="s">
        <v>14</v>
      </c>
      <c r="E958" s="3" t="s">
        <v>576</v>
      </c>
      <c r="F958" s="3" t="s">
        <v>16</v>
      </c>
      <c r="G958" s="3" t="s">
        <v>24</v>
      </c>
      <c r="H958" s="18">
        <v>38500</v>
      </c>
    </row>
    <row r="959" spans="2:8" ht="18.75" customHeight="1" x14ac:dyDescent="0.3">
      <c r="B959" s="3">
        <v>118038</v>
      </c>
      <c r="C959" s="17">
        <v>43982</v>
      </c>
      <c r="D959" s="3" t="s">
        <v>14</v>
      </c>
      <c r="E959" s="3" t="s">
        <v>961</v>
      </c>
      <c r="F959" s="3" t="s">
        <v>16</v>
      </c>
      <c r="G959" s="3" t="s">
        <v>26</v>
      </c>
      <c r="H959" s="18">
        <v>30000</v>
      </c>
    </row>
    <row r="960" spans="2:8" ht="18.75" customHeight="1" x14ac:dyDescent="0.3">
      <c r="B960" s="3">
        <v>155516</v>
      </c>
      <c r="C960" s="17">
        <v>43982</v>
      </c>
      <c r="D960" s="3" t="s">
        <v>18</v>
      </c>
      <c r="E960" s="3" t="s">
        <v>962</v>
      </c>
      <c r="F960" s="3" t="s">
        <v>16</v>
      </c>
      <c r="G960" s="3" t="s">
        <v>17</v>
      </c>
      <c r="H960" s="18">
        <v>25500</v>
      </c>
    </row>
    <row r="961" spans="2:8" ht="18.75" customHeight="1" x14ac:dyDescent="0.3">
      <c r="B961" s="3">
        <v>139451</v>
      </c>
      <c r="C961" s="17">
        <v>43951</v>
      </c>
      <c r="D961" s="3" t="s">
        <v>10</v>
      </c>
      <c r="E961" s="3" t="s">
        <v>963</v>
      </c>
      <c r="F961" s="3" t="s">
        <v>16</v>
      </c>
      <c r="G961" s="3" t="s">
        <v>24</v>
      </c>
      <c r="H961" s="18">
        <v>23500</v>
      </c>
    </row>
    <row r="962" spans="2:8" ht="18.75" customHeight="1" x14ac:dyDescent="0.3">
      <c r="B962" s="3">
        <v>131926</v>
      </c>
      <c r="C962" s="17">
        <v>43951</v>
      </c>
      <c r="D962" s="3" t="s">
        <v>14</v>
      </c>
      <c r="E962" s="3" t="s">
        <v>964</v>
      </c>
      <c r="F962" s="3" t="s">
        <v>16</v>
      </c>
      <c r="G962" s="3" t="s">
        <v>26</v>
      </c>
      <c r="H962" s="18">
        <v>183400</v>
      </c>
    </row>
    <row r="963" spans="2:8" ht="18.75" customHeight="1" x14ac:dyDescent="0.3">
      <c r="B963" s="3">
        <v>149797</v>
      </c>
      <c r="C963" s="17">
        <v>43951</v>
      </c>
      <c r="D963" s="3" t="s">
        <v>18</v>
      </c>
      <c r="E963" s="3" t="s">
        <v>965</v>
      </c>
      <c r="F963" s="3" t="s">
        <v>16</v>
      </c>
      <c r="G963" s="3" t="s">
        <v>13</v>
      </c>
      <c r="H963" s="18">
        <v>925700</v>
      </c>
    </row>
    <row r="964" spans="2:8" ht="18.75" customHeight="1" x14ac:dyDescent="0.3">
      <c r="B964" s="3">
        <v>107272</v>
      </c>
      <c r="C964" s="17">
        <v>43951</v>
      </c>
      <c r="D964" s="3" t="s">
        <v>10</v>
      </c>
      <c r="E964" s="3" t="s">
        <v>966</v>
      </c>
      <c r="F964" s="3" t="s">
        <v>16</v>
      </c>
      <c r="G964" s="3" t="s">
        <v>29</v>
      </c>
      <c r="H964" s="18">
        <v>268400</v>
      </c>
    </row>
    <row r="965" spans="2:8" ht="18.75" customHeight="1" x14ac:dyDescent="0.3">
      <c r="B965" s="3">
        <v>106663</v>
      </c>
      <c r="C965" s="17">
        <v>43951</v>
      </c>
      <c r="D965" s="3" t="s">
        <v>14</v>
      </c>
      <c r="E965" s="3" t="s">
        <v>967</v>
      </c>
      <c r="F965" s="3" t="s">
        <v>20</v>
      </c>
      <c r="G965" s="3" t="s">
        <v>26</v>
      </c>
      <c r="H965" s="18">
        <v>26400</v>
      </c>
    </row>
    <row r="966" spans="2:8" ht="18.75" customHeight="1" x14ac:dyDescent="0.3">
      <c r="B966" s="3">
        <v>108966</v>
      </c>
      <c r="C966" s="17">
        <v>43951</v>
      </c>
      <c r="D966" s="3" t="s">
        <v>21</v>
      </c>
      <c r="E966" s="3" t="s">
        <v>968</v>
      </c>
      <c r="F966" s="3" t="s">
        <v>20</v>
      </c>
      <c r="G966" s="3" t="s">
        <v>17</v>
      </c>
      <c r="H966" s="18">
        <v>1053300</v>
      </c>
    </row>
    <row r="967" spans="2:8" ht="18.75" customHeight="1" x14ac:dyDescent="0.3">
      <c r="B967" s="3">
        <v>102519</v>
      </c>
      <c r="C967" s="17">
        <v>43951</v>
      </c>
      <c r="D967" s="3" t="s">
        <v>14</v>
      </c>
      <c r="E967" s="3" t="s">
        <v>969</v>
      </c>
      <c r="F967" s="3" t="s">
        <v>20</v>
      </c>
      <c r="G967" s="3" t="s">
        <v>24</v>
      </c>
      <c r="H967" s="18">
        <v>51600</v>
      </c>
    </row>
    <row r="968" spans="2:8" ht="18.75" customHeight="1" x14ac:dyDescent="0.3">
      <c r="B968" s="3">
        <v>140928</v>
      </c>
      <c r="C968" s="17">
        <v>43951</v>
      </c>
      <c r="D968" s="3" t="s">
        <v>21</v>
      </c>
      <c r="E968" s="3" t="s">
        <v>970</v>
      </c>
      <c r="F968" s="3" t="s">
        <v>20</v>
      </c>
      <c r="G968" s="3" t="s">
        <v>17</v>
      </c>
      <c r="H968" s="18">
        <v>421800</v>
      </c>
    </row>
    <row r="969" spans="2:8" ht="18.75" customHeight="1" x14ac:dyDescent="0.3">
      <c r="B969" s="3">
        <v>118255</v>
      </c>
      <c r="C969" s="17">
        <v>43951</v>
      </c>
      <c r="D969" s="3" t="s">
        <v>14</v>
      </c>
      <c r="E969" s="3" t="s">
        <v>971</v>
      </c>
      <c r="F969" s="3" t="s">
        <v>16</v>
      </c>
      <c r="G969" s="3" t="s">
        <v>13</v>
      </c>
      <c r="H969" s="18">
        <v>19200</v>
      </c>
    </row>
    <row r="970" spans="2:8" ht="18.75" customHeight="1" x14ac:dyDescent="0.3">
      <c r="B970" s="3">
        <v>142048</v>
      </c>
      <c r="C970" s="17">
        <v>43951</v>
      </c>
      <c r="D970" s="3" t="s">
        <v>10</v>
      </c>
      <c r="E970" s="3" t="s">
        <v>972</v>
      </c>
      <c r="F970" s="3" t="s">
        <v>12</v>
      </c>
      <c r="G970" s="3" t="s">
        <v>17</v>
      </c>
      <c r="H970" s="18">
        <v>216400</v>
      </c>
    </row>
    <row r="971" spans="2:8" ht="18.75" customHeight="1" x14ac:dyDescent="0.3">
      <c r="B971" s="3">
        <v>133753</v>
      </c>
      <c r="C971" s="17">
        <v>43921</v>
      </c>
      <c r="D971" s="3" t="s">
        <v>14</v>
      </c>
      <c r="E971" s="3" t="s">
        <v>973</v>
      </c>
      <c r="F971" s="3" t="s">
        <v>12</v>
      </c>
      <c r="G971" s="3" t="s">
        <v>13</v>
      </c>
      <c r="H971" s="18">
        <v>8800</v>
      </c>
    </row>
    <row r="972" spans="2:8" ht="18.75" customHeight="1" x14ac:dyDescent="0.3">
      <c r="B972" s="3">
        <v>119004</v>
      </c>
      <c r="C972" s="17">
        <v>43921</v>
      </c>
      <c r="D972" s="3" t="s">
        <v>21</v>
      </c>
      <c r="E972" s="3" t="s">
        <v>974</v>
      </c>
      <c r="F972" s="3" t="s">
        <v>12</v>
      </c>
      <c r="G972" s="3" t="s">
        <v>13</v>
      </c>
      <c r="H972" s="18">
        <v>81500</v>
      </c>
    </row>
    <row r="973" spans="2:8" ht="18.75" customHeight="1" x14ac:dyDescent="0.3">
      <c r="B973" s="3">
        <v>111682</v>
      </c>
      <c r="C973" s="17">
        <v>43921</v>
      </c>
      <c r="D973" s="3" t="s">
        <v>18</v>
      </c>
      <c r="E973" s="3" t="s">
        <v>975</v>
      </c>
      <c r="F973" s="3" t="s">
        <v>12</v>
      </c>
      <c r="G973" s="3" t="s">
        <v>17</v>
      </c>
      <c r="H973" s="18">
        <v>33000</v>
      </c>
    </row>
    <row r="974" spans="2:8" ht="18.75" customHeight="1" x14ac:dyDescent="0.3">
      <c r="B974" s="3">
        <v>156951</v>
      </c>
      <c r="C974" s="17">
        <v>43921</v>
      </c>
      <c r="D974" s="3" t="s">
        <v>10</v>
      </c>
      <c r="E974" s="3" t="s">
        <v>976</v>
      </c>
      <c r="F974" s="3" t="s">
        <v>16</v>
      </c>
      <c r="G974" s="3" t="s">
        <v>24</v>
      </c>
      <c r="H974" s="18">
        <v>21400</v>
      </c>
    </row>
    <row r="975" spans="2:8" ht="18.75" customHeight="1" x14ac:dyDescent="0.3">
      <c r="B975" s="3">
        <v>106103</v>
      </c>
      <c r="C975" s="17">
        <v>43921</v>
      </c>
      <c r="D975" s="3" t="s">
        <v>14</v>
      </c>
      <c r="E975" s="3" t="s">
        <v>977</v>
      </c>
      <c r="F975" s="3" t="s">
        <v>12</v>
      </c>
      <c r="G975" s="3" t="s">
        <v>13</v>
      </c>
      <c r="H975" s="18">
        <v>145800</v>
      </c>
    </row>
    <row r="976" spans="2:8" ht="18.75" customHeight="1" x14ac:dyDescent="0.3">
      <c r="B976" s="3">
        <v>104220</v>
      </c>
      <c r="C976" s="17">
        <v>43921</v>
      </c>
      <c r="D976" s="3" t="s">
        <v>14</v>
      </c>
      <c r="E976" s="3" t="s">
        <v>978</v>
      </c>
      <c r="F976" s="3" t="s">
        <v>20</v>
      </c>
      <c r="G976" s="3" t="s">
        <v>17</v>
      </c>
      <c r="H976" s="18">
        <v>38000</v>
      </c>
    </row>
    <row r="977" spans="2:8" ht="18.75" customHeight="1" x14ac:dyDescent="0.3">
      <c r="B977" s="3">
        <v>109869</v>
      </c>
      <c r="C977" s="17">
        <v>43921</v>
      </c>
      <c r="D977" s="3" t="s">
        <v>10</v>
      </c>
      <c r="E977" s="3" t="s">
        <v>979</v>
      </c>
      <c r="F977" s="3" t="s">
        <v>20</v>
      </c>
      <c r="G977" s="3" t="s">
        <v>13</v>
      </c>
      <c r="H977" s="18">
        <v>25900</v>
      </c>
    </row>
    <row r="978" spans="2:8" ht="18.75" customHeight="1" x14ac:dyDescent="0.3">
      <c r="B978" s="3">
        <v>106992</v>
      </c>
      <c r="C978" s="17">
        <v>43921</v>
      </c>
      <c r="D978" s="3" t="s">
        <v>14</v>
      </c>
      <c r="E978" s="3" t="s">
        <v>980</v>
      </c>
      <c r="F978" s="3" t="s">
        <v>12</v>
      </c>
      <c r="G978" s="3" t="s">
        <v>24</v>
      </c>
      <c r="H978" s="18">
        <v>2772000</v>
      </c>
    </row>
    <row r="979" spans="2:8" ht="18.75" customHeight="1" x14ac:dyDescent="0.3">
      <c r="B979" s="3">
        <v>100720</v>
      </c>
      <c r="C979" s="17">
        <v>43921</v>
      </c>
      <c r="D979" s="3" t="s">
        <v>18</v>
      </c>
      <c r="E979" s="3" t="s">
        <v>981</v>
      </c>
      <c r="F979" s="3" t="s">
        <v>16</v>
      </c>
      <c r="G979" s="3" t="s">
        <v>13</v>
      </c>
      <c r="H979" s="18">
        <v>6400</v>
      </c>
    </row>
    <row r="980" spans="2:8" ht="18.75" customHeight="1" x14ac:dyDescent="0.3">
      <c r="B980" s="3">
        <v>101511</v>
      </c>
      <c r="C980" s="17">
        <v>43921</v>
      </c>
      <c r="D980" s="3" t="s">
        <v>18</v>
      </c>
      <c r="E980" s="3" t="s">
        <v>982</v>
      </c>
      <c r="F980" s="3" t="s">
        <v>20</v>
      </c>
      <c r="G980" s="3" t="s">
        <v>13</v>
      </c>
      <c r="H980" s="18">
        <v>436500</v>
      </c>
    </row>
    <row r="981" spans="2:8" ht="18.75" customHeight="1" x14ac:dyDescent="0.3">
      <c r="B981" s="3">
        <v>136539</v>
      </c>
      <c r="C981" s="17">
        <v>43890</v>
      </c>
      <c r="D981" s="3" t="s">
        <v>14</v>
      </c>
      <c r="E981" s="3" t="s">
        <v>983</v>
      </c>
      <c r="F981" s="3" t="s">
        <v>16</v>
      </c>
      <c r="G981" s="3" t="s">
        <v>13</v>
      </c>
      <c r="H981" s="18">
        <v>29900</v>
      </c>
    </row>
    <row r="982" spans="2:8" ht="18.75" customHeight="1" x14ac:dyDescent="0.3">
      <c r="B982" s="3">
        <v>156433</v>
      </c>
      <c r="C982" s="17">
        <v>43890</v>
      </c>
      <c r="D982" s="3" t="s">
        <v>10</v>
      </c>
      <c r="E982" s="3" t="s">
        <v>984</v>
      </c>
      <c r="F982" s="3" t="s">
        <v>16</v>
      </c>
      <c r="G982" s="3" t="s">
        <v>13</v>
      </c>
      <c r="H982" s="18">
        <v>23900</v>
      </c>
    </row>
    <row r="983" spans="2:8" ht="18.75" customHeight="1" x14ac:dyDescent="0.3">
      <c r="B983" s="3">
        <v>134782</v>
      </c>
      <c r="C983" s="17">
        <v>43890</v>
      </c>
      <c r="D983" s="3" t="s">
        <v>21</v>
      </c>
      <c r="E983" s="3" t="s">
        <v>985</v>
      </c>
      <c r="F983" s="3" t="s">
        <v>16</v>
      </c>
      <c r="G983" s="3" t="s">
        <v>17</v>
      </c>
      <c r="H983" s="18">
        <v>116000</v>
      </c>
    </row>
    <row r="984" spans="2:8" ht="18.75" customHeight="1" x14ac:dyDescent="0.3">
      <c r="B984" s="3">
        <v>161991</v>
      </c>
      <c r="C984" s="17">
        <v>43890</v>
      </c>
      <c r="D984" s="3" t="s">
        <v>14</v>
      </c>
      <c r="E984" s="3" t="s">
        <v>986</v>
      </c>
      <c r="F984" s="3" t="s">
        <v>16</v>
      </c>
      <c r="G984" s="3" t="s">
        <v>29</v>
      </c>
      <c r="H984" s="18">
        <v>2300</v>
      </c>
    </row>
    <row r="985" spans="2:8" ht="18.75" customHeight="1" x14ac:dyDescent="0.3">
      <c r="B985" s="3">
        <v>134313</v>
      </c>
      <c r="C985" s="17">
        <v>43890</v>
      </c>
      <c r="D985" s="3" t="s">
        <v>10</v>
      </c>
      <c r="E985" s="3" t="s">
        <v>987</v>
      </c>
      <c r="F985" s="3" t="s">
        <v>12</v>
      </c>
      <c r="G985" s="3" t="s">
        <v>13</v>
      </c>
      <c r="H985" s="18">
        <v>2182400</v>
      </c>
    </row>
    <row r="986" spans="2:8" ht="18.75" customHeight="1" x14ac:dyDescent="0.3">
      <c r="B986" s="3">
        <v>113817</v>
      </c>
      <c r="C986" s="17">
        <v>43890</v>
      </c>
      <c r="D986" s="3" t="s">
        <v>10</v>
      </c>
      <c r="E986" s="3" t="s">
        <v>988</v>
      </c>
      <c r="F986" s="3" t="s">
        <v>16</v>
      </c>
      <c r="G986" s="3" t="s">
        <v>26</v>
      </c>
      <c r="H986" s="18">
        <v>30400</v>
      </c>
    </row>
    <row r="987" spans="2:8" ht="18.75" customHeight="1" x14ac:dyDescent="0.3">
      <c r="B987" s="3">
        <v>160745</v>
      </c>
      <c r="C987" s="17">
        <v>43890</v>
      </c>
      <c r="D987" s="3" t="s">
        <v>10</v>
      </c>
      <c r="E987" s="3" t="s">
        <v>989</v>
      </c>
      <c r="F987" s="3" t="s">
        <v>12</v>
      </c>
      <c r="G987" s="3" t="s">
        <v>29</v>
      </c>
      <c r="H987" s="18">
        <v>347600</v>
      </c>
    </row>
    <row r="988" spans="2:8" ht="18.75" customHeight="1" x14ac:dyDescent="0.3">
      <c r="B988" s="3">
        <v>144267</v>
      </c>
      <c r="C988" s="17">
        <v>43890</v>
      </c>
      <c r="D988" s="3" t="s">
        <v>10</v>
      </c>
      <c r="E988" s="3" t="s">
        <v>990</v>
      </c>
      <c r="F988" s="3" t="s">
        <v>16</v>
      </c>
      <c r="G988" s="3" t="s">
        <v>13</v>
      </c>
      <c r="H988" s="18">
        <v>4700</v>
      </c>
    </row>
    <row r="989" spans="2:8" ht="18.75" customHeight="1" x14ac:dyDescent="0.3">
      <c r="B989" s="3">
        <v>147851</v>
      </c>
      <c r="C989" s="17">
        <v>43890</v>
      </c>
      <c r="D989" s="3" t="s">
        <v>18</v>
      </c>
      <c r="E989" s="3" t="s">
        <v>991</v>
      </c>
      <c r="F989" s="3" t="s">
        <v>16</v>
      </c>
      <c r="G989" s="3" t="s">
        <v>26</v>
      </c>
      <c r="H989" s="18">
        <v>11800</v>
      </c>
    </row>
    <row r="990" spans="2:8" ht="18.75" customHeight="1" x14ac:dyDescent="0.3">
      <c r="B990" s="3">
        <v>162775</v>
      </c>
      <c r="C990" s="17">
        <v>43890</v>
      </c>
      <c r="D990" s="3" t="s">
        <v>21</v>
      </c>
      <c r="E990" s="3" t="s">
        <v>992</v>
      </c>
      <c r="F990" s="3" t="s">
        <v>12</v>
      </c>
      <c r="G990" s="3" t="s">
        <v>13</v>
      </c>
      <c r="H990" s="18">
        <v>711400</v>
      </c>
    </row>
    <row r="991" spans="2:8" ht="18.75" customHeight="1" x14ac:dyDescent="0.3">
      <c r="B991" s="3">
        <v>129714</v>
      </c>
      <c r="C991" s="17">
        <v>43861</v>
      </c>
      <c r="D991" s="3" t="s">
        <v>18</v>
      </c>
      <c r="E991" s="3" t="s">
        <v>993</v>
      </c>
      <c r="F991" s="3" t="s">
        <v>16</v>
      </c>
      <c r="G991" s="3" t="s">
        <v>13</v>
      </c>
      <c r="H991" s="18">
        <v>3400</v>
      </c>
    </row>
    <row r="992" spans="2:8" ht="18.75" customHeight="1" x14ac:dyDescent="0.3">
      <c r="B992" s="3">
        <v>115259</v>
      </c>
      <c r="C992" s="17">
        <v>43861</v>
      </c>
      <c r="D992" s="3" t="s">
        <v>18</v>
      </c>
      <c r="E992" s="3" t="s">
        <v>994</v>
      </c>
      <c r="F992" s="3" t="s">
        <v>16</v>
      </c>
      <c r="G992" s="3" t="s">
        <v>13</v>
      </c>
      <c r="H992" s="18">
        <v>26400</v>
      </c>
    </row>
    <row r="993" spans="2:8" ht="18.75" customHeight="1" x14ac:dyDescent="0.3">
      <c r="B993" s="3">
        <v>156951</v>
      </c>
      <c r="C993" s="17">
        <v>43861</v>
      </c>
      <c r="D993" s="3" t="s">
        <v>10</v>
      </c>
      <c r="E993" s="3" t="s">
        <v>995</v>
      </c>
      <c r="F993" s="3" t="s">
        <v>20</v>
      </c>
      <c r="G993" s="3" t="s">
        <v>26</v>
      </c>
      <c r="H993" s="18">
        <v>496300</v>
      </c>
    </row>
    <row r="994" spans="2:8" ht="18.75" customHeight="1" x14ac:dyDescent="0.3">
      <c r="B994" s="3">
        <v>144932</v>
      </c>
      <c r="C994" s="17">
        <v>43861</v>
      </c>
      <c r="D994" s="3" t="s">
        <v>18</v>
      </c>
      <c r="E994" s="3" t="s">
        <v>996</v>
      </c>
      <c r="F994" s="3" t="s">
        <v>16</v>
      </c>
      <c r="G994" s="3" t="s">
        <v>13</v>
      </c>
      <c r="H994" s="18">
        <v>15300</v>
      </c>
    </row>
    <row r="995" spans="2:8" ht="18.75" customHeight="1" x14ac:dyDescent="0.3">
      <c r="B995" s="3">
        <v>135279</v>
      </c>
      <c r="C995" s="17">
        <v>43861</v>
      </c>
      <c r="D995" s="3" t="s">
        <v>18</v>
      </c>
      <c r="E995" s="3" t="s">
        <v>997</v>
      </c>
      <c r="F995" s="3" t="s">
        <v>16</v>
      </c>
      <c r="G995" s="3" t="s">
        <v>13</v>
      </c>
      <c r="H995" s="18">
        <v>9500</v>
      </c>
    </row>
    <row r="996" spans="2:8" ht="18.75" customHeight="1" x14ac:dyDescent="0.3">
      <c r="B996" s="3">
        <v>122259</v>
      </c>
      <c r="C996" s="17">
        <v>43861</v>
      </c>
      <c r="D996" s="3" t="s">
        <v>14</v>
      </c>
      <c r="E996" s="3" t="s">
        <v>998</v>
      </c>
      <c r="F996" s="3" t="s">
        <v>16</v>
      </c>
      <c r="G996" s="3" t="s">
        <v>24</v>
      </c>
      <c r="H996" s="18">
        <v>77100</v>
      </c>
    </row>
    <row r="997" spans="2:8" ht="18.75" customHeight="1" x14ac:dyDescent="0.3">
      <c r="B997" s="3">
        <v>128139</v>
      </c>
      <c r="C997" s="17">
        <v>43861</v>
      </c>
      <c r="D997" s="3" t="s">
        <v>21</v>
      </c>
      <c r="E997" s="3" t="s">
        <v>999</v>
      </c>
      <c r="F997" s="3" t="s">
        <v>20</v>
      </c>
      <c r="G997" s="3" t="s">
        <v>24</v>
      </c>
      <c r="H997" s="18">
        <v>78100</v>
      </c>
    </row>
    <row r="998" spans="2:8" ht="18.75" customHeight="1" x14ac:dyDescent="0.3">
      <c r="B998" s="3">
        <v>119438</v>
      </c>
      <c r="C998" s="17">
        <v>43861</v>
      </c>
      <c r="D998" s="3" t="s">
        <v>14</v>
      </c>
      <c r="E998" s="3" t="s">
        <v>1000</v>
      </c>
      <c r="F998" s="3" t="s">
        <v>12</v>
      </c>
      <c r="G998" s="3" t="s">
        <v>29</v>
      </c>
      <c r="H998" s="18">
        <v>30600</v>
      </c>
    </row>
    <row r="999" spans="2:8" ht="18.75" customHeight="1" x14ac:dyDescent="0.3">
      <c r="B999" s="3">
        <v>101798</v>
      </c>
      <c r="C999" s="17">
        <v>43861</v>
      </c>
      <c r="D999" s="3" t="s">
        <v>18</v>
      </c>
      <c r="E999" s="3" t="s">
        <v>1001</v>
      </c>
      <c r="F999" s="3" t="s">
        <v>16</v>
      </c>
      <c r="G999" s="3" t="s">
        <v>13</v>
      </c>
      <c r="H999" s="18">
        <v>25700</v>
      </c>
    </row>
    <row r="1000" spans="2:8" ht="18.75" customHeight="1" x14ac:dyDescent="0.3">
      <c r="B1000" s="3">
        <v>168004</v>
      </c>
      <c r="C1000" s="17">
        <v>43861</v>
      </c>
      <c r="D1000" s="3" t="s">
        <v>21</v>
      </c>
      <c r="E1000" s="3" t="s">
        <v>1002</v>
      </c>
      <c r="F1000" s="3" t="s">
        <v>20</v>
      </c>
      <c r="G1000" s="3" t="s">
        <v>17</v>
      </c>
      <c r="H1000" s="18">
        <v>432200</v>
      </c>
    </row>
    <row r="1001" spans="2:8" ht="18.75" customHeight="1" x14ac:dyDescent="0.3">
      <c r="B1001" s="3">
        <v>111689</v>
      </c>
      <c r="C1001" s="17">
        <v>43861</v>
      </c>
      <c r="D1001" s="3" t="s">
        <v>18</v>
      </c>
      <c r="E1001" s="3" t="s">
        <v>1003</v>
      </c>
      <c r="F1001" s="3" t="s">
        <v>16</v>
      </c>
      <c r="G1001" s="3" t="s">
        <v>13</v>
      </c>
      <c r="H1001" s="18">
        <v>75300</v>
      </c>
    </row>
    <row r="1002" spans="2:8" ht="18.75" customHeight="1" x14ac:dyDescent="0.3">
      <c r="B1002" s="3">
        <v>111682</v>
      </c>
      <c r="C1002" s="17">
        <v>43861</v>
      </c>
      <c r="D1002" s="3" t="s">
        <v>18</v>
      </c>
      <c r="E1002" s="3" t="s">
        <v>1004</v>
      </c>
      <c r="F1002" s="3" t="s">
        <v>16</v>
      </c>
      <c r="G1002" s="3" t="s">
        <v>24</v>
      </c>
      <c r="H1002" s="18">
        <v>229400</v>
      </c>
    </row>
    <row r="1003" spans="2:8" ht="18.75" customHeight="1" x14ac:dyDescent="0.3">
      <c r="B1003" s="3">
        <v>138009</v>
      </c>
      <c r="C1003" s="17">
        <v>43861</v>
      </c>
      <c r="D1003" s="3" t="s">
        <v>14</v>
      </c>
      <c r="E1003" s="3" t="s">
        <v>1005</v>
      </c>
      <c r="F1003" s="3" t="s">
        <v>16</v>
      </c>
      <c r="G1003" s="3" t="s">
        <v>13</v>
      </c>
      <c r="H1003" s="18">
        <v>575800</v>
      </c>
    </row>
    <row r="1004" spans="2:8" ht="18.75" customHeight="1" x14ac:dyDescent="0.3">
      <c r="B1004" s="3">
        <v>118983</v>
      </c>
      <c r="C1004" s="17">
        <v>43861</v>
      </c>
      <c r="D1004" s="3" t="s">
        <v>14</v>
      </c>
      <c r="E1004" s="3" t="s">
        <v>1006</v>
      </c>
      <c r="F1004" s="3" t="s">
        <v>16</v>
      </c>
      <c r="G1004" s="3" t="s">
        <v>17</v>
      </c>
      <c r="H1004" s="18">
        <v>75700</v>
      </c>
    </row>
    <row r="1005" spans="2:8" ht="18.75" customHeight="1" x14ac:dyDescent="0.3">
      <c r="B1005" s="3">
        <v>133753</v>
      </c>
      <c r="C1005" s="17">
        <v>43861</v>
      </c>
      <c r="D1005" s="3" t="s">
        <v>14</v>
      </c>
      <c r="E1005" s="3" t="s">
        <v>1007</v>
      </c>
      <c r="F1005" s="3" t="s">
        <v>16</v>
      </c>
      <c r="G1005" s="3" t="s">
        <v>29</v>
      </c>
      <c r="H1005" s="18">
        <v>77400</v>
      </c>
    </row>
    <row r="1006" spans="2:8" ht="18.75" customHeight="1" x14ac:dyDescent="0.3">
      <c r="B1006" s="3">
        <v>103730</v>
      </c>
      <c r="C1006" s="17">
        <v>43861</v>
      </c>
      <c r="D1006" s="3" t="s">
        <v>18</v>
      </c>
      <c r="E1006" s="3" t="s">
        <v>1008</v>
      </c>
      <c r="F1006" s="3" t="s">
        <v>16</v>
      </c>
      <c r="G1006" s="3" t="s">
        <v>24</v>
      </c>
      <c r="H1006" s="18">
        <v>33900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58CE-8EC2-4D30-A7D3-A4F7BA62273C}">
  <dimension ref="B1:L36"/>
  <sheetViews>
    <sheetView showGridLines="0" zoomScale="70" zoomScaleNormal="70" workbookViewId="0"/>
  </sheetViews>
  <sheetFormatPr defaultRowHeight="16.5" x14ac:dyDescent="0.3"/>
  <cols>
    <col min="1" max="1" width="3.25" customWidth="1"/>
    <col min="2" max="2" width="21.75" customWidth="1"/>
    <col min="3" max="5" width="15" customWidth="1"/>
    <col min="6" max="6" width="13.25" customWidth="1"/>
    <col min="7" max="7" width="21.75" customWidth="1"/>
    <col min="8" max="10" width="15" customWidth="1"/>
    <col min="11" max="12" width="13.25" customWidth="1"/>
  </cols>
  <sheetData>
    <row r="1" spans="2:12" ht="10.15" customHeight="1" x14ac:dyDescent="0.3"/>
    <row r="2" spans="2:12" ht="34.9" customHeight="1" x14ac:dyDescent="0.3">
      <c r="B2" s="246" t="s">
        <v>2397</v>
      </c>
      <c r="C2" s="244"/>
      <c r="D2" s="244"/>
      <c r="E2" s="244"/>
      <c r="F2" s="244"/>
      <c r="G2" s="244"/>
      <c r="H2" s="244"/>
      <c r="I2" s="244"/>
      <c r="J2" s="244"/>
      <c r="K2" s="244"/>
    </row>
    <row r="3" spans="2:12" ht="10.15" customHeight="1" x14ac:dyDescent="0.3"/>
    <row r="4" spans="2:12" ht="20.25" x14ac:dyDescent="0.3">
      <c r="B4" s="247" t="s">
        <v>2398</v>
      </c>
      <c r="C4" s="244"/>
      <c r="D4" s="244"/>
      <c r="E4" s="244"/>
    </row>
    <row r="5" spans="2:12" x14ac:dyDescent="0.3">
      <c r="B5" s="132" t="s">
        <v>2399</v>
      </c>
      <c r="C5" s="132" t="s">
        <v>2400</v>
      </c>
      <c r="D5" s="132" t="s">
        <v>2401</v>
      </c>
      <c r="E5" s="132" t="s">
        <v>2402</v>
      </c>
    </row>
    <row r="6" spans="2:12" ht="20.25" x14ac:dyDescent="0.3">
      <c r="B6" s="133">
        <v>999</v>
      </c>
      <c r="C6" s="134">
        <v>264439900</v>
      </c>
      <c r="D6" s="134">
        <v>264704.6046046046</v>
      </c>
      <c r="E6" s="134">
        <v>8975900</v>
      </c>
    </row>
    <row r="7" spans="2:12" ht="10.15" customHeight="1" x14ac:dyDescent="0.3"/>
    <row r="8" spans="2:12" ht="20.25" x14ac:dyDescent="0.3">
      <c r="B8" s="247" t="s">
        <v>2403</v>
      </c>
      <c r="C8" s="244"/>
      <c r="D8" s="244"/>
      <c r="E8" s="244"/>
      <c r="G8" s="247" t="s">
        <v>2404</v>
      </c>
      <c r="H8" s="244"/>
      <c r="I8" s="244"/>
      <c r="J8" s="244"/>
    </row>
    <row r="9" spans="2:12" x14ac:dyDescent="0.3">
      <c r="B9" s="135" t="s">
        <v>5</v>
      </c>
      <c r="C9" s="135" t="s">
        <v>2405</v>
      </c>
      <c r="D9" s="135" t="s">
        <v>1801</v>
      </c>
      <c r="E9" s="135" t="s">
        <v>2406</v>
      </c>
      <c r="G9" s="135" t="s">
        <v>7</v>
      </c>
      <c r="H9" s="135" t="s">
        <v>2405</v>
      </c>
      <c r="I9" s="135" t="s">
        <v>1801</v>
      </c>
      <c r="J9" s="135" t="s">
        <v>2406</v>
      </c>
    </row>
    <row r="10" spans="2:12" x14ac:dyDescent="0.3">
      <c r="B10" s="129" t="s">
        <v>10</v>
      </c>
      <c r="C10" s="129">
        <v>301</v>
      </c>
      <c r="D10" s="130">
        <v>78172500</v>
      </c>
      <c r="E10" s="131">
        <v>0.29561537423059076</v>
      </c>
      <c r="G10" s="129" t="s">
        <v>12</v>
      </c>
      <c r="H10" s="129">
        <v>190</v>
      </c>
      <c r="I10" s="130">
        <v>102850600</v>
      </c>
      <c r="J10" s="131">
        <v>0.38893752417846172</v>
      </c>
    </row>
    <row r="11" spans="2:12" x14ac:dyDescent="0.3">
      <c r="B11" s="129" t="s">
        <v>14</v>
      </c>
      <c r="C11" s="129">
        <v>245</v>
      </c>
      <c r="D11" s="130">
        <v>73711100</v>
      </c>
      <c r="E11" s="131">
        <v>0.27874424396620934</v>
      </c>
      <c r="G11" s="129" t="s">
        <v>16</v>
      </c>
      <c r="H11" s="129">
        <v>603</v>
      </c>
      <c r="I11" s="130">
        <v>75079900</v>
      </c>
      <c r="J11" s="131">
        <v>0.28392046737273763</v>
      </c>
    </row>
    <row r="12" spans="2:12" x14ac:dyDescent="0.3">
      <c r="B12" s="129" t="s">
        <v>18</v>
      </c>
      <c r="C12" s="129">
        <v>313</v>
      </c>
      <c r="D12" s="130">
        <v>65441000</v>
      </c>
      <c r="E12" s="131">
        <v>0.24747021913107667</v>
      </c>
      <c r="G12" s="129" t="s">
        <v>20</v>
      </c>
      <c r="H12" s="129">
        <v>206</v>
      </c>
      <c r="I12" s="130">
        <v>86509400</v>
      </c>
      <c r="J12" s="131">
        <v>0.32714200844880065</v>
      </c>
    </row>
    <row r="13" spans="2:12" x14ac:dyDescent="0.3">
      <c r="B13" s="129" t="s">
        <v>21</v>
      </c>
      <c r="C13" s="129">
        <v>140</v>
      </c>
      <c r="D13" s="130">
        <v>47115300</v>
      </c>
      <c r="E13" s="131">
        <v>0.17817016267212324</v>
      </c>
      <c r="G13" s="136" t="s">
        <v>2407</v>
      </c>
      <c r="H13" s="136">
        <v>999</v>
      </c>
      <c r="I13" s="137">
        <v>264439900</v>
      </c>
      <c r="J13" s="138">
        <v>1</v>
      </c>
    </row>
    <row r="14" spans="2:12" x14ac:dyDescent="0.3">
      <c r="B14" s="136" t="s">
        <v>2407</v>
      </c>
      <c r="C14" s="136">
        <v>999</v>
      </c>
      <c r="D14" s="137">
        <v>264439900</v>
      </c>
      <c r="E14" s="138">
        <v>1</v>
      </c>
    </row>
    <row r="15" spans="2:12" ht="10.15" customHeight="1" x14ac:dyDescent="0.3"/>
    <row r="16" spans="2:12" ht="20.25" x14ac:dyDescent="0.3">
      <c r="B16" s="247" t="s">
        <v>2408</v>
      </c>
      <c r="C16" s="244"/>
      <c r="D16" s="244"/>
      <c r="E16" s="244"/>
      <c r="F16" s="244"/>
      <c r="H16" s="247" t="s">
        <v>2409</v>
      </c>
      <c r="I16" s="244"/>
      <c r="J16" s="244"/>
      <c r="K16" s="244"/>
      <c r="L16" s="244"/>
    </row>
    <row r="17" spans="2:12" x14ac:dyDescent="0.3">
      <c r="B17" s="135" t="s">
        <v>2410</v>
      </c>
      <c r="C17" s="135" t="s">
        <v>12</v>
      </c>
      <c r="D17" s="135" t="s">
        <v>16</v>
      </c>
      <c r="E17" s="135" t="s">
        <v>20</v>
      </c>
      <c r="F17" s="135" t="s">
        <v>2407</v>
      </c>
      <c r="H17" s="135" t="s">
        <v>2410</v>
      </c>
      <c r="I17" s="135" t="s">
        <v>12</v>
      </c>
      <c r="J17" s="135" t="s">
        <v>16</v>
      </c>
      <c r="K17" s="135" t="s">
        <v>20</v>
      </c>
      <c r="L17" s="135" t="s">
        <v>2407</v>
      </c>
    </row>
    <row r="18" spans="2:12" x14ac:dyDescent="0.3">
      <c r="B18" s="129" t="s">
        <v>10</v>
      </c>
      <c r="C18" s="130">
        <v>32751300</v>
      </c>
      <c r="D18" s="130">
        <v>16520600</v>
      </c>
      <c r="E18" s="130">
        <v>28900600</v>
      </c>
      <c r="F18" s="130">
        <v>78172500</v>
      </c>
      <c r="H18" s="129" t="s">
        <v>10</v>
      </c>
      <c r="I18" s="129">
        <v>60</v>
      </c>
      <c r="J18" s="129">
        <v>178</v>
      </c>
      <c r="K18" s="129">
        <v>63</v>
      </c>
      <c r="L18" s="129">
        <v>301</v>
      </c>
    </row>
    <row r="19" spans="2:12" x14ac:dyDescent="0.3">
      <c r="B19" s="129" t="s">
        <v>14</v>
      </c>
      <c r="C19" s="130">
        <v>37370700</v>
      </c>
      <c r="D19" s="130">
        <v>15338600</v>
      </c>
      <c r="E19" s="130">
        <v>21001800</v>
      </c>
      <c r="F19" s="130">
        <v>73711100</v>
      </c>
      <c r="H19" s="129" t="s">
        <v>14</v>
      </c>
      <c r="I19" s="129">
        <v>52</v>
      </c>
      <c r="J19" s="129">
        <v>144</v>
      </c>
      <c r="K19" s="129">
        <v>49</v>
      </c>
      <c r="L19" s="129">
        <v>245</v>
      </c>
    </row>
    <row r="20" spans="2:12" x14ac:dyDescent="0.3">
      <c r="B20" s="129" t="s">
        <v>18</v>
      </c>
      <c r="C20" s="130">
        <v>15262500</v>
      </c>
      <c r="D20" s="130">
        <v>25459400</v>
      </c>
      <c r="E20" s="130">
        <v>24719100</v>
      </c>
      <c r="F20" s="130">
        <v>65441000</v>
      </c>
      <c r="H20" s="129" t="s">
        <v>18</v>
      </c>
      <c r="I20" s="129">
        <v>52</v>
      </c>
      <c r="J20" s="129">
        <v>201</v>
      </c>
      <c r="K20" s="129">
        <v>60</v>
      </c>
      <c r="L20" s="129">
        <v>313</v>
      </c>
    </row>
    <row r="21" spans="2:12" x14ac:dyDescent="0.3">
      <c r="B21" s="129" t="s">
        <v>21</v>
      </c>
      <c r="C21" s="130">
        <v>17466100</v>
      </c>
      <c r="D21" s="130">
        <v>17761300</v>
      </c>
      <c r="E21" s="130">
        <v>11887900</v>
      </c>
      <c r="F21" s="130">
        <v>47115300</v>
      </c>
      <c r="H21" s="129" t="s">
        <v>21</v>
      </c>
      <c r="I21" s="129">
        <v>26</v>
      </c>
      <c r="J21" s="129">
        <v>80</v>
      </c>
      <c r="K21" s="129">
        <v>34</v>
      </c>
      <c r="L21" s="129">
        <v>140</v>
      </c>
    </row>
    <row r="22" spans="2:12" x14ac:dyDescent="0.3">
      <c r="B22" s="136" t="s">
        <v>2407</v>
      </c>
      <c r="C22" s="137">
        <v>102850600</v>
      </c>
      <c r="D22" s="137">
        <v>75079900</v>
      </c>
      <c r="E22" s="137">
        <v>86509400</v>
      </c>
      <c r="F22" s="137">
        <v>264439900</v>
      </c>
      <c r="H22" s="136" t="s">
        <v>2407</v>
      </c>
      <c r="I22" s="136">
        <v>190</v>
      </c>
      <c r="J22" s="136">
        <v>603</v>
      </c>
      <c r="K22" s="136">
        <v>206</v>
      </c>
      <c r="L22" s="136">
        <v>999</v>
      </c>
    </row>
    <row r="23" spans="2:12" ht="10.15" customHeight="1" x14ac:dyDescent="0.3"/>
    <row r="24" spans="2:12" ht="20.25" x14ac:dyDescent="0.3">
      <c r="B24" s="243" t="s">
        <v>2411</v>
      </c>
      <c r="C24" s="244"/>
      <c r="D24" s="244"/>
      <c r="E24" s="244"/>
      <c r="G24" s="243" t="s">
        <v>2412</v>
      </c>
      <c r="H24" s="244"/>
      <c r="I24" s="244"/>
      <c r="J24" s="244"/>
    </row>
    <row r="25" spans="2:12" x14ac:dyDescent="0.3">
      <c r="B25" s="139" t="s">
        <v>5</v>
      </c>
      <c r="C25" s="139" t="s">
        <v>2401</v>
      </c>
      <c r="D25" s="139" t="s">
        <v>2402</v>
      </c>
      <c r="E25" s="139" t="s">
        <v>2413</v>
      </c>
      <c r="G25" s="139" t="s">
        <v>7</v>
      </c>
      <c r="H25" s="139" t="s">
        <v>2401</v>
      </c>
      <c r="I25" s="139" t="s">
        <v>2402</v>
      </c>
      <c r="J25" s="139" t="s">
        <v>2413</v>
      </c>
    </row>
    <row r="26" spans="2:12" x14ac:dyDescent="0.3">
      <c r="B26" s="129" t="s">
        <v>10</v>
      </c>
      <c r="C26" s="130">
        <v>259709.3023255814</v>
      </c>
      <c r="D26" s="130">
        <v>3682100</v>
      </c>
      <c r="E26" s="130">
        <v>1200</v>
      </c>
      <c r="G26" s="129" t="s">
        <v>12</v>
      </c>
      <c r="H26" s="130">
        <v>541318.94736842101</v>
      </c>
      <c r="I26" s="130">
        <v>8975900</v>
      </c>
      <c r="J26" s="130">
        <v>7500</v>
      </c>
    </row>
    <row r="27" spans="2:12" x14ac:dyDescent="0.3">
      <c r="B27" s="129" t="s">
        <v>14</v>
      </c>
      <c r="C27" s="130">
        <v>300861.63265306124</v>
      </c>
      <c r="D27" s="130">
        <v>8975900</v>
      </c>
      <c r="E27" s="130">
        <v>1200</v>
      </c>
      <c r="G27" s="129" t="s">
        <v>16</v>
      </c>
      <c r="H27" s="130">
        <v>124510.6135986733</v>
      </c>
      <c r="I27" s="130">
        <v>6990400</v>
      </c>
      <c r="J27" s="130">
        <v>1200</v>
      </c>
    </row>
    <row r="28" spans="2:12" x14ac:dyDescent="0.3">
      <c r="B28" s="129" t="s">
        <v>18</v>
      </c>
      <c r="C28" s="130">
        <v>209076.67731629394</v>
      </c>
      <c r="D28" s="130">
        <v>4790700</v>
      </c>
      <c r="E28" s="130">
        <v>1800</v>
      </c>
      <c r="G28" s="129" t="s">
        <v>20</v>
      </c>
      <c r="H28" s="130">
        <v>419948.54368932039</v>
      </c>
      <c r="I28" s="130">
        <v>3391800</v>
      </c>
      <c r="J28" s="130">
        <v>3200</v>
      </c>
    </row>
    <row r="29" spans="2:12" x14ac:dyDescent="0.3">
      <c r="B29" s="129" t="s">
        <v>21</v>
      </c>
      <c r="C29" s="130">
        <v>336537.85714285716</v>
      </c>
      <c r="D29" s="130">
        <v>8800000</v>
      </c>
      <c r="E29" s="130">
        <v>3000</v>
      </c>
    </row>
    <row r="30" spans="2:12" ht="10.15" customHeight="1" x14ac:dyDescent="0.3"/>
    <row r="31" spans="2:12" ht="20.25" x14ac:dyDescent="0.3">
      <c r="B31" s="245" t="s">
        <v>2414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</row>
    <row r="32" spans="2:12" ht="10.15" customHeight="1" x14ac:dyDescent="0.3"/>
    <row r="33" spans="2:10" x14ac:dyDescent="0.3">
      <c r="B33" s="140" t="s">
        <v>2415</v>
      </c>
      <c r="C33" s="141" t="s">
        <v>10</v>
      </c>
      <c r="D33" s="141" t="s">
        <v>2416</v>
      </c>
      <c r="E33" s="142">
        <v>78172500</v>
      </c>
      <c r="G33" s="140" t="s">
        <v>2417</v>
      </c>
      <c r="H33" s="141" t="s">
        <v>18</v>
      </c>
      <c r="I33" s="141" t="s">
        <v>2418</v>
      </c>
      <c r="J33" s="143">
        <v>313</v>
      </c>
    </row>
    <row r="34" spans="2:10" x14ac:dyDescent="0.3">
      <c r="B34" s="140" t="s">
        <v>2419</v>
      </c>
      <c r="C34" s="141" t="s">
        <v>12</v>
      </c>
      <c r="D34" s="141" t="s">
        <v>2416</v>
      </c>
      <c r="E34" s="142">
        <v>102850600</v>
      </c>
      <c r="G34" s="140" t="s">
        <v>2420</v>
      </c>
      <c r="H34" s="141" t="s">
        <v>16</v>
      </c>
      <c r="I34" s="141" t="s">
        <v>2418</v>
      </c>
      <c r="J34" s="143">
        <v>603</v>
      </c>
    </row>
    <row r="35" spans="2:10" x14ac:dyDescent="0.3">
      <c r="B35" s="140" t="s">
        <v>2421</v>
      </c>
      <c r="C35" s="141" t="s">
        <v>21</v>
      </c>
      <c r="D35" s="141" t="s">
        <v>2422</v>
      </c>
      <c r="E35" s="142">
        <v>336537.85714285716</v>
      </c>
    </row>
    <row r="36" spans="2:10" x14ac:dyDescent="0.3">
      <c r="B36" s="140" t="s">
        <v>2423</v>
      </c>
      <c r="C36" s="141" t="s">
        <v>12</v>
      </c>
      <c r="D36" s="141" t="s">
        <v>2422</v>
      </c>
      <c r="E36" s="142">
        <v>541318.94736842101</v>
      </c>
    </row>
  </sheetData>
  <mergeCells count="9">
    <mergeCell ref="B24:E24"/>
    <mergeCell ref="G24:J24"/>
    <mergeCell ref="B31:L31"/>
    <mergeCell ref="B2:K2"/>
    <mergeCell ref="B4:E4"/>
    <mergeCell ref="B8:E8"/>
    <mergeCell ref="G8:J8"/>
    <mergeCell ref="B16:F16"/>
    <mergeCell ref="H16:L16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5EA9-8363-4AB4-916E-B38A483F7B4F}">
  <dimension ref="B2:R80"/>
  <sheetViews>
    <sheetView showGridLines="0" zoomScale="70" zoomScaleNormal="70" workbookViewId="0"/>
  </sheetViews>
  <sheetFormatPr defaultRowHeight="16.5" x14ac:dyDescent="0.3"/>
  <cols>
    <col min="1" max="1" width="3.25" customWidth="1"/>
    <col min="2" max="2" width="14.25" bestFit="1" customWidth="1"/>
    <col min="3" max="3" width="13.25" bestFit="1" customWidth="1"/>
    <col min="4" max="4" width="14" bestFit="1" customWidth="1"/>
    <col min="5" max="5" width="24.75" bestFit="1" customWidth="1"/>
    <col min="6" max="8" width="9.125" bestFit="1" customWidth="1"/>
    <col min="9" max="10" width="13.25" bestFit="1" customWidth="1"/>
    <col min="11" max="12" width="9.125" bestFit="1" customWidth="1"/>
    <col min="13" max="13" width="10.75" bestFit="1" customWidth="1"/>
    <col min="14" max="14" width="11.75" customWidth="1"/>
  </cols>
  <sheetData>
    <row r="2" spans="2:18" ht="30" customHeight="1" x14ac:dyDescent="0.3">
      <c r="B2" s="246" t="s">
        <v>2424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2:18" x14ac:dyDescent="0.3">
      <c r="B3" s="253" t="s">
        <v>2425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5" spans="2:18" ht="25.15" customHeight="1" x14ac:dyDescent="0.3">
      <c r="B5" s="248" t="s">
        <v>2426</v>
      </c>
      <c r="C5" s="244"/>
      <c r="D5" s="244"/>
      <c r="E5" s="244"/>
      <c r="P5" t="s">
        <v>2427</v>
      </c>
    </row>
    <row r="6" spans="2:18" x14ac:dyDescent="0.3">
      <c r="B6" s="111" t="s">
        <v>2428</v>
      </c>
      <c r="C6" s="112" t="s">
        <v>2400</v>
      </c>
      <c r="D6" s="112" t="s">
        <v>2401</v>
      </c>
      <c r="E6" s="113" t="s">
        <v>2429</v>
      </c>
      <c r="P6" t="s">
        <v>18</v>
      </c>
      <c r="Q6" t="s">
        <v>20</v>
      </c>
      <c r="R6" t="s">
        <v>17</v>
      </c>
    </row>
    <row r="7" spans="2:18" x14ac:dyDescent="0.3">
      <c r="B7" s="114">
        <v>999</v>
      </c>
      <c r="C7" s="115">
        <v>264439900</v>
      </c>
      <c r="D7" s="115">
        <v>264704.6046046046</v>
      </c>
      <c r="E7" s="116" t="s">
        <v>2430</v>
      </c>
      <c r="P7" t="s">
        <v>21</v>
      </c>
      <c r="Q7" t="s">
        <v>16</v>
      </c>
      <c r="R7" t="s">
        <v>26</v>
      </c>
    </row>
    <row r="8" spans="2:18" x14ac:dyDescent="0.3">
      <c r="P8" t="s">
        <v>14</v>
      </c>
      <c r="Q8" t="s">
        <v>12</v>
      </c>
      <c r="R8" t="s">
        <v>24</v>
      </c>
    </row>
    <row r="9" spans="2:18" ht="25.15" customHeight="1" x14ac:dyDescent="0.3">
      <c r="B9" s="248" t="s">
        <v>2403</v>
      </c>
      <c r="C9" s="244"/>
      <c r="D9" s="244"/>
      <c r="E9" s="244"/>
      <c r="G9" s="248" t="s">
        <v>2404</v>
      </c>
      <c r="H9" s="244"/>
      <c r="I9" s="244"/>
      <c r="J9" s="244"/>
      <c r="L9" s="110" t="s">
        <v>5</v>
      </c>
      <c r="M9" s="110" t="s">
        <v>1801</v>
      </c>
      <c r="P9" t="s">
        <v>10</v>
      </c>
      <c r="R9" t="s">
        <v>29</v>
      </c>
    </row>
    <row r="10" spans="2:18" x14ac:dyDescent="0.3">
      <c r="B10" s="111" t="s">
        <v>5</v>
      </c>
      <c r="C10" s="112" t="s">
        <v>2405</v>
      </c>
      <c r="D10" s="112" t="s">
        <v>1801</v>
      </c>
      <c r="E10" s="113" t="s">
        <v>2406</v>
      </c>
      <c r="G10" s="111" t="s">
        <v>7</v>
      </c>
      <c r="H10" s="112" t="s">
        <v>2405</v>
      </c>
      <c r="I10" s="112" t="s">
        <v>1801</v>
      </c>
      <c r="J10" s="113" t="s">
        <v>2406</v>
      </c>
      <c r="L10" t="s">
        <v>18</v>
      </c>
      <c r="M10">
        <v>65441000</v>
      </c>
      <c r="R10" t="s">
        <v>13</v>
      </c>
    </row>
    <row r="11" spans="2:18" x14ac:dyDescent="0.3">
      <c r="B11" s="117" t="s">
        <v>18</v>
      </c>
      <c r="C11" s="118">
        <v>313</v>
      </c>
      <c r="D11" s="119">
        <v>65441000</v>
      </c>
      <c r="E11" s="120">
        <v>0.24747021913107667</v>
      </c>
      <c r="G11" s="117" t="s">
        <v>20</v>
      </c>
      <c r="H11" s="118">
        <v>206</v>
      </c>
      <c r="I11" s="119">
        <v>86509400</v>
      </c>
      <c r="J11" s="120">
        <v>0.32714200844880065</v>
      </c>
      <c r="L11" t="s">
        <v>21</v>
      </c>
      <c r="M11">
        <v>47115300</v>
      </c>
    </row>
    <row r="12" spans="2:18" x14ac:dyDescent="0.3">
      <c r="B12" s="117" t="s">
        <v>21</v>
      </c>
      <c r="C12" s="118">
        <v>140</v>
      </c>
      <c r="D12" s="119">
        <v>47115300</v>
      </c>
      <c r="E12" s="120">
        <v>0.17817016267212324</v>
      </c>
      <c r="G12" s="117" t="s">
        <v>16</v>
      </c>
      <c r="H12" s="118">
        <v>603</v>
      </c>
      <c r="I12" s="119">
        <v>75079900</v>
      </c>
      <c r="J12" s="120">
        <v>0.28392046737273763</v>
      </c>
      <c r="L12" t="s">
        <v>14</v>
      </c>
      <c r="M12">
        <v>73711100</v>
      </c>
    </row>
    <row r="13" spans="2:18" x14ac:dyDescent="0.3">
      <c r="B13" s="117" t="s">
        <v>14</v>
      </c>
      <c r="C13" s="118">
        <v>245</v>
      </c>
      <c r="D13" s="119">
        <v>73711100</v>
      </c>
      <c r="E13" s="120">
        <v>0.27874424396620934</v>
      </c>
      <c r="G13" s="117" t="s">
        <v>12</v>
      </c>
      <c r="H13" s="118">
        <v>190</v>
      </c>
      <c r="I13" s="119">
        <v>102850600</v>
      </c>
      <c r="J13" s="120">
        <v>0.38893752417846172</v>
      </c>
      <c r="L13" t="s">
        <v>10</v>
      </c>
      <c r="M13">
        <v>78172500</v>
      </c>
    </row>
    <row r="14" spans="2:18" x14ac:dyDescent="0.3">
      <c r="B14" s="117" t="s">
        <v>10</v>
      </c>
      <c r="C14" s="118">
        <v>301</v>
      </c>
      <c r="D14" s="119">
        <v>78172500</v>
      </c>
      <c r="E14" s="120">
        <v>0.29561537423059076</v>
      </c>
      <c r="G14" s="117"/>
      <c r="H14" s="118"/>
      <c r="I14" s="119"/>
      <c r="J14" s="120"/>
    </row>
    <row r="15" spans="2:18" x14ac:dyDescent="0.3">
      <c r="B15" s="117"/>
      <c r="C15" s="118"/>
      <c r="D15" s="119"/>
      <c r="E15" s="120"/>
      <c r="G15" s="117"/>
      <c r="H15" s="118"/>
      <c r="I15" s="119"/>
      <c r="J15" s="120"/>
    </row>
    <row r="16" spans="2:18" x14ac:dyDescent="0.3">
      <c r="B16" s="121"/>
      <c r="C16" s="122"/>
      <c r="D16" s="115"/>
      <c r="E16" s="123"/>
      <c r="G16" s="121"/>
      <c r="H16" s="122"/>
      <c r="I16" s="115"/>
      <c r="J16" s="123"/>
    </row>
    <row r="17" spans="2:13" ht="25.15" customHeight="1" x14ac:dyDescent="0.3">
      <c r="B17" s="248" t="s">
        <v>2408</v>
      </c>
      <c r="C17" s="244"/>
      <c r="D17" s="249"/>
      <c r="E17" s="254"/>
      <c r="F17" s="244"/>
      <c r="H17" s="248" t="s">
        <v>2431</v>
      </c>
      <c r="I17" s="249"/>
      <c r="J17" s="254"/>
      <c r="K17" s="244"/>
    </row>
    <row r="18" spans="2:13" x14ac:dyDescent="0.3">
      <c r="B18" s="111" t="s">
        <v>2410</v>
      </c>
      <c r="C18" s="112" t="s">
        <v>20</v>
      </c>
      <c r="D18" s="124" t="s">
        <v>16</v>
      </c>
      <c r="E18" s="125" t="s">
        <v>12</v>
      </c>
      <c r="F18" s="113" t="s">
        <v>2432</v>
      </c>
      <c r="H18" s="111" t="s">
        <v>8</v>
      </c>
      <c r="I18" s="124" t="s">
        <v>2405</v>
      </c>
      <c r="J18" s="125" t="s">
        <v>1801</v>
      </c>
      <c r="K18" s="113" t="s">
        <v>2406</v>
      </c>
    </row>
    <row r="19" spans="2:13" x14ac:dyDescent="0.3">
      <c r="B19" s="117" t="s">
        <v>18</v>
      </c>
      <c r="C19" s="119">
        <v>24719100</v>
      </c>
      <c r="D19" s="119">
        <v>24719100</v>
      </c>
      <c r="E19" s="119"/>
      <c r="F19" s="126"/>
      <c r="H19" s="117" t="s">
        <v>17</v>
      </c>
      <c r="I19" s="119">
        <v>122</v>
      </c>
      <c r="J19" s="119">
        <v>35475600</v>
      </c>
      <c r="K19" s="120">
        <v>0.13415373398643698</v>
      </c>
    </row>
    <row r="20" spans="2:13" x14ac:dyDescent="0.3">
      <c r="B20" s="117" t="s">
        <v>21</v>
      </c>
      <c r="C20" s="119">
        <v>11887900</v>
      </c>
      <c r="D20" s="119">
        <v>11887900</v>
      </c>
      <c r="E20" s="119"/>
      <c r="F20" s="126"/>
      <c r="H20" s="117" t="s">
        <v>26</v>
      </c>
      <c r="I20" s="119">
        <v>121</v>
      </c>
      <c r="J20" s="119">
        <v>33567900</v>
      </c>
      <c r="K20" s="120">
        <v>0.12693961841613161</v>
      </c>
      <c r="L20" s="110" t="s">
        <v>7</v>
      </c>
      <c r="M20" s="110" t="s">
        <v>1801</v>
      </c>
    </row>
    <row r="21" spans="2:13" x14ac:dyDescent="0.3">
      <c r="B21" s="117" t="s">
        <v>14</v>
      </c>
      <c r="C21" s="119">
        <v>21001800</v>
      </c>
      <c r="D21" s="119">
        <v>21001800</v>
      </c>
      <c r="E21" s="119"/>
      <c r="F21" s="126"/>
      <c r="H21" s="117" t="s">
        <v>24</v>
      </c>
      <c r="I21" s="119">
        <v>131</v>
      </c>
      <c r="J21" s="119">
        <v>29498100</v>
      </c>
      <c r="K21" s="120">
        <v>0.11154935393637647</v>
      </c>
      <c r="L21" t="s">
        <v>20</v>
      </c>
      <c r="M21">
        <v>86509400</v>
      </c>
    </row>
    <row r="22" spans="2:13" x14ac:dyDescent="0.3">
      <c r="B22" s="117" t="s">
        <v>10</v>
      </c>
      <c r="C22" s="119">
        <v>28900600</v>
      </c>
      <c r="D22" s="119">
        <v>28900600</v>
      </c>
      <c r="E22" s="119"/>
      <c r="F22" s="126"/>
      <c r="H22" s="117" t="s">
        <v>29</v>
      </c>
      <c r="I22" s="119">
        <v>120</v>
      </c>
      <c r="J22" s="119">
        <v>28525300</v>
      </c>
      <c r="K22" s="120">
        <v>0.10787063525587477</v>
      </c>
      <c r="L22" t="s">
        <v>16</v>
      </c>
      <c r="M22">
        <v>75079900</v>
      </c>
    </row>
    <row r="23" spans="2:13" x14ac:dyDescent="0.3">
      <c r="B23" s="117" t="s">
        <v>2433</v>
      </c>
      <c r="C23" s="119">
        <v>86509400</v>
      </c>
      <c r="D23" s="119">
        <v>86509400</v>
      </c>
      <c r="E23" s="119"/>
      <c r="F23" s="126"/>
      <c r="H23" s="117" t="s">
        <v>13</v>
      </c>
      <c r="I23" s="119">
        <v>505</v>
      </c>
      <c r="J23" s="119">
        <v>137373000</v>
      </c>
      <c r="K23" s="120">
        <v>0.51948665840518016</v>
      </c>
      <c r="L23" t="s">
        <v>12</v>
      </c>
      <c r="M23">
        <v>102850600</v>
      </c>
    </row>
    <row r="24" spans="2:13" x14ac:dyDescent="0.3">
      <c r="B24" s="117"/>
      <c r="C24" s="119"/>
      <c r="D24" s="119"/>
      <c r="E24" s="119"/>
      <c r="F24" s="126"/>
      <c r="H24" s="117"/>
      <c r="I24" s="119"/>
      <c r="J24" s="119"/>
      <c r="K24" s="120"/>
    </row>
    <row r="25" spans="2:13" ht="25.15" customHeight="1" x14ac:dyDescent="0.3">
      <c r="B25" s="121"/>
      <c r="C25" s="115"/>
      <c r="D25" s="115"/>
      <c r="E25" s="115"/>
      <c r="F25" s="127"/>
      <c r="H25" s="117"/>
      <c r="I25" s="119"/>
      <c r="J25" s="119"/>
      <c r="K25" s="120"/>
    </row>
    <row r="26" spans="2:13" x14ac:dyDescent="0.3">
      <c r="C26" s="108"/>
      <c r="D26" s="108"/>
      <c r="E26" s="108"/>
      <c r="F26" s="108"/>
      <c r="H26" s="121"/>
      <c r="I26" s="115"/>
      <c r="J26" s="115"/>
      <c r="K26" s="123"/>
    </row>
    <row r="27" spans="2:13" x14ac:dyDescent="0.3">
      <c r="B27" s="248" t="s">
        <v>2434</v>
      </c>
      <c r="C27" s="249"/>
      <c r="D27" s="249"/>
      <c r="E27" s="108"/>
      <c r="F27" s="108"/>
      <c r="I27" s="108"/>
      <c r="J27" s="108"/>
      <c r="K27" s="109"/>
    </row>
    <row r="28" spans="2:13" x14ac:dyDescent="0.3">
      <c r="B28" s="111" t="s">
        <v>5</v>
      </c>
      <c r="C28" s="124" t="s">
        <v>2435</v>
      </c>
      <c r="D28" s="128" t="s">
        <v>2436</v>
      </c>
      <c r="E28" s="108"/>
      <c r="F28" s="108"/>
      <c r="I28" s="108"/>
      <c r="J28" s="108"/>
      <c r="K28" s="109"/>
    </row>
    <row r="29" spans="2:13" x14ac:dyDescent="0.3">
      <c r="B29" s="117" t="s">
        <v>18</v>
      </c>
      <c r="C29" s="119" t="s">
        <v>20</v>
      </c>
      <c r="D29" s="126">
        <v>24719100</v>
      </c>
      <c r="E29" s="108"/>
      <c r="F29" s="108"/>
      <c r="I29" s="108"/>
      <c r="J29" s="108"/>
      <c r="K29" s="109"/>
    </row>
    <row r="30" spans="2:13" x14ac:dyDescent="0.3">
      <c r="B30" s="117" t="s">
        <v>21</v>
      </c>
      <c r="C30" s="119" t="s">
        <v>20</v>
      </c>
      <c r="D30" s="126">
        <v>11887900</v>
      </c>
      <c r="E30" s="108"/>
      <c r="F30" s="108"/>
      <c r="I30" s="108"/>
      <c r="J30" s="108"/>
      <c r="K30" s="109"/>
    </row>
    <row r="31" spans="2:13" x14ac:dyDescent="0.3">
      <c r="B31" s="117" t="s">
        <v>14</v>
      </c>
      <c r="C31" s="118" t="s">
        <v>20</v>
      </c>
      <c r="D31" s="126">
        <v>21001800</v>
      </c>
      <c r="J31" s="108"/>
      <c r="K31" s="109"/>
    </row>
    <row r="32" spans="2:13" ht="25.15" customHeight="1" x14ac:dyDescent="0.3">
      <c r="B32" s="117" t="s">
        <v>10</v>
      </c>
      <c r="C32" s="118" t="s">
        <v>20</v>
      </c>
      <c r="D32" s="126">
        <v>28900600</v>
      </c>
      <c r="J32" s="108"/>
      <c r="K32" s="109"/>
    </row>
    <row r="33" spans="2:11" x14ac:dyDescent="0.3">
      <c r="B33" s="250" t="s">
        <v>2437</v>
      </c>
      <c r="C33" s="251"/>
      <c r="D33" s="252"/>
      <c r="E33" s="244"/>
      <c r="J33" s="108"/>
      <c r="K33" s="109"/>
    </row>
    <row r="34" spans="2:11" x14ac:dyDescent="0.3">
      <c r="B34" s="111" t="s">
        <v>2438</v>
      </c>
      <c r="C34" s="113" t="s">
        <v>1801</v>
      </c>
      <c r="D34" s="108"/>
      <c r="J34" s="108"/>
      <c r="K34" s="109"/>
    </row>
    <row r="35" spans="2:11" x14ac:dyDescent="0.3">
      <c r="B35" s="117" t="s">
        <v>2439</v>
      </c>
      <c r="C35" s="126">
        <v>4014900</v>
      </c>
      <c r="D35" s="108"/>
      <c r="J35" s="108"/>
      <c r="K35" s="109"/>
    </row>
    <row r="36" spans="2:11" x14ac:dyDescent="0.3">
      <c r="B36" s="117" t="s">
        <v>2440</v>
      </c>
      <c r="C36" s="126">
        <v>9808600</v>
      </c>
      <c r="D36" s="108"/>
      <c r="J36" s="108"/>
      <c r="K36" s="109"/>
    </row>
    <row r="37" spans="2:11" x14ac:dyDescent="0.3">
      <c r="B37" s="117" t="s">
        <v>2441</v>
      </c>
      <c r="C37" s="126">
        <v>1734400</v>
      </c>
      <c r="D37" s="108"/>
      <c r="J37" s="108"/>
      <c r="K37" s="109"/>
    </row>
    <row r="38" spans="2:11" x14ac:dyDescent="0.3">
      <c r="B38" s="117" t="s">
        <v>2442</v>
      </c>
      <c r="C38" s="126">
        <v>4288200</v>
      </c>
      <c r="D38" s="108"/>
      <c r="J38" s="108"/>
      <c r="K38" s="109"/>
    </row>
    <row r="39" spans="2:11" x14ac:dyDescent="0.3">
      <c r="B39" s="117" t="s">
        <v>2443</v>
      </c>
      <c r="C39" s="126">
        <v>3796700</v>
      </c>
      <c r="D39" s="108"/>
      <c r="J39" s="108"/>
      <c r="K39" s="109"/>
    </row>
    <row r="40" spans="2:11" x14ac:dyDescent="0.3">
      <c r="B40" s="117" t="s">
        <v>2444</v>
      </c>
      <c r="C40" s="126">
        <v>2575500</v>
      </c>
      <c r="D40" s="108"/>
      <c r="J40" s="108"/>
      <c r="K40" s="109"/>
    </row>
    <row r="41" spans="2:11" x14ac:dyDescent="0.3">
      <c r="B41" s="117" t="s">
        <v>2445</v>
      </c>
      <c r="C41" s="126">
        <v>5913500</v>
      </c>
    </row>
    <row r="42" spans="2:11" x14ac:dyDescent="0.3">
      <c r="B42" s="117" t="s">
        <v>2446</v>
      </c>
      <c r="C42" s="126">
        <v>1507300</v>
      </c>
    </row>
    <row r="43" spans="2:11" x14ac:dyDescent="0.3">
      <c r="B43" s="117" t="s">
        <v>2447</v>
      </c>
      <c r="C43" s="126">
        <v>4911100</v>
      </c>
    </row>
    <row r="44" spans="2:11" x14ac:dyDescent="0.3">
      <c r="B44" s="117" t="s">
        <v>2448</v>
      </c>
      <c r="C44" s="126">
        <v>518100</v>
      </c>
    </row>
    <row r="45" spans="2:11" x14ac:dyDescent="0.3">
      <c r="B45" s="117" t="s">
        <v>2449</v>
      </c>
      <c r="C45" s="126">
        <v>2811300</v>
      </c>
    </row>
    <row r="46" spans="2:11" x14ac:dyDescent="0.3">
      <c r="B46" s="117" t="s">
        <v>2450</v>
      </c>
      <c r="C46" s="126">
        <v>5329200</v>
      </c>
    </row>
    <row r="47" spans="2:11" x14ac:dyDescent="0.3">
      <c r="B47" s="117" t="s">
        <v>2451</v>
      </c>
      <c r="C47" s="126">
        <v>2516300</v>
      </c>
    </row>
    <row r="48" spans="2:11" x14ac:dyDescent="0.3">
      <c r="B48" s="117" t="s">
        <v>2452</v>
      </c>
      <c r="C48" s="126">
        <v>3553300</v>
      </c>
    </row>
    <row r="49" spans="2:3" x14ac:dyDescent="0.3">
      <c r="B49" s="117" t="s">
        <v>2453</v>
      </c>
      <c r="C49" s="126">
        <v>2183200</v>
      </c>
    </row>
    <row r="50" spans="2:3" x14ac:dyDescent="0.3">
      <c r="B50" s="117" t="s">
        <v>2454</v>
      </c>
      <c r="C50" s="126">
        <v>3513100</v>
      </c>
    </row>
    <row r="51" spans="2:3" x14ac:dyDescent="0.3">
      <c r="B51" s="117" t="s">
        <v>2455</v>
      </c>
      <c r="C51" s="126">
        <v>1320700</v>
      </c>
    </row>
    <row r="52" spans="2:3" x14ac:dyDescent="0.3">
      <c r="B52" s="117" t="s">
        <v>2456</v>
      </c>
      <c r="C52" s="126">
        <v>7057400</v>
      </c>
    </row>
    <row r="53" spans="2:3" x14ac:dyDescent="0.3">
      <c r="B53" s="117" t="s">
        <v>2457</v>
      </c>
      <c r="C53" s="126">
        <v>2722300</v>
      </c>
    </row>
    <row r="54" spans="2:3" x14ac:dyDescent="0.3">
      <c r="B54" s="117" t="s">
        <v>2458</v>
      </c>
      <c r="C54" s="126">
        <v>1813000</v>
      </c>
    </row>
    <row r="55" spans="2:3" x14ac:dyDescent="0.3">
      <c r="B55" s="117" t="s">
        <v>2459</v>
      </c>
      <c r="C55" s="126">
        <v>2889200</v>
      </c>
    </row>
    <row r="56" spans="2:3" x14ac:dyDescent="0.3">
      <c r="B56" s="117" t="s">
        <v>2460</v>
      </c>
      <c r="C56" s="126">
        <v>3293500</v>
      </c>
    </row>
    <row r="57" spans="2:3" x14ac:dyDescent="0.3">
      <c r="B57" s="117" t="s">
        <v>2461</v>
      </c>
      <c r="C57" s="126">
        <v>1080100</v>
      </c>
    </row>
    <row r="58" spans="2:3" x14ac:dyDescent="0.3">
      <c r="B58" s="117" t="s">
        <v>2462</v>
      </c>
      <c r="C58" s="126">
        <v>1862600</v>
      </c>
    </row>
    <row r="59" spans="2:3" x14ac:dyDescent="0.3">
      <c r="B59" s="117"/>
      <c r="C59" s="126"/>
    </row>
    <row r="60" spans="2:3" x14ac:dyDescent="0.3">
      <c r="B60" s="117"/>
      <c r="C60" s="126"/>
    </row>
    <row r="61" spans="2:3" x14ac:dyDescent="0.3">
      <c r="B61" s="117"/>
      <c r="C61" s="126"/>
    </row>
    <row r="62" spans="2:3" x14ac:dyDescent="0.3">
      <c r="B62" s="121"/>
      <c r="C62" s="127"/>
    </row>
    <row r="63" spans="2:3" x14ac:dyDescent="0.3">
      <c r="C63" s="108"/>
    </row>
    <row r="64" spans="2:3" x14ac:dyDescent="0.3">
      <c r="C64" s="108"/>
    </row>
    <row r="65" spans="3:3" x14ac:dyDescent="0.3">
      <c r="C65" s="108"/>
    </row>
    <row r="66" spans="3:3" x14ac:dyDescent="0.3">
      <c r="C66" s="108"/>
    </row>
    <row r="67" spans="3:3" x14ac:dyDescent="0.3">
      <c r="C67" s="108"/>
    </row>
    <row r="68" spans="3:3" x14ac:dyDescent="0.3">
      <c r="C68" s="108"/>
    </row>
    <row r="69" spans="3:3" x14ac:dyDescent="0.3">
      <c r="C69" s="108"/>
    </row>
    <row r="70" spans="3:3" x14ac:dyDescent="0.3">
      <c r="C70" s="108"/>
    </row>
    <row r="71" spans="3:3" x14ac:dyDescent="0.3">
      <c r="C71" s="108"/>
    </row>
    <row r="72" spans="3:3" x14ac:dyDescent="0.3">
      <c r="C72" s="108"/>
    </row>
    <row r="73" spans="3:3" x14ac:dyDescent="0.3">
      <c r="C73" s="108"/>
    </row>
    <row r="74" spans="3:3" x14ac:dyDescent="0.3">
      <c r="C74" s="108"/>
    </row>
    <row r="75" spans="3:3" x14ac:dyDescent="0.3">
      <c r="C75" s="108"/>
    </row>
    <row r="76" spans="3:3" x14ac:dyDescent="0.3">
      <c r="C76" s="108"/>
    </row>
    <row r="77" spans="3:3" x14ac:dyDescent="0.3">
      <c r="C77" s="108"/>
    </row>
    <row r="78" spans="3:3" x14ac:dyDescent="0.3">
      <c r="C78" s="108"/>
    </row>
    <row r="79" spans="3:3" x14ac:dyDescent="0.3">
      <c r="C79" s="108"/>
    </row>
    <row r="80" spans="3:3" x14ac:dyDescent="0.3">
      <c r="C80" s="108"/>
    </row>
  </sheetData>
  <mergeCells count="9">
    <mergeCell ref="B27:D27"/>
    <mergeCell ref="B33:E33"/>
    <mergeCell ref="B2:N2"/>
    <mergeCell ref="B3:N3"/>
    <mergeCell ref="B5:E5"/>
    <mergeCell ref="B9:E9"/>
    <mergeCell ref="G9:J9"/>
    <mergeCell ref="B17:F17"/>
    <mergeCell ref="H17:K17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B0A9-9AFC-445E-99F2-371A6EFA44FF}">
  <sheetPr>
    <pageSetUpPr autoPageBreaks="0"/>
  </sheetPr>
  <dimension ref="A1:AG126"/>
  <sheetViews>
    <sheetView showGridLines="0" zoomScale="145" zoomScaleNormal="145" zoomScaleSheetLayoutView="85" workbookViewId="0"/>
  </sheetViews>
  <sheetFormatPr defaultColWidth="4.25" defaultRowHeight="16.5" x14ac:dyDescent="0.3"/>
  <cols>
    <col min="1" max="30" width="2.625" customWidth="1"/>
    <col min="32" max="32" width="7.75" bestFit="1" customWidth="1"/>
    <col min="33" max="33" width="6.25" customWidth="1"/>
  </cols>
  <sheetData>
    <row r="1" spans="1:33" s="10" customFormat="1" ht="6.75" customHeight="1" x14ac:dyDescent="0.3">
      <c r="A1" s="13"/>
      <c r="B1" s="13"/>
      <c r="C1" s="13"/>
      <c r="D1" s="13"/>
      <c r="E1" s="13"/>
      <c r="F1" s="13"/>
      <c r="G1" s="13"/>
      <c r="H1" s="12"/>
      <c r="I1" s="12"/>
      <c r="J1" s="11"/>
      <c r="K1" s="11"/>
      <c r="L1" s="11"/>
      <c r="M1" s="11"/>
    </row>
    <row r="2" spans="1:33" s="10" customFormat="1" ht="18.75" customHeight="1" x14ac:dyDescent="0.3">
      <c r="A2" s="13"/>
      <c r="B2" s="15" t="s">
        <v>1009</v>
      </c>
      <c r="C2" s="13"/>
      <c r="D2" s="13"/>
      <c r="E2" s="13"/>
      <c r="F2" s="13"/>
      <c r="G2" s="13"/>
      <c r="H2" s="12"/>
      <c r="I2" s="12"/>
      <c r="J2" s="11"/>
      <c r="K2" s="11"/>
      <c r="L2" s="11"/>
      <c r="M2" s="11"/>
    </row>
    <row r="3" spans="1:33" s="10" customFormat="1" ht="15" customHeight="1" x14ac:dyDescent="0.3">
      <c r="A3" s="13"/>
      <c r="B3" s="14" t="s">
        <v>1010</v>
      </c>
      <c r="C3" s="13"/>
      <c r="D3" s="13"/>
      <c r="E3" s="13"/>
      <c r="F3" s="13"/>
      <c r="G3" s="13"/>
      <c r="H3" s="12"/>
      <c r="I3" s="12"/>
      <c r="J3" s="11"/>
      <c r="K3" s="11"/>
      <c r="L3" s="11"/>
      <c r="M3" s="11"/>
    </row>
    <row r="4" spans="1:33" s="10" customFormat="1" ht="4.5" customHeight="1" x14ac:dyDescent="0.3">
      <c r="A4" s="13"/>
      <c r="B4" s="14"/>
      <c r="C4" s="13"/>
      <c r="D4" s="13"/>
      <c r="E4" s="13"/>
      <c r="F4" s="13"/>
      <c r="G4" s="13"/>
      <c r="H4" s="12"/>
      <c r="I4" s="12"/>
      <c r="J4" s="11"/>
      <c r="K4" s="11"/>
      <c r="L4" s="11"/>
      <c r="M4" s="11"/>
    </row>
    <row r="5" spans="1:33" s="7" customFormat="1" ht="21.75" customHeight="1" x14ac:dyDescent="0.3">
      <c r="B5" s="16" t="s">
        <v>1011</v>
      </c>
      <c r="H5" s="9"/>
      <c r="I5" s="9"/>
      <c r="J5" s="8"/>
      <c r="K5" s="8"/>
      <c r="L5" s="8"/>
      <c r="M5" s="8"/>
    </row>
    <row r="6" spans="1:33" ht="12" customHeight="1" thickBot="1" x14ac:dyDescent="0.35"/>
    <row r="7" spans="1:33" s="62" customFormat="1" ht="21" customHeight="1" thickBot="1" x14ac:dyDescent="0.35">
      <c r="A7" s="27" t="s">
        <v>1012</v>
      </c>
      <c r="B7" s="58"/>
      <c r="C7" s="216">
        <v>101</v>
      </c>
      <c r="D7" s="216"/>
      <c r="E7" s="216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1"/>
      <c r="AF7" s="63" t="s">
        <v>1013</v>
      </c>
      <c r="AG7" s="64" t="s">
        <v>1014</v>
      </c>
    </row>
    <row r="8" spans="1:33" s="20" customFormat="1" ht="7.9" customHeight="1" x14ac:dyDescent="0.3">
      <c r="A8" s="23"/>
      <c r="AD8" s="28"/>
    </row>
    <row r="9" spans="1:33" s="20" customFormat="1" ht="35.450000000000003" customHeight="1" x14ac:dyDescent="0.3">
      <c r="A9" s="217" t="s">
        <v>1015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9"/>
    </row>
    <row r="10" spans="1:33" s="20" customFormat="1" ht="9" customHeight="1" thickBot="1" x14ac:dyDescent="0.35">
      <c r="A10" s="23"/>
      <c r="AD10" s="28"/>
    </row>
    <row r="11" spans="1:33" s="20" customFormat="1" ht="16.899999999999999" customHeight="1" thickBot="1" x14ac:dyDescent="0.35">
      <c r="A11" s="23"/>
      <c r="C11" s="175">
        <v>2020</v>
      </c>
      <c r="D11" s="175"/>
      <c r="E11" s="175"/>
      <c r="F11" s="20" t="s">
        <v>1016</v>
      </c>
      <c r="G11" s="20">
        <v>4</v>
      </c>
      <c r="H11" s="20" t="s">
        <v>1017</v>
      </c>
      <c r="I11" s="20">
        <v>21</v>
      </c>
      <c r="J11" s="20" t="s">
        <v>1018</v>
      </c>
      <c r="N11" s="220" t="s">
        <v>1019</v>
      </c>
      <c r="O11" s="179" t="s">
        <v>1020</v>
      </c>
      <c r="P11" s="179"/>
      <c r="Q11" s="179"/>
      <c r="R11" s="173" t="s">
        <v>1021</v>
      </c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</row>
    <row r="12" spans="1:33" s="20" customFormat="1" ht="16.899999999999999" customHeight="1" thickBot="1" x14ac:dyDescent="0.35">
      <c r="A12" s="26"/>
      <c r="B12" s="177" t="s">
        <v>1022</v>
      </c>
      <c r="C12" s="177"/>
      <c r="D12" s="177"/>
      <c r="E12" s="177"/>
      <c r="F12" s="177"/>
      <c r="G12" s="177"/>
      <c r="H12" s="177"/>
      <c r="I12" s="177"/>
      <c r="N12" s="221"/>
      <c r="O12" s="179" t="s">
        <v>1023</v>
      </c>
      <c r="P12" s="179"/>
      <c r="Q12" s="179"/>
      <c r="R12" s="173" t="s">
        <v>1024</v>
      </c>
      <c r="S12" s="173"/>
      <c r="T12" s="173"/>
      <c r="U12" s="173"/>
      <c r="V12" s="173"/>
      <c r="W12" s="179" t="s">
        <v>1025</v>
      </c>
      <c r="X12" s="179"/>
      <c r="Y12" s="179"/>
      <c r="Z12" s="173" t="s">
        <v>1026</v>
      </c>
      <c r="AA12" s="173"/>
      <c r="AB12" s="173"/>
      <c r="AC12" s="173"/>
      <c r="AD12" s="173"/>
    </row>
    <row r="13" spans="1:33" s="24" customFormat="1" ht="16.899999999999999" customHeight="1" thickBot="1" x14ac:dyDescent="0.3">
      <c r="A13" s="25"/>
      <c r="B13" s="178"/>
      <c r="C13" s="178"/>
      <c r="D13" s="178"/>
      <c r="E13" s="178"/>
      <c r="F13" s="178"/>
      <c r="G13" s="178"/>
      <c r="H13" s="178"/>
      <c r="I13" s="178"/>
      <c r="J13" s="176" t="s">
        <v>1027</v>
      </c>
      <c r="K13" s="176"/>
      <c r="L13" s="176"/>
      <c r="N13" s="221"/>
      <c r="O13" s="174" t="s">
        <v>1028</v>
      </c>
      <c r="P13" s="174"/>
      <c r="Q13" s="174"/>
      <c r="R13" s="222" t="s">
        <v>1029</v>
      </c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</row>
    <row r="14" spans="1:33" s="20" customFormat="1" ht="16.899999999999999" customHeight="1" thickBot="1" x14ac:dyDescent="0.35">
      <c r="A14" s="23"/>
      <c r="B14" s="22"/>
      <c r="N14" s="221"/>
      <c r="O14" s="179" t="s">
        <v>1030</v>
      </c>
      <c r="P14" s="179"/>
      <c r="Q14" s="179"/>
      <c r="R14" s="173" t="s">
        <v>1031</v>
      </c>
      <c r="S14" s="173"/>
      <c r="T14" s="173"/>
      <c r="U14" s="173"/>
      <c r="V14" s="173"/>
      <c r="W14" s="179" t="s">
        <v>1032</v>
      </c>
      <c r="X14" s="179"/>
      <c r="Y14" s="179"/>
      <c r="Z14" s="173" t="s">
        <v>1033</v>
      </c>
      <c r="AA14" s="173"/>
      <c r="AB14" s="173"/>
      <c r="AC14" s="173"/>
      <c r="AD14" s="173"/>
    </row>
    <row r="15" spans="1:33" s="20" customFormat="1" ht="16.899999999999999" customHeight="1" thickBot="1" x14ac:dyDescent="0.35">
      <c r="A15" s="213" t="s">
        <v>1034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5"/>
      <c r="N15" s="221"/>
      <c r="O15" s="179" t="s">
        <v>1035</v>
      </c>
      <c r="P15" s="179"/>
      <c r="Q15" s="179"/>
      <c r="R15" s="173" t="s">
        <v>1036</v>
      </c>
      <c r="S15" s="173"/>
      <c r="T15" s="173"/>
      <c r="U15" s="173"/>
      <c r="V15" s="173"/>
      <c r="W15" s="179" t="s">
        <v>1037</v>
      </c>
      <c r="X15" s="179"/>
      <c r="Y15" s="179"/>
      <c r="Z15" s="173"/>
      <c r="AA15" s="173"/>
      <c r="AB15" s="173"/>
      <c r="AC15" s="173"/>
      <c r="AD15" s="173"/>
    </row>
    <row r="16" spans="1:33" s="20" customFormat="1" ht="19.149999999999999" customHeight="1" x14ac:dyDescent="0.25">
      <c r="A16" s="184" t="s">
        <v>1038</v>
      </c>
      <c r="B16" s="185"/>
      <c r="C16" s="186"/>
      <c r="D16" s="186"/>
      <c r="E16" s="186"/>
      <c r="F16" s="186"/>
      <c r="G16" s="186"/>
      <c r="H16" s="191">
        <f>V16</f>
        <v>11470000</v>
      </c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87">
        <f>D26</f>
        <v>11470000</v>
      </c>
      <c r="W16" s="187"/>
      <c r="X16" s="187"/>
      <c r="Y16" s="187"/>
      <c r="Z16" s="187"/>
      <c r="AA16" s="187"/>
      <c r="AB16" s="187"/>
      <c r="AC16" s="187"/>
      <c r="AD16" s="189"/>
    </row>
    <row r="17" spans="1:30" s="20" customFormat="1" ht="19.149999999999999" customHeight="1" thickBot="1" x14ac:dyDescent="0.35">
      <c r="A17" s="182" t="s">
        <v>1039</v>
      </c>
      <c r="B17" s="183"/>
      <c r="C17" s="183"/>
      <c r="D17" s="183"/>
      <c r="E17" s="183"/>
      <c r="F17" s="183"/>
      <c r="G17" s="183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88"/>
      <c r="W17" s="188"/>
      <c r="X17" s="188"/>
      <c r="Y17" s="188"/>
      <c r="Z17" s="188"/>
      <c r="AA17" s="188"/>
      <c r="AB17" s="188"/>
      <c r="AC17" s="188"/>
      <c r="AD17" s="190"/>
    </row>
    <row r="18" spans="1:30" s="20" customFormat="1" ht="20.45" customHeight="1" thickBot="1" x14ac:dyDescent="0.35">
      <c r="A18" s="173" t="s">
        <v>1040</v>
      </c>
      <c r="B18" s="173"/>
      <c r="C18" s="173" t="s">
        <v>1041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 t="s">
        <v>1042</v>
      </c>
      <c r="N18" s="173"/>
      <c r="O18" s="173"/>
      <c r="P18" s="173" t="s">
        <v>1043</v>
      </c>
      <c r="Q18" s="173"/>
      <c r="R18" s="173"/>
      <c r="S18" s="173"/>
      <c r="T18" s="173" t="s">
        <v>1044</v>
      </c>
      <c r="U18" s="173"/>
      <c r="V18" s="173"/>
      <c r="W18" s="173"/>
      <c r="X18" s="173"/>
      <c r="Y18" s="173" t="s">
        <v>1045</v>
      </c>
      <c r="Z18" s="173"/>
      <c r="AA18" s="173"/>
      <c r="AB18" s="173"/>
      <c r="AC18" s="173"/>
      <c r="AD18" s="173"/>
    </row>
    <row r="19" spans="1:30" s="20" customFormat="1" ht="20.45" customHeight="1" thickBot="1" x14ac:dyDescent="0.35">
      <c r="A19" s="167">
        <v>1</v>
      </c>
      <c r="B19" s="169"/>
      <c r="C19" s="167" t="s">
        <v>1046</v>
      </c>
      <c r="D19" s="168"/>
      <c r="E19" s="168"/>
      <c r="F19" s="168"/>
      <c r="G19" s="168"/>
      <c r="H19" s="168"/>
      <c r="I19" s="168"/>
      <c r="J19" s="168"/>
      <c r="K19" s="168"/>
      <c r="L19" s="169"/>
      <c r="M19" s="167" t="s">
        <v>1047</v>
      </c>
      <c r="N19" s="168"/>
      <c r="O19" s="169"/>
      <c r="P19" s="170">
        <v>3</v>
      </c>
      <c r="Q19" s="171"/>
      <c r="R19" s="171"/>
      <c r="S19" s="172"/>
      <c r="T19" s="170">
        <v>1000000</v>
      </c>
      <c r="U19" s="171"/>
      <c r="V19" s="171"/>
      <c r="W19" s="171"/>
      <c r="X19" s="172"/>
      <c r="Y19" s="170">
        <f>P19*T19</f>
        <v>3000000</v>
      </c>
      <c r="Z19" s="171"/>
      <c r="AA19" s="171"/>
      <c r="AB19" s="171"/>
      <c r="AC19" s="171"/>
      <c r="AD19" s="172"/>
    </row>
    <row r="20" spans="1:30" s="20" customFormat="1" ht="20.45" customHeight="1" thickBot="1" x14ac:dyDescent="0.35">
      <c r="A20" s="167">
        <v>2</v>
      </c>
      <c r="B20" s="169"/>
      <c r="C20" s="167" t="s">
        <v>1048</v>
      </c>
      <c r="D20" s="168"/>
      <c r="E20" s="168"/>
      <c r="F20" s="168"/>
      <c r="G20" s="168"/>
      <c r="H20" s="168"/>
      <c r="I20" s="168"/>
      <c r="J20" s="168"/>
      <c r="K20" s="168"/>
      <c r="L20" s="169"/>
      <c r="M20" s="167" t="s">
        <v>1047</v>
      </c>
      <c r="N20" s="168"/>
      <c r="O20" s="169"/>
      <c r="P20" s="170">
        <v>5</v>
      </c>
      <c r="Q20" s="171"/>
      <c r="R20" s="171"/>
      <c r="S20" s="172"/>
      <c r="T20" s="170">
        <v>1500000</v>
      </c>
      <c r="U20" s="171"/>
      <c r="V20" s="171"/>
      <c r="W20" s="171"/>
      <c r="X20" s="172"/>
      <c r="Y20" s="170">
        <f t="shared" ref="Y20:Y22" si="0">P20*T20</f>
        <v>7500000</v>
      </c>
      <c r="Z20" s="171"/>
      <c r="AA20" s="171"/>
      <c r="AB20" s="171"/>
      <c r="AC20" s="171"/>
      <c r="AD20" s="172"/>
    </row>
    <row r="21" spans="1:30" s="20" customFormat="1" ht="20.45" customHeight="1" thickBot="1" x14ac:dyDescent="0.35">
      <c r="A21" s="167">
        <v>3</v>
      </c>
      <c r="B21" s="169"/>
      <c r="C21" s="167" t="s">
        <v>1049</v>
      </c>
      <c r="D21" s="168"/>
      <c r="E21" s="168"/>
      <c r="F21" s="168"/>
      <c r="G21" s="168"/>
      <c r="H21" s="168"/>
      <c r="I21" s="168"/>
      <c r="J21" s="168"/>
      <c r="K21" s="168"/>
      <c r="L21" s="169"/>
      <c r="M21" s="167" t="s">
        <v>1050</v>
      </c>
      <c r="N21" s="168"/>
      <c r="O21" s="169"/>
      <c r="P21" s="170">
        <v>10</v>
      </c>
      <c r="Q21" s="171"/>
      <c r="R21" s="171"/>
      <c r="S21" s="172"/>
      <c r="T21" s="170">
        <v>38000</v>
      </c>
      <c r="U21" s="171"/>
      <c r="V21" s="171"/>
      <c r="W21" s="171"/>
      <c r="X21" s="172"/>
      <c r="Y21" s="170">
        <f t="shared" si="0"/>
        <v>380000</v>
      </c>
      <c r="Z21" s="171"/>
      <c r="AA21" s="171"/>
      <c r="AB21" s="171"/>
      <c r="AC21" s="171"/>
      <c r="AD21" s="172"/>
    </row>
    <row r="22" spans="1:30" s="20" customFormat="1" ht="20.45" customHeight="1" thickBot="1" x14ac:dyDescent="0.35">
      <c r="A22" s="167">
        <v>4</v>
      </c>
      <c r="B22" s="169"/>
      <c r="C22" s="167" t="s">
        <v>1051</v>
      </c>
      <c r="D22" s="168"/>
      <c r="E22" s="168"/>
      <c r="F22" s="168"/>
      <c r="G22" s="168"/>
      <c r="H22" s="168"/>
      <c r="I22" s="168"/>
      <c r="J22" s="168"/>
      <c r="K22" s="168"/>
      <c r="L22" s="169"/>
      <c r="M22" s="167" t="s">
        <v>1050</v>
      </c>
      <c r="N22" s="168"/>
      <c r="O22" s="169"/>
      <c r="P22" s="170">
        <v>10</v>
      </c>
      <c r="Q22" s="171"/>
      <c r="R22" s="171"/>
      <c r="S22" s="172"/>
      <c r="T22" s="170">
        <v>59000</v>
      </c>
      <c r="U22" s="171"/>
      <c r="V22" s="171"/>
      <c r="W22" s="171"/>
      <c r="X22" s="172"/>
      <c r="Y22" s="170">
        <f t="shared" si="0"/>
        <v>590000</v>
      </c>
      <c r="Z22" s="171"/>
      <c r="AA22" s="171"/>
      <c r="AB22" s="171"/>
      <c r="AC22" s="171"/>
      <c r="AD22" s="172"/>
    </row>
    <row r="23" spans="1:30" s="20" customFormat="1" ht="20.45" customHeight="1" thickBot="1" x14ac:dyDescent="0.35">
      <c r="A23" s="167"/>
      <c r="B23" s="169"/>
      <c r="C23" s="167" t="s">
        <v>1052</v>
      </c>
      <c r="D23" s="168"/>
      <c r="E23" s="168"/>
      <c r="F23" s="168"/>
      <c r="G23" s="168"/>
      <c r="H23" s="168"/>
      <c r="I23" s="168"/>
      <c r="J23" s="168"/>
      <c r="K23" s="168"/>
      <c r="L23" s="169"/>
      <c r="M23" s="167" t="s">
        <v>1052</v>
      </c>
      <c r="N23" s="168"/>
      <c r="O23" s="169"/>
      <c r="P23" s="52" t="s">
        <v>1053</v>
      </c>
      <c r="Q23" s="53"/>
      <c r="R23" s="53"/>
      <c r="S23" s="54" t="s">
        <v>1052</v>
      </c>
      <c r="T23" s="52"/>
      <c r="U23" s="53"/>
      <c r="V23" s="53"/>
      <c r="W23" s="53"/>
      <c r="X23" s="54" t="s">
        <v>1052</v>
      </c>
      <c r="Y23" s="170"/>
      <c r="Z23" s="171"/>
      <c r="AA23" s="171"/>
      <c r="AB23" s="171"/>
      <c r="AC23" s="171"/>
      <c r="AD23" s="172"/>
    </row>
    <row r="24" spans="1:30" s="20" customFormat="1" ht="20.45" customHeight="1" thickBot="1" x14ac:dyDescent="0.35">
      <c r="A24" s="167"/>
      <c r="B24" s="169"/>
      <c r="C24" s="167" t="s">
        <v>1052</v>
      </c>
      <c r="D24" s="168"/>
      <c r="E24" s="168"/>
      <c r="F24" s="168"/>
      <c r="G24" s="168"/>
      <c r="H24" s="168"/>
      <c r="I24" s="168"/>
      <c r="J24" s="168"/>
      <c r="K24" s="168"/>
      <c r="L24" s="169"/>
      <c r="M24" s="167" t="s">
        <v>1052</v>
      </c>
      <c r="N24" s="168"/>
      <c r="O24" s="169"/>
      <c r="P24" s="52" t="s">
        <v>1053</v>
      </c>
      <c r="Q24" s="53"/>
      <c r="R24" s="53"/>
      <c r="S24" s="54" t="s">
        <v>1052</v>
      </c>
      <c r="T24" s="52"/>
      <c r="U24" s="53"/>
      <c r="V24" s="53"/>
      <c r="W24" s="53"/>
      <c r="X24" s="54" t="s">
        <v>1052</v>
      </c>
      <c r="Y24" s="170"/>
      <c r="Z24" s="171"/>
      <c r="AA24" s="171"/>
      <c r="AB24" s="171"/>
      <c r="AC24" s="171"/>
      <c r="AD24" s="172"/>
    </row>
    <row r="25" spans="1:30" s="20" customFormat="1" ht="20.45" customHeight="1" thickBot="1" x14ac:dyDescent="0.35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9">
        <f>SUM(Y19:AD24)</f>
        <v>11470000</v>
      </c>
      <c r="Z25" s="199"/>
      <c r="AA25" s="199"/>
      <c r="AB25" s="199"/>
      <c r="AC25" s="199"/>
      <c r="AD25" s="199"/>
    </row>
    <row r="26" spans="1:30" s="20" customFormat="1" ht="24.6" customHeight="1" thickBot="1" x14ac:dyDescent="0.35">
      <c r="A26" s="205" t="s">
        <v>1054</v>
      </c>
      <c r="B26" s="206"/>
      <c r="C26" s="206"/>
      <c r="D26" s="196">
        <f>Y25</f>
        <v>11470000</v>
      </c>
      <c r="E26" s="196"/>
      <c r="F26" s="196"/>
      <c r="G26" s="196"/>
      <c r="H26" s="196"/>
      <c r="I26" s="196"/>
      <c r="J26" s="196"/>
      <c r="K26" s="196"/>
      <c r="L26" s="197"/>
      <c r="M26" s="207" t="s">
        <v>1055</v>
      </c>
      <c r="N26" s="208"/>
      <c r="O26" s="208"/>
      <c r="P26" s="203">
        <f>Y25*70%</f>
        <v>8028999.9999999991</v>
      </c>
      <c r="Q26" s="203"/>
      <c r="R26" s="203"/>
      <c r="S26" s="203"/>
      <c r="T26" s="203"/>
      <c r="U26" s="204"/>
      <c r="V26" s="207" t="s">
        <v>1056</v>
      </c>
      <c r="W26" s="208"/>
      <c r="X26" s="208"/>
      <c r="Y26" s="203">
        <f>Y25*30%</f>
        <v>3441000</v>
      </c>
      <c r="Z26" s="203"/>
      <c r="AA26" s="203"/>
      <c r="AB26" s="203"/>
      <c r="AC26" s="203"/>
      <c r="AD26" s="204"/>
    </row>
    <row r="27" spans="1:30" s="20" customFormat="1" ht="15" customHeight="1" x14ac:dyDescent="0.3">
      <c r="A27" s="200" t="s">
        <v>1057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2"/>
    </row>
    <row r="28" spans="1:30" s="20" customFormat="1" ht="15" customHeight="1" x14ac:dyDescent="0.3">
      <c r="A28" s="193" t="s">
        <v>1058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5"/>
    </row>
    <row r="29" spans="1:30" s="20" customFormat="1" ht="15" customHeight="1" x14ac:dyDescent="0.3">
      <c r="A29" s="193" t="s">
        <v>1059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5"/>
    </row>
    <row r="30" spans="1:30" s="20" customFormat="1" ht="15" customHeight="1" x14ac:dyDescent="0.3">
      <c r="A30" s="193" t="s">
        <v>1060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5"/>
    </row>
    <row r="31" spans="1:30" s="20" customFormat="1" ht="15" customHeight="1" thickBot="1" x14ac:dyDescent="0.35">
      <c r="A31" s="193" t="s">
        <v>1061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5"/>
    </row>
    <row r="32" spans="1:30" s="20" customFormat="1" ht="20.45" customHeight="1" thickBot="1" x14ac:dyDescent="0.35">
      <c r="A32" s="179" t="s">
        <v>1062</v>
      </c>
      <c r="B32" s="179"/>
      <c r="C32" s="179"/>
      <c r="D32" s="179" t="s">
        <v>1063</v>
      </c>
      <c r="E32" s="179"/>
      <c r="F32" s="179"/>
      <c r="G32" s="179"/>
      <c r="H32" s="179"/>
      <c r="I32" s="179" t="s">
        <v>1064</v>
      </c>
      <c r="J32" s="179"/>
      <c r="K32" s="179"/>
      <c r="L32" s="179" t="s">
        <v>1065</v>
      </c>
      <c r="M32" s="179"/>
      <c r="N32" s="179"/>
      <c r="O32" s="179"/>
      <c r="P32" s="179"/>
      <c r="Q32" s="179"/>
      <c r="R32" s="179" t="s">
        <v>1066</v>
      </c>
      <c r="S32" s="179"/>
      <c r="T32" s="179"/>
      <c r="U32" s="179" t="s">
        <v>1067</v>
      </c>
      <c r="V32" s="179"/>
      <c r="W32" s="179"/>
      <c r="X32" s="179"/>
      <c r="Y32" s="179"/>
      <c r="Z32" s="179"/>
      <c r="AA32" s="179"/>
      <c r="AB32" s="179"/>
      <c r="AC32" s="179"/>
      <c r="AD32" s="179"/>
    </row>
    <row r="33" spans="1:30" s="20" customFormat="1" ht="20.45" customHeight="1" thickBot="1" x14ac:dyDescent="0.35">
      <c r="A33" s="179" t="s">
        <v>1035</v>
      </c>
      <c r="B33" s="179"/>
      <c r="C33" s="179"/>
      <c r="D33" s="179" t="s">
        <v>1068</v>
      </c>
      <c r="E33" s="179"/>
      <c r="F33" s="179"/>
      <c r="G33" s="179"/>
      <c r="H33" s="179"/>
      <c r="I33" s="179" t="s">
        <v>1069</v>
      </c>
      <c r="J33" s="179"/>
      <c r="K33" s="179"/>
      <c r="L33" s="179" t="s">
        <v>1070</v>
      </c>
      <c r="M33" s="179"/>
      <c r="N33" s="179"/>
      <c r="O33" s="179"/>
      <c r="P33" s="179"/>
      <c r="Q33" s="179"/>
      <c r="R33" s="179"/>
      <c r="S33" s="179"/>
      <c r="T33" s="179"/>
      <c r="U33" s="179" t="s">
        <v>1037</v>
      </c>
      <c r="V33" s="179"/>
      <c r="W33" s="179"/>
      <c r="X33" s="179" t="s">
        <v>1071</v>
      </c>
      <c r="Y33" s="179"/>
      <c r="Z33" s="179"/>
      <c r="AA33" s="179"/>
      <c r="AB33" s="179"/>
      <c r="AC33" s="179"/>
      <c r="AD33" s="179"/>
    </row>
    <row r="34" spans="1:30" s="20" customFormat="1" ht="19.899999999999999" customHeight="1" x14ac:dyDescent="0.25">
      <c r="A34" s="23"/>
      <c r="I34" s="209" t="s">
        <v>1072</v>
      </c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10"/>
    </row>
    <row r="35" spans="1:30" s="20" customFormat="1" ht="19.899999999999999" customHeight="1" x14ac:dyDescent="0.3">
      <c r="A35" s="23"/>
      <c r="I35" s="211" t="s">
        <v>1073</v>
      </c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2"/>
    </row>
    <row r="36" spans="1:30" s="20" customFormat="1" ht="19.899999999999999" customHeight="1" thickBot="1" x14ac:dyDescent="0.35">
      <c r="A36" s="29"/>
      <c r="B36" s="21"/>
      <c r="C36" s="21"/>
      <c r="D36" s="21"/>
      <c r="E36" s="21"/>
      <c r="F36" s="21"/>
      <c r="G36" s="21"/>
      <c r="H36" s="21"/>
      <c r="I36" s="180" t="s">
        <v>1074</v>
      </c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1"/>
    </row>
    <row r="37" spans="1:30" s="20" customFormat="1" ht="24" customHeight="1" x14ac:dyDescent="0.3"/>
    <row r="38" spans="1:30" s="20" customFormat="1" ht="24" customHeight="1" x14ac:dyDescent="0.3"/>
    <row r="39" spans="1:30" s="20" customFormat="1" ht="24" customHeight="1" x14ac:dyDescent="0.3"/>
    <row r="40" spans="1:30" s="20" customFormat="1" ht="24" customHeight="1" x14ac:dyDescent="0.3"/>
    <row r="41" spans="1:30" s="20" customFormat="1" ht="24" customHeight="1" x14ac:dyDescent="0.3"/>
    <row r="42" spans="1:30" s="20" customFormat="1" ht="13.5" x14ac:dyDescent="0.3"/>
    <row r="43" spans="1:30" s="20" customFormat="1" ht="13.5" x14ac:dyDescent="0.3"/>
    <row r="44" spans="1:30" s="20" customFormat="1" ht="13.5" x14ac:dyDescent="0.3"/>
    <row r="45" spans="1:30" s="20" customFormat="1" ht="13.5" x14ac:dyDescent="0.3"/>
    <row r="46" spans="1:30" s="20" customFormat="1" ht="13.5" x14ac:dyDescent="0.3"/>
    <row r="47" spans="1:30" s="20" customFormat="1" ht="13.5" x14ac:dyDescent="0.3"/>
    <row r="48" spans="1:30" s="20" customFormat="1" ht="13.5" x14ac:dyDescent="0.3"/>
    <row r="49" s="20" customFormat="1" ht="13.5" x14ac:dyDescent="0.3"/>
    <row r="50" s="20" customFormat="1" ht="13.5" x14ac:dyDescent="0.3"/>
    <row r="51" s="20" customFormat="1" ht="13.5" x14ac:dyDescent="0.3"/>
    <row r="52" s="20" customFormat="1" ht="13.5" x14ac:dyDescent="0.3"/>
    <row r="53" s="20" customFormat="1" ht="13.5" x14ac:dyDescent="0.3"/>
    <row r="54" s="20" customFormat="1" ht="13.5" x14ac:dyDescent="0.3"/>
    <row r="55" s="20" customFormat="1" ht="13.5" x14ac:dyDescent="0.3"/>
    <row r="56" s="20" customFormat="1" ht="13.5" x14ac:dyDescent="0.3"/>
    <row r="57" s="20" customFormat="1" ht="13.5" x14ac:dyDescent="0.3"/>
    <row r="58" s="20" customFormat="1" ht="13.5" x14ac:dyDescent="0.3"/>
    <row r="59" s="20" customFormat="1" ht="13.5" x14ac:dyDescent="0.3"/>
    <row r="60" s="20" customFormat="1" ht="13.5" x14ac:dyDescent="0.3"/>
    <row r="61" s="20" customFormat="1" ht="13.5" x14ac:dyDescent="0.3"/>
    <row r="62" s="20" customFormat="1" ht="13.5" x14ac:dyDescent="0.3"/>
    <row r="63" s="20" customFormat="1" ht="13.5" x14ac:dyDescent="0.3"/>
    <row r="64" s="20" customFormat="1" ht="13.5" x14ac:dyDescent="0.3"/>
    <row r="65" s="20" customFormat="1" ht="13.5" x14ac:dyDescent="0.3"/>
    <row r="66" s="20" customFormat="1" ht="13.5" x14ac:dyDescent="0.3"/>
    <row r="67" s="20" customFormat="1" ht="13.5" x14ac:dyDescent="0.3"/>
    <row r="68" s="20" customFormat="1" ht="13.5" x14ac:dyDescent="0.3"/>
    <row r="69" s="20" customFormat="1" ht="13.5" x14ac:dyDescent="0.3"/>
    <row r="70" s="20" customFormat="1" ht="13.5" x14ac:dyDescent="0.3"/>
    <row r="71" s="20" customFormat="1" ht="13.5" x14ac:dyDescent="0.3"/>
    <row r="72" s="20" customFormat="1" ht="13.5" x14ac:dyDescent="0.3"/>
    <row r="73" s="20" customFormat="1" ht="13.5" x14ac:dyDescent="0.3"/>
    <row r="74" s="20" customFormat="1" ht="13.5" x14ac:dyDescent="0.3"/>
    <row r="75" s="20" customFormat="1" ht="13.5" x14ac:dyDescent="0.3"/>
    <row r="76" s="20" customFormat="1" ht="13.5" x14ac:dyDescent="0.3"/>
    <row r="77" s="20" customFormat="1" ht="13.5" x14ac:dyDescent="0.3"/>
    <row r="78" s="20" customFormat="1" ht="13.5" x14ac:dyDescent="0.3"/>
    <row r="79" s="20" customFormat="1" ht="13.5" x14ac:dyDescent="0.3"/>
    <row r="80" s="20" customFormat="1" ht="13.5" x14ac:dyDescent="0.3"/>
    <row r="81" s="20" customFormat="1" ht="13.5" x14ac:dyDescent="0.3"/>
    <row r="82" s="20" customFormat="1" ht="13.5" x14ac:dyDescent="0.3"/>
    <row r="83" s="20" customFormat="1" ht="13.5" x14ac:dyDescent="0.3"/>
    <row r="84" s="20" customFormat="1" ht="13.5" x14ac:dyDescent="0.3"/>
    <row r="85" s="20" customFormat="1" ht="13.5" x14ac:dyDescent="0.3"/>
    <row r="86" s="20" customFormat="1" ht="13.5" x14ac:dyDescent="0.3"/>
    <row r="87" s="20" customFormat="1" ht="13.5" x14ac:dyDescent="0.3"/>
    <row r="88" s="20" customFormat="1" ht="13.5" x14ac:dyDescent="0.3"/>
    <row r="89" s="20" customFormat="1" ht="13.5" x14ac:dyDescent="0.3"/>
    <row r="90" s="20" customFormat="1" ht="13.5" x14ac:dyDescent="0.3"/>
    <row r="91" s="20" customFormat="1" ht="13.5" x14ac:dyDescent="0.3"/>
    <row r="92" s="20" customFormat="1" ht="13.5" x14ac:dyDescent="0.3"/>
    <row r="93" s="20" customFormat="1" ht="13.5" x14ac:dyDescent="0.3"/>
    <row r="94" s="20" customFormat="1" ht="13.5" x14ac:dyDescent="0.3"/>
    <row r="95" s="20" customFormat="1" ht="13.5" x14ac:dyDescent="0.3"/>
    <row r="96" s="20" customFormat="1" ht="13.5" x14ac:dyDescent="0.3"/>
    <row r="97" s="20" customFormat="1" ht="13.5" x14ac:dyDescent="0.3"/>
    <row r="98" s="20" customFormat="1" ht="13.5" x14ac:dyDescent="0.3"/>
    <row r="99" s="20" customFormat="1" ht="13.5" x14ac:dyDescent="0.3"/>
    <row r="100" s="20" customFormat="1" ht="13.5" x14ac:dyDescent="0.3"/>
    <row r="101" s="20" customFormat="1" ht="13.5" x14ac:dyDescent="0.3"/>
    <row r="102" s="20" customFormat="1" ht="13.5" x14ac:dyDescent="0.3"/>
    <row r="103" s="20" customFormat="1" ht="13.5" x14ac:dyDescent="0.3"/>
    <row r="104" s="20" customFormat="1" ht="13.5" x14ac:dyDescent="0.3"/>
    <row r="105" s="20" customFormat="1" ht="13.5" x14ac:dyDescent="0.3"/>
    <row r="106" s="20" customFormat="1" ht="13.5" x14ac:dyDescent="0.3"/>
    <row r="107" s="20" customFormat="1" ht="13.5" x14ac:dyDescent="0.3"/>
    <row r="108" s="20" customFormat="1" ht="13.5" x14ac:dyDescent="0.3"/>
    <row r="109" s="20" customFormat="1" ht="13.5" x14ac:dyDescent="0.3"/>
    <row r="110" s="20" customFormat="1" ht="13.5" x14ac:dyDescent="0.3"/>
    <row r="111" s="20" customFormat="1" ht="13.5" x14ac:dyDescent="0.3"/>
    <row r="112" s="20" customFormat="1" ht="13.5" x14ac:dyDescent="0.3"/>
    <row r="113" s="20" customFormat="1" ht="13.5" x14ac:dyDescent="0.3"/>
    <row r="114" s="20" customFormat="1" ht="13.5" x14ac:dyDescent="0.3"/>
    <row r="115" s="20" customFormat="1" ht="13.5" x14ac:dyDescent="0.3"/>
    <row r="116" s="20" customFormat="1" ht="13.5" x14ac:dyDescent="0.3"/>
    <row r="117" s="20" customFormat="1" ht="13.5" x14ac:dyDescent="0.3"/>
    <row r="118" s="20" customFormat="1" ht="13.5" x14ac:dyDescent="0.3"/>
    <row r="119" s="20" customFormat="1" ht="13.5" x14ac:dyDescent="0.3"/>
    <row r="120" s="20" customFormat="1" ht="13.5" x14ac:dyDescent="0.3"/>
    <row r="121" s="20" customFormat="1" ht="13.5" x14ac:dyDescent="0.3"/>
    <row r="122" s="20" customFormat="1" ht="13.5" x14ac:dyDescent="0.3"/>
    <row r="123" s="20" customFormat="1" ht="13.5" x14ac:dyDescent="0.3"/>
    <row r="124" s="20" customFormat="1" ht="13.5" x14ac:dyDescent="0.3"/>
    <row r="125" s="20" customFormat="1" ht="13.5" x14ac:dyDescent="0.3"/>
    <row r="126" s="20" customFormat="1" ht="13.5" x14ac:dyDescent="0.3"/>
  </sheetData>
  <mergeCells count="94">
    <mergeCell ref="A15:M15"/>
    <mergeCell ref="C7:E7"/>
    <mergeCell ref="A9:AD9"/>
    <mergeCell ref="W12:Y12"/>
    <mergeCell ref="N11:N15"/>
    <mergeCell ref="R13:AD13"/>
    <mergeCell ref="W14:Y14"/>
    <mergeCell ref="W15:Y15"/>
    <mergeCell ref="R12:V12"/>
    <mergeCell ref="Z12:AD12"/>
    <mergeCell ref="O11:Q11"/>
    <mergeCell ref="O12:Q12"/>
    <mergeCell ref="R14:V14"/>
    <mergeCell ref="R15:V15"/>
    <mergeCell ref="Z14:AD14"/>
    <mergeCell ref="Z15:AD15"/>
    <mergeCell ref="I34:AD34"/>
    <mergeCell ref="I35:AD35"/>
    <mergeCell ref="L32:Q32"/>
    <mergeCell ref="L33:T33"/>
    <mergeCell ref="I32:K32"/>
    <mergeCell ref="A32:C32"/>
    <mergeCell ref="A33:C33"/>
    <mergeCell ref="A31:AD31"/>
    <mergeCell ref="A27:AD27"/>
    <mergeCell ref="P26:U26"/>
    <mergeCell ref="I33:K33"/>
    <mergeCell ref="X33:AD33"/>
    <mergeCell ref="U32:AD32"/>
    <mergeCell ref="D32:H32"/>
    <mergeCell ref="Y26:AD26"/>
    <mergeCell ref="U33:W33"/>
    <mergeCell ref="A26:C26"/>
    <mergeCell ref="M26:O26"/>
    <mergeCell ref="V26:X26"/>
    <mergeCell ref="I36:AD36"/>
    <mergeCell ref="A17:G17"/>
    <mergeCell ref="A16:G16"/>
    <mergeCell ref="V16:AC17"/>
    <mergeCell ref="AD16:AD17"/>
    <mergeCell ref="H16:U17"/>
    <mergeCell ref="A28:AD28"/>
    <mergeCell ref="A29:AD29"/>
    <mergeCell ref="A30:AD30"/>
    <mergeCell ref="D26:L26"/>
    <mergeCell ref="A25:X25"/>
    <mergeCell ref="Y25:AD25"/>
    <mergeCell ref="A24:B24"/>
    <mergeCell ref="Y24:AD24"/>
    <mergeCell ref="D33:H33"/>
    <mergeCell ref="R32:T32"/>
    <mergeCell ref="A23:B23"/>
    <mergeCell ref="Y23:AD23"/>
    <mergeCell ref="A22:B22"/>
    <mergeCell ref="Y22:AD22"/>
    <mergeCell ref="T22:X22"/>
    <mergeCell ref="M22:O22"/>
    <mergeCell ref="M23:O23"/>
    <mergeCell ref="P22:S22"/>
    <mergeCell ref="R11:AD11"/>
    <mergeCell ref="A21:B21"/>
    <mergeCell ref="Y21:AD21"/>
    <mergeCell ref="A20:B20"/>
    <mergeCell ref="Y20:AD20"/>
    <mergeCell ref="O13:Q13"/>
    <mergeCell ref="C11:E11"/>
    <mergeCell ref="J13:L13"/>
    <mergeCell ref="B12:I13"/>
    <mergeCell ref="O15:Q15"/>
    <mergeCell ref="A19:B19"/>
    <mergeCell ref="A18:B18"/>
    <mergeCell ref="O14:Q14"/>
    <mergeCell ref="Y19:AD19"/>
    <mergeCell ref="C18:L18"/>
    <mergeCell ref="T18:X18"/>
    <mergeCell ref="P18:S18"/>
    <mergeCell ref="Y18:AD18"/>
    <mergeCell ref="M18:O18"/>
    <mergeCell ref="T19:X19"/>
    <mergeCell ref="T20:X20"/>
    <mergeCell ref="T21:X21"/>
    <mergeCell ref="M19:O19"/>
    <mergeCell ref="M20:O20"/>
    <mergeCell ref="M21:O21"/>
    <mergeCell ref="P19:S19"/>
    <mergeCell ref="P20:S20"/>
    <mergeCell ref="P21:S21"/>
    <mergeCell ref="M24:O24"/>
    <mergeCell ref="C19:L19"/>
    <mergeCell ref="C20:L20"/>
    <mergeCell ref="C21:L21"/>
    <mergeCell ref="C22:L22"/>
    <mergeCell ref="C23:L23"/>
    <mergeCell ref="C24:L24"/>
  </mergeCells>
  <phoneticPr fontId="1" type="noConversion"/>
  <dataValidations disablePrompts="1" count="2">
    <dataValidation type="list" allowBlank="1" showInputMessage="1" showErrorMessage="1" errorTitle="등록되지 않은 번호" error="판매처입력 시트에 등록되지 않은 번호입니다." sqref="C7:E7" xr:uid="{5B938485-49AF-4DAC-96C3-A27F4E49FC22}">
      <formula1>INDIRECT("tbl판매처[번호]")</formula1>
    </dataValidation>
    <dataValidation type="list" allowBlank="1" showInputMessage="1" showErrorMessage="1" sqref="AG7" xr:uid="{39D0B13D-10B6-4E54-8B18-FFDC0311E355}">
      <formula1>"en,ja,zh-chs,zh-cht,ru"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49FD-70AE-4872-96EF-ABA69CE7F352}">
  <dimension ref="A1:M126"/>
  <sheetViews>
    <sheetView showGridLines="0" zoomScale="145" zoomScaleNormal="145" workbookViewId="0"/>
  </sheetViews>
  <sheetFormatPr defaultColWidth="9" defaultRowHeight="18.75" customHeight="1" x14ac:dyDescent="0.3"/>
  <cols>
    <col min="1" max="1" width="2.75" style="1" customWidth="1"/>
    <col min="2" max="2" width="14.125" style="1" customWidth="1"/>
    <col min="3" max="5" width="11.25" style="1" customWidth="1"/>
    <col min="6" max="6" width="11.25" style="33" customWidth="1"/>
    <col min="7" max="7" width="9" style="1" customWidth="1"/>
    <col min="8" max="8" width="10.5" style="3" customWidth="1"/>
    <col min="9" max="9" width="12.625" style="3" customWidth="1"/>
    <col min="10" max="10" width="12.625" style="2" customWidth="1"/>
    <col min="11" max="11" width="11.5" style="2" customWidth="1"/>
    <col min="12" max="12" width="10.5" style="2" customWidth="1"/>
    <col min="13" max="13" width="10.25" style="2" customWidth="1"/>
    <col min="14" max="14" width="3.125" style="1" customWidth="1"/>
    <col min="15" max="16384" width="9" style="1"/>
  </cols>
  <sheetData>
    <row r="1" spans="1:13" s="10" customFormat="1" ht="6.75" customHeight="1" x14ac:dyDescent="0.3">
      <c r="A1" s="13"/>
      <c r="B1" s="13"/>
      <c r="C1" s="13"/>
      <c r="D1" s="13"/>
      <c r="E1" s="13"/>
      <c r="F1" s="31"/>
      <c r="G1" s="13"/>
      <c r="H1" s="12"/>
      <c r="I1" s="12"/>
      <c r="J1" s="11"/>
      <c r="K1" s="11"/>
      <c r="L1" s="11"/>
      <c r="M1" s="11"/>
    </row>
    <row r="2" spans="1:13" s="10" customFormat="1" ht="18.75" customHeight="1" x14ac:dyDescent="0.3">
      <c r="A2" s="13"/>
      <c r="B2" s="15" t="s">
        <v>1075</v>
      </c>
      <c r="C2" s="13"/>
      <c r="D2" s="13"/>
      <c r="E2" s="13"/>
      <c r="F2" s="31"/>
      <c r="G2" s="13"/>
      <c r="H2" s="12"/>
      <c r="I2" s="12"/>
      <c r="J2" s="11"/>
      <c r="K2" s="11"/>
      <c r="L2" s="11"/>
      <c r="M2" s="11"/>
    </row>
    <row r="3" spans="1:13" s="10" customFormat="1" ht="15" customHeight="1" x14ac:dyDescent="0.3">
      <c r="A3" s="13"/>
      <c r="B3" s="14" t="s">
        <v>1076</v>
      </c>
      <c r="C3" s="13"/>
      <c r="D3" s="13"/>
      <c r="E3" s="13"/>
      <c r="F3" s="31"/>
      <c r="G3" s="13"/>
      <c r="H3" s="12"/>
      <c r="I3" s="12"/>
      <c r="J3" s="11"/>
      <c r="K3" s="11"/>
      <c r="L3" s="11"/>
      <c r="M3" s="11"/>
    </row>
    <row r="4" spans="1:13" s="10" customFormat="1" ht="4.5" customHeight="1" x14ac:dyDescent="0.3">
      <c r="A4" s="13"/>
      <c r="B4" s="14"/>
      <c r="C4" s="13"/>
      <c r="D4" s="13"/>
      <c r="E4" s="13"/>
      <c r="F4" s="31"/>
      <c r="G4" s="13"/>
      <c r="H4" s="12"/>
      <c r="I4" s="12"/>
      <c r="J4" s="11"/>
      <c r="K4" s="11"/>
      <c r="L4" s="11"/>
      <c r="M4" s="11"/>
    </row>
    <row r="5" spans="1:13" s="7" customFormat="1" ht="21.75" customHeight="1" x14ac:dyDescent="0.3">
      <c r="B5" s="16" t="s">
        <v>1077</v>
      </c>
      <c r="F5" s="32"/>
      <c r="H5" s="9"/>
      <c r="I5" s="9"/>
      <c r="J5" s="8"/>
      <c r="K5" s="8"/>
      <c r="L5" s="8"/>
      <c r="M5" s="8"/>
    </row>
    <row r="6" spans="1:13" ht="10.15" customHeight="1" x14ac:dyDescent="0.3"/>
    <row r="7" spans="1:13" s="4" customFormat="1" ht="19.899999999999999" customHeight="1" x14ac:dyDescent="0.3">
      <c r="B7" s="57"/>
      <c r="F7" s="18"/>
      <c r="H7" s="223" t="s">
        <v>1078</v>
      </c>
      <c r="I7" s="223"/>
      <c r="J7" s="223"/>
      <c r="K7" s="223"/>
      <c r="L7" s="223"/>
      <c r="M7" s="223"/>
    </row>
    <row r="8" spans="1:13" s="3" customFormat="1" ht="18.75" customHeight="1" x14ac:dyDescent="0.3">
      <c r="B8" s="48" t="s">
        <v>1079</v>
      </c>
      <c r="C8" s="48" t="s">
        <v>1080</v>
      </c>
      <c r="D8" s="48" t="s">
        <v>7</v>
      </c>
      <c r="E8" s="48" t="s">
        <v>1081</v>
      </c>
      <c r="F8" s="49" t="s">
        <v>1082</v>
      </c>
      <c r="H8" s="37" t="s">
        <v>1079</v>
      </c>
      <c r="I8" s="35" t="s">
        <v>1080</v>
      </c>
      <c r="J8" s="35"/>
      <c r="K8" s="38" t="s">
        <v>1082</v>
      </c>
      <c r="L8" s="41" t="s">
        <v>1083</v>
      </c>
      <c r="M8" s="38" t="s">
        <v>1084</v>
      </c>
    </row>
    <row r="9" spans="1:13" s="4" customFormat="1" ht="18.75" customHeight="1" x14ac:dyDescent="0.3">
      <c r="B9" s="50" t="s">
        <v>1085</v>
      </c>
      <c r="C9" s="50" t="s">
        <v>1086</v>
      </c>
      <c r="D9" s="50" t="s">
        <v>1087</v>
      </c>
      <c r="E9" s="50" t="s">
        <v>1088</v>
      </c>
      <c r="F9" s="51">
        <v>4500</v>
      </c>
      <c r="H9" s="39" t="s">
        <v>1085</v>
      </c>
      <c r="I9" s="36"/>
      <c r="J9" s="36"/>
      <c r="K9" s="40"/>
      <c r="L9" s="45"/>
      <c r="M9" s="40"/>
    </row>
    <row r="10" spans="1:13" s="4" customFormat="1" ht="18.75" customHeight="1" x14ac:dyDescent="0.3">
      <c r="B10" s="50" t="s">
        <v>1089</v>
      </c>
      <c r="C10" s="50" t="s">
        <v>1090</v>
      </c>
      <c r="D10" s="50" t="s">
        <v>1087</v>
      </c>
      <c r="E10" s="50" t="s">
        <v>1088</v>
      </c>
      <c r="F10" s="51">
        <v>5000</v>
      </c>
      <c r="H10" s="39" t="s">
        <v>1091</v>
      </c>
      <c r="I10" s="36"/>
      <c r="J10" s="36"/>
      <c r="K10" s="40"/>
      <c r="L10" s="45"/>
      <c r="M10" s="40"/>
    </row>
    <row r="11" spans="1:13" s="4" customFormat="1" ht="18.75" customHeight="1" x14ac:dyDescent="0.3">
      <c r="B11" s="50" t="s">
        <v>1092</v>
      </c>
      <c r="C11" s="50" t="s">
        <v>1093</v>
      </c>
      <c r="D11" s="50" t="s">
        <v>1087</v>
      </c>
      <c r="E11" s="50" t="s">
        <v>1094</v>
      </c>
      <c r="F11" s="51">
        <v>1800</v>
      </c>
      <c r="H11" s="39" t="s">
        <v>1095</v>
      </c>
      <c r="I11" s="36"/>
      <c r="J11" s="36"/>
      <c r="K11" s="40"/>
      <c r="L11" s="45"/>
      <c r="M11" s="40"/>
    </row>
    <row r="12" spans="1:13" s="4" customFormat="1" ht="18.75" customHeight="1" x14ac:dyDescent="0.3">
      <c r="B12" s="50" t="s">
        <v>1096</v>
      </c>
      <c r="C12" s="50" t="s">
        <v>1097</v>
      </c>
      <c r="D12" s="50" t="s">
        <v>1098</v>
      </c>
      <c r="E12" s="50" t="s">
        <v>1099</v>
      </c>
      <c r="F12" s="51">
        <v>1500</v>
      </c>
      <c r="H12" s="39" t="s">
        <v>1095</v>
      </c>
      <c r="I12" s="36"/>
      <c r="J12" s="36"/>
      <c r="K12" s="40"/>
      <c r="L12" s="45"/>
      <c r="M12" s="40"/>
    </row>
    <row r="13" spans="1:13" s="4" customFormat="1" ht="18.75" customHeight="1" x14ac:dyDescent="0.3">
      <c r="B13" s="50" t="s">
        <v>1100</v>
      </c>
      <c r="C13" s="50" t="s">
        <v>1101</v>
      </c>
      <c r="D13" s="50" t="s">
        <v>1098</v>
      </c>
      <c r="E13" s="50" t="s">
        <v>1102</v>
      </c>
      <c r="F13" s="51">
        <v>1800</v>
      </c>
      <c r="H13" s="39"/>
      <c r="I13" s="36"/>
      <c r="J13" s="36"/>
      <c r="K13" s="40"/>
      <c r="L13" s="45"/>
      <c r="M13" s="40"/>
    </row>
    <row r="14" spans="1:13" s="4" customFormat="1" ht="18.75" customHeight="1" x14ac:dyDescent="0.3">
      <c r="B14" s="50" t="s">
        <v>1103</v>
      </c>
      <c r="C14" s="50" t="s">
        <v>1104</v>
      </c>
      <c r="D14" s="50" t="s">
        <v>1098</v>
      </c>
      <c r="E14" s="50" t="s">
        <v>1099</v>
      </c>
      <c r="F14" s="51">
        <v>1200</v>
      </c>
      <c r="H14" s="39"/>
      <c r="I14" s="36"/>
      <c r="J14" s="36"/>
      <c r="K14" s="40"/>
      <c r="L14" s="45"/>
      <c r="M14" s="40"/>
    </row>
    <row r="15" spans="1:13" s="4" customFormat="1" ht="18.75" customHeight="1" x14ac:dyDescent="0.3">
      <c r="B15" s="50" t="s">
        <v>1105</v>
      </c>
      <c r="C15" s="50" t="s">
        <v>1106</v>
      </c>
      <c r="D15" s="50" t="s">
        <v>1107</v>
      </c>
      <c r="E15" s="50" t="s">
        <v>1099</v>
      </c>
      <c r="F15" s="51">
        <v>1600</v>
      </c>
      <c r="H15" s="39"/>
      <c r="I15" s="36"/>
      <c r="J15" s="36"/>
      <c r="K15" s="40"/>
      <c r="L15" s="45"/>
      <c r="M15" s="40"/>
    </row>
    <row r="16" spans="1:13" s="4" customFormat="1" ht="18.75" customHeight="1" thickBot="1" x14ac:dyDescent="0.35">
      <c r="B16" s="50" t="s">
        <v>1108</v>
      </c>
      <c r="C16" s="50" t="s">
        <v>1109</v>
      </c>
      <c r="D16" s="50" t="s">
        <v>1107</v>
      </c>
      <c r="E16" s="50" t="s">
        <v>1110</v>
      </c>
      <c r="F16" s="51">
        <v>1500</v>
      </c>
      <c r="H16" s="39"/>
      <c r="I16" s="36"/>
      <c r="J16" s="42"/>
      <c r="K16" s="43"/>
      <c r="L16" s="46"/>
      <c r="M16" s="43"/>
    </row>
    <row r="17" spans="2:13" s="4" customFormat="1" ht="18.75" customHeight="1" thickBot="1" x14ac:dyDescent="0.35">
      <c r="B17" s="50" t="s">
        <v>1111</v>
      </c>
      <c r="C17" s="50" t="s">
        <v>1112</v>
      </c>
      <c r="D17" s="50" t="s">
        <v>1113</v>
      </c>
      <c r="E17" s="50" t="s">
        <v>1114</v>
      </c>
      <c r="F17" s="51">
        <v>1500</v>
      </c>
      <c r="H17" s="224" t="s">
        <v>1115</v>
      </c>
      <c r="I17" s="225"/>
      <c r="J17" s="225"/>
      <c r="K17" s="226"/>
      <c r="L17" s="47">
        <f>SUM(L9:L16)</f>
        <v>0</v>
      </c>
      <c r="M17" s="44">
        <f>SUM(M9:M16)</f>
        <v>0</v>
      </c>
    </row>
    <row r="18" spans="2:13" s="4" customFormat="1" ht="18.75" customHeight="1" x14ac:dyDescent="0.3">
      <c r="B18" s="50" t="s">
        <v>1116</v>
      </c>
      <c r="C18" s="50" t="s">
        <v>1117</v>
      </c>
      <c r="D18" s="50" t="s">
        <v>1113</v>
      </c>
      <c r="E18" s="50" t="s">
        <v>1114</v>
      </c>
      <c r="F18" s="51">
        <v>3000</v>
      </c>
      <c r="H18" s="3"/>
      <c r="I18" s="3"/>
      <c r="J18" s="3"/>
      <c r="K18" s="18"/>
      <c r="L18" s="3"/>
      <c r="M18" s="3"/>
    </row>
    <row r="19" spans="2:13" s="4" customFormat="1" ht="18.75" customHeight="1" x14ac:dyDescent="0.3">
      <c r="B19" s="50" t="s">
        <v>1118</v>
      </c>
      <c r="C19" s="50" t="s">
        <v>1119</v>
      </c>
      <c r="D19" s="50" t="s">
        <v>1113</v>
      </c>
      <c r="E19" s="50" t="s">
        <v>1102</v>
      </c>
      <c r="F19" s="51">
        <v>1800</v>
      </c>
      <c r="H19" s="3"/>
      <c r="I19" s="3"/>
      <c r="J19" s="3"/>
      <c r="K19" s="18"/>
      <c r="L19" s="3"/>
      <c r="M19" s="3"/>
    </row>
    <row r="20" spans="2:13" s="4" customFormat="1" ht="18.75" customHeight="1" x14ac:dyDescent="0.3">
      <c r="B20" s="50" t="s">
        <v>1120</v>
      </c>
      <c r="C20" s="50" t="s">
        <v>1121</v>
      </c>
      <c r="D20" s="50" t="s">
        <v>1122</v>
      </c>
      <c r="E20" s="50" t="s">
        <v>1123</v>
      </c>
      <c r="F20" s="51">
        <v>1500</v>
      </c>
      <c r="H20" s="3"/>
      <c r="I20" s="3"/>
      <c r="J20" s="3"/>
      <c r="K20" s="18"/>
      <c r="L20" s="3"/>
      <c r="M20" s="3"/>
    </row>
    <row r="21" spans="2:13" s="4" customFormat="1" ht="18.75" customHeight="1" x14ac:dyDescent="0.3">
      <c r="B21" s="50" t="s">
        <v>1124</v>
      </c>
      <c r="C21" s="50" t="s">
        <v>1125</v>
      </c>
      <c r="D21" s="50" t="s">
        <v>1122</v>
      </c>
      <c r="E21" s="50" t="s">
        <v>1126</v>
      </c>
      <c r="F21" s="51">
        <v>1800</v>
      </c>
      <c r="H21" s="3"/>
      <c r="I21" s="3"/>
      <c r="J21" s="3"/>
      <c r="K21" s="18"/>
      <c r="L21" s="3"/>
      <c r="M21" s="3"/>
    </row>
    <row r="22" spans="2:13" s="4" customFormat="1" ht="18.75" customHeight="1" x14ac:dyDescent="0.3">
      <c r="B22" s="50" t="s">
        <v>1127</v>
      </c>
      <c r="C22" s="50" t="s">
        <v>1128</v>
      </c>
      <c r="D22" s="50" t="s">
        <v>1122</v>
      </c>
      <c r="E22" s="50" t="s">
        <v>1126</v>
      </c>
      <c r="F22" s="51">
        <v>1000</v>
      </c>
      <c r="H22" s="3"/>
      <c r="I22" s="3"/>
      <c r="J22" s="3"/>
      <c r="K22" s="3"/>
      <c r="L22" s="3"/>
      <c r="M22" s="3"/>
    </row>
    <row r="23" spans="2:13" s="4" customFormat="1" ht="18.75" customHeight="1" x14ac:dyDescent="0.3">
      <c r="F23" s="18"/>
      <c r="H23" s="3"/>
      <c r="I23" s="3"/>
      <c r="J23" s="3"/>
      <c r="K23" s="3"/>
      <c r="L23" s="3"/>
      <c r="M23" s="3"/>
    </row>
    <row r="24" spans="2:13" s="4" customFormat="1" ht="18.75" customHeight="1" x14ac:dyDescent="0.3">
      <c r="F24" s="18"/>
      <c r="H24" s="3"/>
      <c r="I24" s="3"/>
      <c r="J24" s="3"/>
      <c r="K24" s="3"/>
      <c r="L24" s="3"/>
      <c r="M24" s="3"/>
    </row>
    <row r="25" spans="2:13" s="4" customFormat="1" ht="18.75" customHeight="1" x14ac:dyDescent="0.3">
      <c r="F25" s="18"/>
      <c r="H25" s="3"/>
      <c r="I25" s="3"/>
      <c r="J25" s="3"/>
      <c r="K25" s="3"/>
      <c r="L25" s="3"/>
      <c r="M25" s="3"/>
    </row>
    <row r="26" spans="2:13" s="4" customFormat="1" ht="18.75" customHeight="1" x14ac:dyDescent="0.3">
      <c r="F26" s="18"/>
      <c r="H26" s="3"/>
      <c r="I26" s="3"/>
      <c r="J26" s="3"/>
      <c r="K26" s="3"/>
      <c r="L26" s="3"/>
      <c r="M26" s="3"/>
    </row>
    <row r="27" spans="2:13" s="4" customFormat="1" ht="18.75" customHeight="1" x14ac:dyDescent="0.3">
      <c r="F27" s="18"/>
      <c r="H27" s="3"/>
      <c r="I27" s="3"/>
      <c r="J27" s="3"/>
      <c r="K27" s="3"/>
      <c r="L27" s="3"/>
      <c r="M27" s="3"/>
    </row>
    <row r="28" spans="2:13" s="4" customFormat="1" ht="18.75" customHeight="1" x14ac:dyDescent="0.3">
      <c r="F28" s="18"/>
      <c r="H28" s="3"/>
      <c r="I28" s="3"/>
      <c r="J28" s="3"/>
      <c r="K28" s="3"/>
      <c r="L28" s="3"/>
      <c r="M28" s="3"/>
    </row>
    <row r="29" spans="2:13" s="4" customFormat="1" ht="18.75" customHeight="1" x14ac:dyDescent="0.3">
      <c r="F29" s="18"/>
      <c r="H29" s="3"/>
      <c r="I29" s="3"/>
      <c r="J29" s="3"/>
      <c r="K29" s="3"/>
      <c r="L29" s="3"/>
      <c r="M29" s="3"/>
    </row>
    <row r="30" spans="2:13" s="4" customFormat="1" ht="18.75" customHeight="1" x14ac:dyDescent="0.3">
      <c r="F30" s="18"/>
      <c r="H30" s="3"/>
      <c r="I30" s="3"/>
      <c r="J30" s="3"/>
      <c r="K30" s="3"/>
      <c r="L30" s="3"/>
      <c r="M30" s="3"/>
    </row>
    <row r="31" spans="2:13" s="4" customFormat="1" ht="18.75" customHeight="1" x14ac:dyDescent="0.3">
      <c r="F31" s="18"/>
      <c r="H31" s="3"/>
      <c r="I31" s="3"/>
      <c r="J31" s="3"/>
      <c r="K31" s="3"/>
      <c r="L31" s="3"/>
      <c r="M31" s="3"/>
    </row>
    <row r="32" spans="2:13" s="4" customFormat="1" ht="18.75" customHeight="1" x14ac:dyDescent="0.3">
      <c r="F32" s="18"/>
      <c r="H32" s="3"/>
      <c r="I32" s="3"/>
      <c r="J32" s="3"/>
      <c r="K32" s="3"/>
      <c r="L32" s="3"/>
      <c r="M32" s="3"/>
    </row>
    <row r="33" spans="6:13" s="4" customFormat="1" ht="18.75" customHeight="1" x14ac:dyDescent="0.3">
      <c r="F33" s="18"/>
      <c r="H33" s="3"/>
      <c r="I33" s="3"/>
      <c r="J33" s="3"/>
      <c r="K33" s="3"/>
      <c r="L33" s="3"/>
      <c r="M33" s="3"/>
    </row>
    <row r="34" spans="6:13" s="4" customFormat="1" ht="18.75" customHeight="1" x14ac:dyDescent="0.3">
      <c r="F34" s="18"/>
      <c r="H34" s="3"/>
      <c r="I34" s="3"/>
      <c r="J34" s="3"/>
      <c r="K34" s="3"/>
      <c r="L34" s="3"/>
      <c r="M34" s="3"/>
    </row>
    <row r="35" spans="6:13" s="4" customFormat="1" ht="18.75" customHeight="1" x14ac:dyDescent="0.3">
      <c r="F35" s="18"/>
      <c r="H35" s="3"/>
      <c r="I35" s="3"/>
      <c r="J35" s="3"/>
      <c r="K35" s="3"/>
      <c r="L35" s="3"/>
      <c r="M35" s="3"/>
    </row>
    <row r="36" spans="6:13" s="4" customFormat="1" ht="18.75" customHeight="1" x14ac:dyDescent="0.3">
      <c r="F36" s="18"/>
      <c r="H36" s="3"/>
      <c r="I36" s="3"/>
      <c r="J36" s="3"/>
      <c r="K36" s="3"/>
      <c r="L36" s="3"/>
      <c r="M36" s="3"/>
    </row>
    <row r="37" spans="6:13" s="4" customFormat="1" ht="18.75" customHeight="1" x14ac:dyDescent="0.3">
      <c r="F37" s="18"/>
      <c r="H37" s="3"/>
      <c r="I37" s="3"/>
      <c r="J37" s="3"/>
      <c r="K37" s="3"/>
      <c r="L37" s="3"/>
      <c r="M37" s="3"/>
    </row>
    <row r="38" spans="6:13" s="4" customFormat="1" ht="18.75" customHeight="1" x14ac:dyDescent="0.3">
      <c r="F38" s="18"/>
      <c r="H38" s="3"/>
      <c r="I38" s="3"/>
      <c r="J38" s="3"/>
      <c r="K38" s="3"/>
      <c r="L38" s="3"/>
      <c r="M38" s="3"/>
    </row>
    <row r="39" spans="6:13" s="4" customFormat="1" ht="18.75" customHeight="1" x14ac:dyDescent="0.3">
      <c r="F39" s="18"/>
      <c r="H39" s="3"/>
      <c r="I39" s="3"/>
      <c r="J39" s="3"/>
      <c r="K39" s="3"/>
      <c r="L39" s="3"/>
      <c r="M39" s="3"/>
    </row>
    <row r="40" spans="6:13" s="4" customFormat="1" ht="18.75" customHeight="1" x14ac:dyDescent="0.3">
      <c r="F40" s="18"/>
      <c r="H40" s="3"/>
      <c r="I40" s="3"/>
      <c r="J40" s="3"/>
      <c r="K40" s="3"/>
      <c r="L40" s="3"/>
      <c r="M40" s="3"/>
    </row>
    <row r="41" spans="6:13" s="4" customFormat="1" ht="18.75" customHeight="1" x14ac:dyDescent="0.3">
      <c r="F41" s="18"/>
      <c r="H41" s="3"/>
      <c r="I41" s="3"/>
      <c r="J41" s="3"/>
      <c r="K41" s="3"/>
      <c r="L41" s="3"/>
      <c r="M41" s="3"/>
    </row>
    <row r="42" spans="6:13" s="4" customFormat="1" ht="18.75" customHeight="1" x14ac:dyDescent="0.3">
      <c r="F42" s="18"/>
      <c r="H42" s="3"/>
      <c r="I42" s="3"/>
      <c r="J42" s="3"/>
      <c r="K42" s="3"/>
      <c r="L42" s="3"/>
      <c r="M42" s="3"/>
    </row>
    <row r="43" spans="6:13" s="4" customFormat="1" ht="18.75" customHeight="1" x14ac:dyDescent="0.3">
      <c r="F43" s="18"/>
      <c r="H43" s="3"/>
      <c r="I43" s="3"/>
      <c r="J43" s="3"/>
      <c r="K43" s="3"/>
      <c r="L43" s="3"/>
      <c r="M43" s="3"/>
    </row>
    <row r="44" spans="6:13" s="4" customFormat="1" ht="18.75" customHeight="1" x14ac:dyDescent="0.3">
      <c r="F44" s="18"/>
      <c r="H44" s="3"/>
      <c r="I44" s="3"/>
      <c r="J44" s="3"/>
      <c r="K44" s="3"/>
      <c r="L44" s="3"/>
      <c r="M44" s="3"/>
    </row>
    <row r="45" spans="6:13" s="4" customFormat="1" ht="18.75" customHeight="1" x14ac:dyDescent="0.3">
      <c r="F45" s="18"/>
      <c r="H45" s="3"/>
      <c r="I45" s="3"/>
      <c r="J45" s="3"/>
      <c r="K45" s="3"/>
      <c r="L45" s="3"/>
      <c r="M45" s="3"/>
    </row>
    <row r="46" spans="6:13" s="4" customFormat="1" ht="18.75" customHeight="1" x14ac:dyDescent="0.3">
      <c r="F46" s="18"/>
      <c r="H46" s="3"/>
      <c r="I46" s="3"/>
      <c r="J46" s="3"/>
      <c r="K46" s="3"/>
      <c r="L46" s="3"/>
      <c r="M46" s="3"/>
    </row>
    <row r="47" spans="6:13" s="4" customFormat="1" ht="18.75" customHeight="1" x14ac:dyDescent="0.3">
      <c r="F47" s="18"/>
      <c r="H47" s="3"/>
      <c r="I47" s="3"/>
      <c r="J47" s="3"/>
      <c r="K47" s="3"/>
      <c r="L47" s="3"/>
      <c r="M47" s="3"/>
    </row>
    <row r="48" spans="6:13" s="4" customFormat="1" ht="18.75" customHeight="1" x14ac:dyDescent="0.3">
      <c r="F48" s="18"/>
      <c r="H48" s="3"/>
      <c r="I48" s="3"/>
      <c r="J48" s="3"/>
      <c r="K48" s="3"/>
      <c r="L48" s="3"/>
      <c r="M48" s="3"/>
    </row>
    <row r="49" spans="6:13" s="4" customFormat="1" ht="18.75" customHeight="1" x14ac:dyDescent="0.3">
      <c r="F49" s="18"/>
      <c r="H49" s="3"/>
      <c r="I49" s="3"/>
      <c r="J49" s="3"/>
      <c r="K49" s="3"/>
      <c r="L49" s="3"/>
      <c r="M49" s="3"/>
    </row>
    <row r="50" spans="6:13" s="4" customFormat="1" ht="18.75" customHeight="1" x14ac:dyDescent="0.3">
      <c r="F50" s="18"/>
      <c r="H50" s="3"/>
      <c r="I50" s="3"/>
      <c r="J50" s="3"/>
      <c r="K50" s="3"/>
      <c r="L50" s="3"/>
      <c r="M50" s="3"/>
    </row>
    <row r="51" spans="6:13" s="4" customFormat="1" ht="18.75" customHeight="1" x14ac:dyDescent="0.3">
      <c r="F51" s="18"/>
      <c r="H51" s="3"/>
      <c r="I51" s="3"/>
      <c r="J51" s="3"/>
      <c r="K51" s="3"/>
      <c r="L51" s="3"/>
      <c r="M51" s="3"/>
    </row>
    <row r="52" spans="6:13" s="4" customFormat="1" ht="18.75" customHeight="1" x14ac:dyDescent="0.3">
      <c r="F52" s="18"/>
      <c r="H52" s="3"/>
      <c r="I52" s="3"/>
      <c r="J52" s="3"/>
      <c r="K52" s="3"/>
      <c r="L52" s="3"/>
      <c r="M52" s="3"/>
    </row>
    <row r="53" spans="6:13" s="4" customFormat="1" ht="18.75" customHeight="1" x14ac:dyDescent="0.3">
      <c r="F53" s="18"/>
      <c r="H53" s="3"/>
      <c r="I53" s="3"/>
      <c r="J53" s="3"/>
      <c r="K53" s="3"/>
      <c r="L53" s="3"/>
      <c r="M53" s="3"/>
    </row>
    <row r="54" spans="6:13" s="4" customFormat="1" ht="18.75" customHeight="1" x14ac:dyDescent="0.3">
      <c r="F54" s="18"/>
      <c r="H54" s="3"/>
      <c r="I54" s="3"/>
      <c r="J54" s="3"/>
      <c r="K54" s="3"/>
      <c r="L54" s="3"/>
      <c r="M54" s="3"/>
    </row>
    <row r="55" spans="6:13" s="4" customFormat="1" ht="18.75" customHeight="1" x14ac:dyDescent="0.3">
      <c r="F55" s="18"/>
      <c r="H55" s="3"/>
      <c r="I55" s="3"/>
      <c r="J55" s="3"/>
      <c r="K55" s="3"/>
      <c r="L55" s="3"/>
      <c r="M55" s="3"/>
    </row>
    <row r="56" spans="6:13" s="4" customFormat="1" ht="18.75" customHeight="1" x14ac:dyDescent="0.3">
      <c r="F56" s="18"/>
      <c r="H56" s="3"/>
      <c r="I56" s="3"/>
      <c r="J56" s="3"/>
      <c r="K56" s="3"/>
      <c r="L56" s="3"/>
      <c r="M56" s="3"/>
    </row>
    <row r="57" spans="6:13" s="4" customFormat="1" ht="18.75" customHeight="1" x14ac:dyDescent="0.3">
      <c r="F57" s="18"/>
      <c r="H57" s="3"/>
      <c r="I57" s="3"/>
      <c r="J57" s="3"/>
      <c r="K57" s="3"/>
      <c r="L57" s="3"/>
      <c r="M57" s="3"/>
    </row>
    <row r="58" spans="6:13" s="4" customFormat="1" ht="18.75" customHeight="1" x14ac:dyDescent="0.3">
      <c r="F58" s="18"/>
      <c r="H58" s="3"/>
      <c r="I58" s="3"/>
      <c r="J58" s="3"/>
      <c r="K58" s="3"/>
      <c r="L58" s="3"/>
      <c r="M58" s="3"/>
    </row>
    <row r="59" spans="6:13" s="4" customFormat="1" ht="18.75" customHeight="1" x14ac:dyDescent="0.3">
      <c r="F59" s="18"/>
      <c r="H59" s="3"/>
      <c r="I59" s="3"/>
      <c r="J59" s="3"/>
      <c r="K59" s="3"/>
      <c r="L59" s="3"/>
      <c r="M59" s="3"/>
    </row>
    <row r="60" spans="6:13" s="4" customFormat="1" ht="18.75" customHeight="1" x14ac:dyDescent="0.3">
      <c r="F60" s="18"/>
      <c r="H60" s="3"/>
      <c r="I60" s="3"/>
      <c r="J60" s="3"/>
      <c r="K60" s="3"/>
      <c r="L60" s="3"/>
      <c r="M60" s="3"/>
    </row>
    <row r="61" spans="6:13" s="4" customFormat="1" ht="18.75" customHeight="1" x14ac:dyDescent="0.3">
      <c r="F61" s="18"/>
      <c r="H61" s="3"/>
      <c r="I61" s="3"/>
      <c r="J61" s="3"/>
      <c r="K61" s="3"/>
      <c r="L61" s="3"/>
      <c r="M61" s="3"/>
    </row>
    <row r="62" spans="6:13" s="4" customFormat="1" ht="18.75" customHeight="1" x14ac:dyDescent="0.3">
      <c r="F62" s="18"/>
      <c r="H62" s="3"/>
      <c r="I62" s="3"/>
      <c r="J62" s="3"/>
      <c r="K62" s="3"/>
      <c r="L62" s="3"/>
      <c r="M62" s="3"/>
    </row>
    <row r="63" spans="6:13" s="4" customFormat="1" ht="18.75" customHeight="1" x14ac:dyDescent="0.3">
      <c r="F63" s="18"/>
      <c r="H63" s="3"/>
      <c r="I63" s="3"/>
      <c r="J63" s="3"/>
      <c r="K63" s="3"/>
      <c r="L63" s="3"/>
      <c r="M63" s="3"/>
    </row>
    <row r="64" spans="6:13" s="4" customFormat="1" ht="18.75" customHeight="1" x14ac:dyDescent="0.3">
      <c r="F64" s="18"/>
      <c r="H64" s="3"/>
      <c r="I64" s="3"/>
      <c r="J64" s="3"/>
      <c r="K64" s="3"/>
      <c r="L64" s="3"/>
      <c r="M64" s="3"/>
    </row>
    <row r="65" spans="6:13" s="4" customFormat="1" ht="18.75" customHeight="1" x14ac:dyDescent="0.3">
      <c r="F65" s="18"/>
      <c r="H65" s="3"/>
      <c r="I65" s="3"/>
      <c r="J65" s="3"/>
      <c r="K65" s="3"/>
      <c r="L65" s="3"/>
      <c r="M65" s="3"/>
    </row>
    <row r="66" spans="6:13" s="4" customFormat="1" ht="18.75" customHeight="1" x14ac:dyDescent="0.3">
      <c r="F66" s="18"/>
      <c r="H66" s="3"/>
      <c r="I66" s="3"/>
      <c r="J66" s="3"/>
      <c r="K66" s="3"/>
      <c r="L66" s="3"/>
      <c r="M66" s="3"/>
    </row>
    <row r="67" spans="6:13" s="4" customFormat="1" ht="18.75" customHeight="1" x14ac:dyDescent="0.3">
      <c r="F67" s="18"/>
      <c r="H67" s="3"/>
      <c r="I67" s="3"/>
      <c r="J67" s="3"/>
      <c r="K67" s="3"/>
      <c r="L67" s="3"/>
      <c r="M67" s="3"/>
    </row>
    <row r="68" spans="6:13" s="4" customFormat="1" ht="18.75" customHeight="1" x14ac:dyDescent="0.3">
      <c r="F68" s="18"/>
      <c r="H68" s="3"/>
      <c r="I68" s="3"/>
      <c r="J68" s="3"/>
      <c r="K68" s="3"/>
      <c r="L68" s="3"/>
      <c r="M68" s="3"/>
    </row>
    <row r="69" spans="6:13" s="4" customFormat="1" ht="18.75" customHeight="1" x14ac:dyDescent="0.3">
      <c r="F69" s="18"/>
      <c r="H69" s="3"/>
      <c r="I69" s="3"/>
      <c r="J69" s="3"/>
      <c r="K69" s="3"/>
      <c r="L69" s="3"/>
      <c r="M69" s="3"/>
    </row>
    <row r="70" spans="6:13" s="4" customFormat="1" ht="18.75" customHeight="1" x14ac:dyDescent="0.3">
      <c r="F70" s="18"/>
      <c r="H70" s="3"/>
      <c r="I70" s="3"/>
      <c r="J70" s="3"/>
      <c r="K70" s="3"/>
      <c r="L70" s="3"/>
      <c r="M70" s="3"/>
    </row>
    <row r="71" spans="6:13" s="4" customFormat="1" ht="18.75" customHeight="1" x14ac:dyDescent="0.3">
      <c r="F71" s="18"/>
      <c r="H71" s="3"/>
      <c r="I71" s="3"/>
      <c r="J71" s="3"/>
      <c r="K71" s="3"/>
      <c r="L71" s="3"/>
      <c r="M71" s="3"/>
    </row>
    <row r="72" spans="6:13" s="4" customFormat="1" ht="18.75" customHeight="1" x14ac:dyDescent="0.3">
      <c r="F72" s="18"/>
      <c r="H72" s="3"/>
      <c r="I72" s="3"/>
      <c r="J72" s="3"/>
      <c r="K72" s="3"/>
      <c r="L72" s="3"/>
      <c r="M72" s="3"/>
    </row>
    <row r="73" spans="6:13" s="4" customFormat="1" ht="18.75" customHeight="1" x14ac:dyDescent="0.3">
      <c r="F73" s="18"/>
      <c r="H73" s="3"/>
      <c r="I73" s="3"/>
      <c r="J73" s="3"/>
      <c r="K73" s="3"/>
      <c r="L73" s="3"/>
      <c r="M73" s="3"/>
    </row>
    <row r="74" spans="6:13" s="4" customFormat="1" ht="18.75" customHeight="1" x14ac:dyDescent="0.3">
      <c r="F74" s="18"/>
      <c r="H74" s="3"/>
      <c r="I74" s="3"/>
      <c r="J74" s="3"/>
      <c r="K74" s="3"/>
      <c r="L74" s="3"/>
      <c r="M74" s="3"/>
    </row>
    <row r="75" spans="6:13" s="4" customFormat="1" ht="18.75" customHeight="1" x14ac:dyDescent="0.3">
      <c r="F75" s="18"/>
      <c r="H75" s="3"/>
      <c r="I75" s="3"/>
      <c r="J75" s="3"/>
      <c r="K75" s="3"/>
      <c r="L75" s="3"/>
      <c r="M75" s="3"/>
    </row>
    <row r="76" spans="6:13" s="4" customFormat="1" ht="18.75" customHeight="1" x14ac:dyDescent="0.3">
      <c r="F76" s="18"/>
      <c r="H76" s="3"/>
      <c r="I76" s="3"/>
      <c r="J76" s="3"/>
      <c r="K76" s="3"/>
      <c r="L76" s="3"/>
      <c r="M76" s="3"/>
    </row>
    <row r="77" spans="6:13" s="4" customFormat="1" ht="18.75" customHeight="1" x14ac:dyDescent="0.3">
      <c r="F77" s="18"/>
      <c r="H77" s="3"/>
      <c r="I77" s="3"/>
      <c r="J77" s="3"/>
      <c r="K77" s="3"/>
      <c r="L77" s="3"/>
      <c r="M77" s="3"/>
    </row>
    <row r="78" spans="6:13" s="4" customFormat="1" ht="18.75" customHeight="1" x14ac:dyDescent="0.3">
      <c r="F78" s="18"/>
      <c r="H78" s="3"/>
      <c r="I78" s="3"/>
      <c r="J78" s="3"/>
      <c r="K78" s="3"/>
      <c r="L78" s="3"/>
      <c r="M78" s="3"/>
    </row>
    <row r="79" spans="6:13" s="4" customFormat="1" ht="18.75" customHeight="1" x14ac:dyDescent="0.3">
      <c r="F79" s="18"/>
      <c r="H79" s="3"/>
      <c r="I79" s="3"/>
      <c r="J79" s="3"/>
      <c r="K79" s="3"/>
      <c r="L79" s="3"/>
      <c r="M79" s="3"/>
    </row>
    <row r="80" spans="6:13" s="4" customFormat="1" ht="18.75" customHeight="1" x14ac:dyDescent="0.3">
      <c r="F80" s="18"/>
      <c r="H80" s="3"/>
      <c r="I80" s="3"/>
      <c r="J80" s="3"/>
      <c r="K80" s="3"/>
      <c r="L80" s="3"/>
      <c r="M80" s="3"/>
    </row>
    <row r="81" spans="6:13" s="4" customFormat="1" ht="18.75" customHeight="1" x14ac:dyDescent="0.3">
      <c r="F81" s="18"/>
      <c r="H81" s="3"/>
      <c r="I81" s="3"/>
      <c r="J81" s="3"/>
      <c r="K81" s="3"/>
      <c r="L81" s="3"/>
      <c r="M81" s="3"/>
    </row>
    <row r="82" spans="6:13" s="4" customFormat="1" ht="18.75" customHeight="1" x14ac:dyDescent="0.3">
      <c r="F82" s="18"/>
      <c r="H82" s="3"/>
      <c r="I82" s="3"/>
      <c r="J82" s="3"/>
      <c r="K82" s="3"/>
      <c r="L82" s="3"/>
      <c r="M82" s="3"/>
    </row>
    <row r="83" spans="6:13" s="4" customFormat="1" ht="18.75" customHeight="1" x14ac:dyDescent="0.3">
      <c r="F83" s="18"/>
      <c r="H83" s="3"/>
      <c r="I83" s="3"/>
      <c r="J83" s="3"/>
      <c r="K83" s="3"/>
      <c r="L83" s="3"/>
      <c r="M83" s="3"/>
    </row>
    <row r="84" spans="6:13" s="4" customFormat="1" ht="18.75" customHeight="1" x14ac:dyDescent="0.3">
      <c r="F84" s="18"/>
      <c r="H84" s="3"/>
      <c r="I84" s="3"/>
      <c r="J84" s="3"/>
      <c r="K84" s="3"/>
      <c r="L84" s="3"/>
      <c r="M84" s="3"/>
    </row>
    <row r="85" spans="6:13" s="4" customFormat="1" ht="18.75" customHeight="1" x14ac:dyDescent="0.3">
      <c r="F85" s="18"/>
      <c r="H85" s="3"/>
      <c r="I85" s="3"/>
      <c r="J85" s="3"/>
      <c r="K85" s="3"/>
      <c r="L85" s="3"/>
      <c r="M85" s="3"/>
    </row>
    <row r="86" spans="6:13" s="4" customFormat="1" ht="18.75" customHeight="1" x14ac:dyDescent="0.3">
      <c r="F86" s="18"/>
      <c r="H86" s="3"/>
      <c r="I86" s="3"/>
      <c r="J86" s="3"/>
      <c r="K86" s="3"/>
      <c r="L86" s="3"/>
      <c r="M86" s="3"/>
    </row>
    <row r="87" spans="6:13" s="4" customFormat="1" ht="18.75" customHeight="1" x14ac:dyDescent="0.3">
      <c r="F87" s="18"/>
      <c r="H87" s="3"/>
      <c r="I87" s="3"/>
      <c r="J87" s="3"/>
      <c r="K87" s="3"/>
      <c r="L87" s="3"/>
      <c r="M87" s="3"/>
    </row>
    <row r="88" spans="6:13" s="4" customFormat="1" ht="18.75" customHeight="1" x14ac:dyDescent="0.3">
      <c r="F88" s="18"/>
      <c r="H88" s="3"/>
      <c r="I88" s="3"/>
      <c r="J88" s="3"/>
      <c r="K88" s="3"/>
      <c r="L88" s="3"/>
      <c r="M88" s="3"/>
    </row>
    <row r="89" spans="6:13" s="4" customFormat="1" ht="18.75" customHeight="1" x14ac:dyDescent="0.3">
      <c r="F89" s="18"/>
      <c r="H89" s="3"/>
      <c r="I89" s="3"/>
      <c r="J89" s="3"/>
      <c r="K89" s="3"/>
      <c r="L89" s="3"/>
      <c r="M89" s="3"/>
    </row>
    <row r="90" spans="6:13" s="4" customFormat="1" ht="18.75" customHeight="1" x14ac:dyDescent="0.3">
      <c r="F90" s="18"/>
      <c r="H90" s="3"/>
      <c r="I90" s="3"/>
      <c r="J90" s="3"/>
      <c r="K90" s="3"/>
      <c r="L90" s="3"/>
      <c r="M90" s="3"/>
    </row>
    <row r="91" spans="6:13" s="4" customFormat="1" ht="18.75" customHeight="1" x14ac:dyDescent="0.3">
      <c r="F91" s="18"/>
      <c r="H91" s="3"/>
      <c r="I91" s="3"/>
      <c r="J91" s="3"/>
      <c r="K91" s="3"/>
      <c r="L91" s="3"/>
      <c r="M91" s="3"/>
    </row>
    <row r="92" spans="6:13" s="4" customFormat="1" ht="18.75" customHeight="1" x14ac:dyDescent="0.3">
      <c r="F92" s="18"/>
      <c r="H92" s="3"/>
      <c r="I92" s="3"/>
      <c r="J92" s="3"/>
      <c r="K92" s="3"/>
      <c r="L92" s="3"/>
      <c r="M92" s="3"/>
    </row>
    <row r="93" spans="6:13" s="4" customFormat="1" ht="18.75" customHeight="1" x14ac:dyDescent="0.3">
      <c r="F93" s="18"/>
      <c r="H93" s="3"/>
      <c r="I93" s="3"/>
      <c r="J93" s="3"/>
      <c r="K93" s="3"/>
      <c r="L93" s="3"/>
      <c r="M93" s="3"/>
    </row>
    <row r="94" spans="6:13" s="4" customFormat="1" ht="18.75" customHeight="1" x14ac:dyDescent="0.3">
      <c r="F94" s="18"/>
      <c r="H94" s="3"/>
      <c r="I94" s="3"/>
      <c r="J94" s="3"/>
      <c r="K94" s="3"/>
      <c r="L94" s="3"/>
      <c r="M94" s="3"/>
    </row>
    <row r="95" spans="6:13" s="4" customFormat="1" ht="18.75" customHeight="1" x14ac:dyDescent="0.3">
      <c r="F95" s="18"/>
      <c r="H95" s="3"/>
      <c r="I95" s="3"/>
      <c r="J95" s="3"/>
      <c r="K95" s="3"/>
      <c r="L95" s="3"/>
      <c r="M95" s="3"/>
    </row>
    <row r="96" spans="6:13" s="4" customFormat="1" ht="18.75" customHeight="1" x14ac:dyDescent="0.3">
      <c r="F96" s="18"/>
      <c r="H96" s="3"/>
      <c r="I96" s="3"/>
      <c r="J96" s="3"/>
      <c r="K96" s="3"/>
      <c r="L96" s="3"/>
      <c r="M96" s="3"/>
    </row>
    <row r="97" spans="6:13" s="4" customFormat="1" ht="18.75" customHeight="1" x14ac:dyDescent="0.3">
      <c r="F97" s="18"/>
      <c r="H97" s="3"/>
      <c r="I97" s="3"/>
      <c r="J97" s="3"/>
      <c r="K97" s="3"/>
      <c r="L97" s="3"/>
      <c r="M97" s="3"/>
    </row>
    <row r="98" spans="6:13" s="4" customFormat="1" ht="18.75" customHeight="1" x14ac:dyDescent="0.3">
      <c r="F98" s="18"/>
      <c r="H98" s="3"/>
      <c r="I98" s="3"/>
      <c r="J98" s="3"/>
      <c r="K98" s="3"/>
      <c r="L98" s="3"/>
      <c r="M98" s="3"/>
    </row>
    <row r="99" spans="6:13" s="4" customFormat="1" ht="18.75" customHeight="1" x14ac:dyDescent="0.3">
      <c r="F99" s="18"/>
      <c r="H99" s="3"/>
      <c r="I99" s="3"/>
      <c r="J99" s="3"/>
      <c r="K99" s="3"/>
      <c r="L99" s="3"/>
      <c r="M99" s="3"/>
    </row>
    <row r="100" spans="6:13" s="4" customFormat="1" ht="18.75" customHeight="1" x14ac:dyDescent="0.3">
      <c r="F100" s="18"/>
      <c r="H100" s="3"/>
      <c r="I100" s="3"/>
      <c r="J100" s="3"/>
      <c r="K100" s="3"/>
      <c r="L100" s="3"/>
      <c r="M100" s="3"/>
    </row>
    <row r="101" spans="6:13" s="4" customFormat="1" ht="18.75" customHeight="1" x14ac:dyDescent="0.3">
      <c r="F101" s="18"/>
      <c r="H101" s="3"/>
      <c r="I101" s="3"/>
      <c r="J101" s="3"/>
      <c r="K101" s="3"/>
      <c r="L101" s="3"/>
      <c r="M101" s="3"/>
    </row>
    <row r="102" spans="6:13" s="4" customFormat="1" ht="18.75" customHeight="1" x14ac:dyDescent="0.3">
      <c r="F102" s="18"/>
      <c r="H102" s="3"/>
      <c r="I102" s="3"/>
      <c r="J102" s="3"/>
      <c r="K102" s="3"/>
      <c r="L102" s="3"/>
      <c r="M102" s="3"/>
    </row>
    <row r="103" spans="6:13" s="4" customFormat="1" ht="18.75" customHeight="1" x14ac:dyDescent="0.3">
      <c r="F103" s="18"/>
      <c r="H103" s="3"/>
      <c r="I103" s="3"/>
      <c r="J103" s="3"/>
      <c r="K103" s="3"/>
      <c r="L103" s="3"/>
      <c r="M103" s="3"/>
    </row>
    <row r="104" spans="6:13" s="4" customFormat="1" ht="18.75" customHeight="1" x14ac:dyDescent="0.3">
      <c r="F104" s="18"/>
      <c r="H104" s="3"/>
      <c r="I104" s="3"/>
      <c r="J104" s="3"/>
      <c r="K104" s="3"/>
      <c r="L104" s="3"/>
      <c r="M104" s="3"/>
    </row>
    <row r="105" spans="6:13" s="4" customFormat="1" ht="18.75" customHeight="1" x14ac:dyDescent="0.3">
      <c r="F105" s="18"/>
      <c r="H105" s="3"/>
      <c r="I105" s="3"/>
      <c r="J105" s="3"/>
      <c r="K105" s="3"/>
      <c r="L105" s="3"/>
      <c r="M105" s="3"/>
    </row>
    <row r="106" spans="6:13" s="4" customFormat="1" ht="18.75" customHeight="1" x14ac:dyDescent="0.3">
      <c r="F106" s="18"/>
      <c r="H106" s="3"/>
      <c r="I106" s="3"/>
      <c r="J106" s="3"/>
      <c r="K106" s="3"/>
      <c r="L106" s="3"/>
      <c r="M106" s="3"/>
    </row>
    <row r="107" spans="6:13" s="4" customFormat="1" ht="18.75" customHeight="1" x14ac:dyDescent="0.3">
      <c r="F107" s="18"/>
      <c r="H107" s="3"/>
      <c r="I107" s="3"/>
      <c r="J107" s="3"/>
      <c r="K107" s="3"/>
      <c r="L107" s="3"/>
      <c r="M107" s="3"/>
    </row>
    <row r="108" spans="6:13" s="4" customFormat="1" ht="18.75" customHeight="1" x14ac:dyDescent="0.3">
      <c r="F108" s="18"/>
      <c r="H108" s="3"/>
      <c r="I108" s="3"/>
      <c r="J108" s="3"/>
      <c r="K108" s="3"/>
      <c r="L108" s="3"/>
      <c r="M108" s="3"/>
    </row>
    <row r="109" spans="6:13" s="4" customFormat="1" ht="18.75" customHeight="1" x14ac:dyDescent="0.3">
      <c r="F109" s="18"/>
      <c r="H109" s="3"/>
      <c r="I109" s="3"/>
      <c r="J109" s="3"/>
      <c r="K109" s="3"/>
      <c r="L109" s="3"/>
      <c r="M109" s="3"/>
    </row>
    <row r="110" spans="6:13" s="4" customFormat="1" ht="18.75" customHeight="1" x14ac:dyDescent="0.3">
      <c r="F110" s="18"/>
      <c r="H110" s="3"/>
      <c r="I110" s="3"/>
      <c r="J110" s="3"/>
      <c r="K110" s="3"/>
      <c r="L110" s="3"/>
      <c r="M110" s="3"/>
    </row>
    <row r="111" spans="6:13" s="4" customFormat="1" ht="18.75" customHeight="1" x14ac:dyDescent="0.3">
      <c r="F111" s="18"/>
      <c r="H111" s="3"/>
      <c r="I111" s="3"/>
      <c r="J111" s="3"/>
      <c r="K111" s="3"/>
      <c r="L111" s="3"/>
      <c r="M111" s="3"/>
    </row>
    <row r="112" spans="6:13" s="4" customFormat="1" ht="18.75" customHeight="1" x14ac:dyDescent="0.3">
      <c r="F112" s="18"/>
      <c r="H112" s="3"/>
      <c r="I112" s="3"/>
      <c r="J112" s="3"/>
      <c r="K112" s="3"/>
      <c r="L112" s="3"/>
      <c r="M112" s="3"/>
    </row>
    <row r="113" spans="6:13" s="4" customFormat="1" ht="18.75" customHeight="1" x14ac:dyDescent="0.3">
      <c r="F113" s="18"/>
      <c r="H113" s="3"/>
      <c r="I113" s="3"/>
      <c r="J113" s="3"/>
      <c r="K113" s="3"/>
      <c r="L113" s="3"/>
      <c r="M113" s="3"/>
    </row>
    <row r="114" spans="6:13" s="4" customFormat="1" ht="18.75" customHeight="1" x14ac:dyDescent="0.3">
      <c r="F114" s="18"/>
      <c r="H114" s="3"/>
      <c r="I114" s="3"/>
      <c r="J114" s="3"/>
      <c r="K114" s="3"/>
      <c r="L114" s="3"/>
      <c r="M114" s="3"/>
    </row>
    <row r="115" spans="6:13" s="4" customFormat="1" ht="18.75" customHeight="1" x14ac:dyDescent="0.3">
      <c r="F115" s="18"/>
      <c r="H115" s="3"/>
      <c r="I115" s="3"/>
      <c r="J115" s="3"/>
      <c r="K115" s="3"/>
      <c r="L115" s="3"/>
      <c r="M115" s="3"/>
    </row>
    <row r="116" spans="6:13" s="4" customFormat="1" ht="18.75" customHeight="1" x14ac:dyDescent="0.3">
      <c r="F116" s="18"/>
      <c r="H116" s="3"/>
      <c r="I116" s="3"/>
      <c r="J116" s="3"/>
      <c r="K116" s="3"/>
      <c r="L116" s="3"/>
      <c r="M116" s="3"/>
    </row>
    <row r="117" spans="6:13" s="4" customFormat="1" ht="18.75" customHeight="1" x14ac:dyDescent="0.3">
      <c r="F117" s="18"/>
      <c r="H117" s="3"/>
      <c r="I117" s="3"/>
      <c r="J117" s="3"/>
      <c r="K117" s="3"/>
      <c r="L117" s="3"/>
      <c r="M117" s="3"/>
    </row>
    <row r="118" spans="6:13" s="4" customFormat="1" ht="18.75" customHeight="1" x14ac:dyDescent="0.3">
      <c r="F118" s="18"/>
      <c r="H118" s="3"/>
      <c r="I118" s="3"/>
      <c r="J118" s="3"/>
      <c r="K118" s="3"/>
      <c r="L118" s="3"/>
      <c r="M118" s="3"/>
    </row>
    <row r="119" spans="6:13" s="4" customFormat="1" ht="18.75" customHeight="1" x14ac:dyDescent="0.3">
      <c r="F119" s="18"/>
      <c r="H119" s="3"/>
      <c r="I119" s="3"/>
      <c r="J119" s="3"/>
      <c r="K119" s="3"/>
      <c r="L119" s="3"/>
      <c r="M119" s="3"/>
    </row>
    <row r="120" spans="6:13" s="4" customFormat="1" ht="18.75" customHeight="1" x14ac:dyDescent="0.3">
      <c r="F120" s="18"/>
      <c r="H120" s="3"/>
      <c r="I120" s="3"/>
      <c r="J120" s="3"/>
      <c r="K120" s="3"/>
      <c r="L120" s="3"/>
      <c r="M120" s="3"/>
    </row>
    <row r="121" spans="6:13" s="4" customFormat="1" ht="18.75" customHeight="1" x14ac:dyDescent="0.3">
      <c r="F121" s="18"/>
      <c r="H121" s="3"/>
      <c r="I121" s="3"/>
      <c r="J121" s="3"/>
      <c r="K121" s="3"/>
      <c r="L121" s="3"/>
      <c r="M121" s="3"/>
    </row>
    <row r="122" spans="6:13" s="4" customFormat="1" ht="18.75" customHeight="1" x14ac:dyDescent="0.3">
      <c r="F122" s="18"/>
      <c r="H122" s="3"/>
      <c r="I122" s="3"/>
      <c r="J122" s="3"/>
      <c r="K122" s="3"/>
      <c r="L122" s="3"/>
      <c r="M122" s="3"/>
    </row>
    <row r="123" spans="6:13" s="4" customFormat="1" ht="18.75" customHeight="1" x14ac:dyDescent="0.3">
      <c r="F123" s="18"/>
      <c r="H123" s="3"/>
      <c r="I123" s="3"/>
      <c r="J123" s="3"/>
      <c r="K123" s="3"/>
      <c r="L123" s="3"/>
      <c r="M123" s="3"/>
    </row>
    <row r="124" spans="6:13" s="4" customFormat="1" ht="18.75" customHeight="1" x14ac:dyDescent="0.3">
      <c r="F124" s="18"/>
      <c r="H124" s="3"/>
      <c r="I124" s="3"/>
      <c r="J124" s="3"/>
      <c r="K124" s="3"/>
      <c r="L124" s="3"/>
      <c r="M124" s="3"/>
    </row>
    <row r="125" spans="6:13" s="4" customFormat="1" ht="18.75" customHeight="1" x14ac:dyDescent="0.3">
      <c r="F125" s="18"/>
      <c r="H125" s="3"/>
      <c r="I125" s="3"/>
      <c r="J125" s="3"/>
      <c r="K125" s="3"/>
      <c r="L125" s="3"/>
      <c r="M125" s="3"/>
    </row>
    <row r="126" spans="6:13" s="4" customFormat="1" ht="18.75" customHeight="1" x14ac:dyDescent="0.3">
      <c r="F126" s="18"/>
      <c r="H126" s="3"/>
      <c r="I126" s="3"/>
      <c r="J126" s="3"/>
      <c r="K126" s="3"/>
      <c r="L126" s="3"/>
      <c r="M126" s="3"/>
    </row>
  </sheetData>
  <mergeCells count="2">
    <mergeCell ref="H7:M7"/>
    <mergeCell ref="H17:K17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97BB-130A-4B88-B548-9B21C5E7D655}">
  <dimension ref="A1:L26"/>
  <sheetViews>
    <sheetView showGridLines="0" zoomScale="145" zoomScaleNormal="145" workbookViewId="0"/>
  </sheetViews>
  <sheetFormatPr defaultColWidth="9" defaultRowHeight="18.75" customHeight="1" x14ac:dyDescent="0.3"/>
  <cols>
    <col min="1" max="1" width="2.75" style="1" customWidth="1"/>
    <col min="2" max="3" width="15.75" style="1" customWidth="1"/>
    <col min="4" max="4" width="5.125" style="1" customWidth="1"/>
    <col min="5" max="5" width="7.375" style="1" customWidth="1"/>
    <col min="6" max="6" width="13.75" style="1" customWidth="1"/>
    <col min="7" max="7" width="10.125" style="1" customWidth="1"/>
    <col min="8" max="8" width="10.375" style="3" customWidth="1"/>
    <col min="9" max="10" width="14.5" style="2" customWidth="1"/>
    <col min="11" max="11" width="9" style="2" customWidth="1"/>
    <col min="12" max="12" width="9" style="2"/>
    <col min="13" max="13" width="3.125" style="1" customWidth="1"/>
    <col min="14" max="16384" width="9" style="1"/>
  </cols>
  <sheetData>
    <row r="1" spans="1:12" s="10" customFormat="1" ht="6.75" customHeight="1" x14ac:dyDescent="0.3">
      <c r="A1" s="13"/>
      <c r="B1" s="13"/>
      <c r="C1" s="13"/>
      <c r="D1" s="13"/>
      <c r="E1" s="13"/>
      <c r="F1" s="13"/>
      <c r="G1" s="13"/>
      <c r="H1" s="12"/>
      <c r="I1" s="11"/>
      <c r="J1" s="11"/>
      <c r="K1" s="11"/>
      <c r="L1" s="11"/>
    </row>
    <row r="2" spans="1:12" s="10" customFormat="1" ht="18.75" customHeight="1" x14ac:dyDescent="0.3">
      <c r="A2" s="13"/>
      <c r="B2" s="15" t="s">
        <v>1129</v>
      </c>
      <c r="C2" s="13"/>
      <c r="D2" s="13"/>
      <c r="E2" s="13"/>
      <c r="F2" s="13"/>
      <c r="G2" s="13"/>
      <c r="H2" s="12"/>
      <c r="I2" s="11"/>
      <c r="J2" s="11"/>
      <c r="K2" s="11"/>
      <c r="L2" s="11"/>
    </row>
    <row r="3" spans="1:12" s="10" customFormat="1" ht="15" customHeight="1" x14ac:dyDescent="0.3">
      <c r="A3" s="13"/>
      <c r="B3" s="14" t="s">
        <v>1130</v>
      </c>
      <c r="C3" s="13"/>
      <c r="D3" s="13"/>
      <c r="E3" s="13"/>
      <c r="F3" s="13"/>
      <c r="G3" s="13"/>
      <c r="H3" s="12"/>
      <c r="I3" s="11"/>
      <c r="J3" s="11"/>
      <c r="K3" s="11"/>
      <c r="L3" s="11"/>
    </row>
    <row r="4" spans="1:12" s="10" customFormat="1" ht="4.5" customHeight="1" x14ac:dyDescent="0.3">
      <c r="A4" s="13"/>
      <c r="B4" s="14"/>
      <c r="C4" s="13"/>
      <c r="D4" s="13"/>
      <c r="E4" s="13"/>
      <c r="F4" s="13"/>
      <c r="G4" s="13"/>
      <c r="H4" s="12"/>
      <c r="I4" s="11"/>
      <c r="J4" s="11"/>
      <c r="K4" s="11"/>
      <c r="L4" s="11"/>
    </row>
    <row r="5" spans="1:12" s="7" customFormat="1" ht="21.75" customHeight="1" x14ac:dyDescent="0.3">
      <c r="B5" s="16" t="s">
        <v>1131</v>
      </c>
      <c r="H5" s="9"/>
      <c r="I5" s="8"/>
      <c r="J5" s="8"/>
      <c r="K5" s="8"/>
      <c r="L5" s="8"/>
    </row>
    <row r="6" spans="1:12" ht="13.9" customHeight="1" thickBot="1" x14ac:dyDescent="0.35"/>
    <row r="7" spans="1:12" ht="18.75" customHeight="1" x14ac:dyDescent="0.3">
      <c r="B7" s="67" t="s">
        <v>1132</v>
      </c>
      <c r="C7" s="68" t="s">
        <v>1133</v>
      </c>
      <c r="E7" s="227" t="s">
        <v>1134</v>
      </c>
      <c r="F7" s="228"/>
      <c r="G7" s="228"/>
      <c r="H7" s="229"/>
    </row>
    <row r="8" spans="1:12" ht="18.75" customHeight="1" thickBot="1" x14ac:dyDescent="0.35">
      <c r="B8" s="65" t="s">
        <v>1135</v>
      </c>
      <c r="C8" s="66">
        <v>3500</v>
      </c>
      <c r="E8" s="69" t="s">
        <v>1136</v>
      </c>
      <c r="F8" s="70" t="s">
        <v>1137</v>
      </c>
      <c r="G8" s="70" t="s">
        <v>1133</v>
      </c>
      <c r="H8" s="71" t="s">
        <v>1083</v>
      </c>
    </row>
    <row r="9" spans="1:12" ht="18.75" customHeight="1" thickTop="1" x14ac:dyDescent="0.3">
      <c r="B9" s="65" t="s">
        <v>1138</v>
      </c>
      <c r="C9" s="66">
        <v>4000</v>
      </c>
      <c r="E9" s="72">
        <v>1</v>
      </c>
      <c r="F9" s="73" t="s">
        <v>1139</v>
      </c>
      <c r="G9" s="74"/>
      <c r="H9" s="75"/>
    </row>
    <row r="10" spans="1:12" ht="18.75" customHeight="1" x14ac:dyDescent="0.3">
      <c r="B10" s="65" t="s">
        <v>1140</v>
      </c>
      <c r="C10" s="66">
        <v>4500</v>
      </c>
      <c r="E10" s="76">
        <v>2</v>
      </c>
      <c r="F10" s="77" t="s">
        <v>1141</v>
      </c>
      <c r="G10" s="78"/>
      <c r="H10" s="79"/>
    </row>
    <row r="11" spans="1:12" ht="18.75" customHeight="1" x14ac:dyDescent="0.3">
      <c r="B11" s="65" t="s">
        <v>1142</v>
      </c>
      <c r="C11" s="66">
        <v>3000</v>
      </c>
      <c r="E11" s="76">
        <v>3</v>
      </c>
      <c r="F11" s="77" t="s">
        <v>1135</v>
      </c>
      <c r="G11" s="78"/>
      <c r="H11" s="79"/>
      <c r="I11"/>
    </row>
    <row r="12" spans="1:12" ht="18.75" customHeight="1" x14ac:dyDescent="0.3">
      <c r="B12" s="65" t="s">
        <v>1143</v>
      </c>
      <c r="C12" s="66">
        <v>5000</v>
      </c>
      <c r="E12" s="76">
        <v>4</v>
      </c>
      <c r="F12" s="77" t="s">
        <v>1144</v>
      </c>
      <c r="G12" s="78"/>
      <c r="H12" s="79"/>
    </row>
    <row r="13" spans="1:12" ht="18.75" customHeight="1" x14ac:dyDescent="0.3">
      <c r="B13" s="65" t="s">
        <v>1145</v>
      </c>
      <c r="C13" s="66">
        <v>5500</v>
      </c>
      <c r="E13" s="76">
        <v>5</v>
      </c>
      <c r="F13" s="77" t="s">
        <v>1146</v>
      </c>
      <c r="G13" s="78"/>
      <c r="H13" s="79"/>
    </row>
    <row r="14" spans="1:12" ht="18.75" customHeight="1" x14ac:dyDescent="0.3">
      <c r="B14" s="65" t="s">
        <v>1147</v>
      </c>
      <c r="C14" s="66">
        <v>4800</v>
      </c>
      <c r="E14" s="76">
        <v>6</v>
      </c>
      <c r="F14" s="77"/>
      <c r="G14" s="78"/>
      <c r="H14" s="79"/>
    </row>
    <row r="15" spans="1:12" ht="18.75" customHeight="1" x14ac:dyDescent="0.3">
      <c r="B15" s="65" t="s">
        <v>1148</v>
      </c>
      <c r="C15" s="66">
        <v>5200</v>
      </c>
      <c r="E15" s="76">
        <v>7</v>
      </c>
      <c r="F15" s="77"/>
      <c r="G15" s="78"/>
      <c r="H15" s="79"/>
    </row>
    <row r="16" spans="1:12" ht="18.75" customHeight="1" x14ac:dyDescent="0.3">
      <c r="B16" s="65" t="s">
        <v>1149</v>
      </c>
      <c r="C16" s="66">
        <v>5500</v>
      </c>
      <c r="E16" s="76">
        <v>8</v>
      </c>
      <c r="F16" s="77"/>
      <c r="G16" s="78"/>
      <c r="H16" s="79"/>
    </row>
    <row r="17" spans="2:8" ht="18.75" customHeight="1" x14ac:dyDescent="0.3">
      <c r="B17" s="65" t="s">
        <v>1150</v>
      </c>
      <c r="C17" s="66">
        <v>4700</v>
      </c>
      <c r="E17" s="80">
        <v>9</v>
      </c>
      <c r="F17" s="81"/>
      <c r="G17" s="82"/>
      <c r="H17" s="83"/>
    </row>
    <row r="18" spans="2:8" ht="18.75" customHeight="1" x14ac:dyDescent="0.3">
      <c r="B18" s="65" t="s">
        <v>1144</v>
      </c>
      <c r="C18" s="66">
        <v>4500</v>
      </c>
    </row>
    <row r="19" spans="2:8" ht="18.75" customHeight="1" x14ac:dyDescent="0.3">
      <c r="B19" s="65" t="s">
        <v>1151</v>
      </c>
      <c r="C19" s="66">
        <v>6200</v>
      </c>
    </row>
    <row r="24" spans="2:8" ht="18.75" customHeight="1" x14ac:dyDescent="0.3">
      <c r="B24" s="67" t="s">
        <v>1152</v>
      </c>
      <c r="C24" s="68" t="s">
        <v>1133</v>
      </c>
    </row>
    <row r="25" spans="2:8" ht="18.75" customHeight="1" x14ac:dyDescent="0.3">
      <c r="B25" s="65" t="s">
        <v>1153</v>
      </c>
      <c r="C25" s="66">
        <v>8500</v>
      </c>
    </row>
    <row r="26" spans="2:8" ht="18.75" customHeight="1" x14ac:dyDescent="0.3">
      <c r="B26" s="65" t="s">
        <v>1154</v>
      </c>
      <c r="C26" s="66">
        <v>6500</v>
      </c>
    </row>
  </sheetData>
  <mergeCells count="1">
    <mergeCell ref="E7:H7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E3F7-F36E-4E7B-BCF9-148F29E5DF7E}">
  <dimension ref="A1:M104"/>
  <sheetViews>
    <sheetView showGridLines="0" zoomScale="130" zoomScaleNormal="130" workbookViewId="0"/>
  </sheetViews>
  <sheetFormatPr defaultColWidth="9" defaultRowHeight="18.75" customHeight="1" x14ac:dyDescent="0.3"/>
  <cols>
    <col min="1" max="1" width="2.75" style="1" customWidth="1"/>
    <col min="2" max="2" width="27.25" style="1" customWidth="1"/>
    <col min="3" max="6" width="14.125" style="1" customWidth="1"/>
    <col min="7" max="7" width="4.25" style="1" customWidth="1"/>
    <col min="8" max="8" width="52.75" style="3" customWidth="1"/>
    <col min="9" max="9" width="2.75" style="3" customWidth="1"/>
    <col min="10" max="11" width="14.5" style="2" customWidth="1"/>
    <col min="12" max="12" width="9" style="2" customWidth="1"/>
    <col min="13" max="13" width="9" style="2"/>
    <col min="14" max="14" width="3.125" style="1" customWidth="1"/>
    <col min="15" max="16384" width="9" style="1"/>
  </cols>
  <sheetData>
    <row r="1" spans="1:13" s="10" customFormat="1" ht="6.75" customHeight="1" x14ac:dyDescent="0.3">
      <c r="A1" s="13"/>
      <c r="B1" s="13"/>
      <c r="C1" s="13"/>
      <c r="D1" s="13"/>
      <c r="E1" s="13"/>
      <c r="F1" s="13"/>
      <c r="G1" s="13"/>
      <c r="H1" s="12"/>
      <c r="I1" s="12"/>
      <c r="J1" s="11"/>
      <c r="K1" s="11"/>
      <c r="L1" s="11"/>
      <c r="M1" s="11"/>
    </row>
    <row r="2" spans="1:13" s="10" customFormat="1" ht="18.75" customHeight="1" x14ac:dyDescent="0.3">
      <c r="A2" s="13"/>
      <c r="B2" s="15" t="s">
        <v>1155</v>
      </c>
      <c r="C2" s="13"/>
      <c r="D2" s="13"/>
      <c r="E2" s="13"/>
      <c r="F2" s="13"/>
      <c r="G2" s="13"/>
      <c r="H2" s="12"/>
      <c r="I2" s="12"/>
      <c r="J2" s="11"/>
      <c r="K2" s="11"/>
      <c r="L2" s="11"/>
      <c r="M2" s="11"/>
    </row>
    <row r="3" spans="1:13" s="10" customFormat="1" ht="15" customHeight="1" x14ac:dyDescent="0.3">
      <c r="A3" s="13"/>
      <c r="B3" s="14" t="s">
        <v>1156</v>
      </c>
      <c r="C3" s="13"/>
      <c r="D3" s="13"/>
      <c r="E3" s="13"/>
      <c r="F3" s="13"/>
      <c r="G3" s="13"/>
      <c r="H3" s="12"/>
      <c r="I3" s="12"/>
      <c r="J3" s="11"/>
      <c r="K3" s="11"/>
      <c r="L3" s="11"/>
      <c r="M3" s="11"/>
    </row>
    <row r="4" spans="1:13" s="10" customFormat="1" ht="4.5" customHeight="1" x14ac:dyDescent="0.3">
      <c r="A4" s="13"/>
      <c r="B4" s="14"/>
      <c r="C4" s="13"/>
      <c r="D4" s="13"/>
      <c r="E4" s="13"/>
      <c r="F4" s="13"/>
      <c r="G4" s="13"/>
      <c r="H4" s="12"/>
      <c r="I4" s="12"/>
      <c r="J4" s="11"/>
      <c r="K4" s="11"/>
      <c r="L4" s="11"/>
      <c r="M4" s="11"/>
    </row>
    <row r="5" spans="1:13" s="7" customFormat="1" ht="21.75" customHeight="1" x14ac:dyDescent="0.3">
      <c r="B5" s="16" t="s">
        <v>2</v>
      </c>
      <c r="H5" s="9"/>
      <c r="I5" s="9"/>
      <c r="J5" s="8"/>
      <c r="K5" s="8"/>
      <c r="L5" s="8"/>
      <c r="M5" s="8"/>
    </row>
    <row r="6" spans="1:13" ht="10.15" customHeight="1" x14ac:dyDescent="0.3"/>
    <row r="7" spans="1:13" s="4" customFormat="1" ht="18.75" customHeight="1" x14ac:dyDescent="0.3">
      <c r="B7" s="56" t="s">
        <v>1157</v>
      </c>
      <c r="C7" s="230" t="s">
        <v>1158</v>
      </c>
      <c r="D7" s="231"/>
      <c r="E7" s="231"/>
      <c r="F7" s="231"/>
      <c r="H7" s="55" t="s">
        <v>1159</v>
      </c>
      <c r="I7" s="3"/>
      <c r="J7" s="55" t="s">
        <v>1132</v>
      </c>
      <c r="K7" s="55" t="s">
        <v>1133</v>
      </c>
      <c r="L7" s="3"/>
      <c r="M7" s="3"/>
    </row>
    <row r="8" spans="1:13" s="4" customFormat="1" ht="18.75" customHeight="1" x14ac:dyDescent="0.3">
      <c r="B8" s="6" t="s">
        <v>1160</v>
      </c>
      <c r="C8" s="6"/>
      <c r="D8" s="6"/>
      <c r="E8" s="6"/>
      <c r="F8" s="6"/>
      <c r="H8" s="30" t="s">
        <v>1161</v>
      </c>
      <c r="I8" s="3"/>
      <c r="J8" s="5"/>
      <c r="K8" s="5"/>
      <c r="L8" s="3"/>
      <c r="M8" s="3"/>
    </row>
    <row r="9" spans="1:13" s="4" customFormat="1" ht="18.75" customHeight="1" x14ac:dyDescent="0.3">
      <c r="B9" s="6" t="s">
        <v>1162</v>
      </c>
      <c r="C9" s="6"/>
      <c r="D9" s="6"/>
      <c r="E9" s="6"/>
      <c r="F9" s="6"/>
      <c r="H9" s="30" t="s">
        <v>1163</v>
      </c>
      <c r="I9" s="3"/>
      <c r="J9" s="5"/>
      <c r="K9" s="5"/>
      <c r="L9" s="3"/>
      <c r="M9" s="3"/>
    </row>
    <row r="10" spans="1:13" s="4" customFormat="1" ht="18.75" customHeight="1" x14ac:dyDescent="0.3">
      <c r="B10" s="6" t="s">
        <v>1164</v>
      </c>
      <c r="C10" s="6"/>
      <c r="D10" s="6"/>
      <c r="E10" s="6"/>
      <c r="F10" s="6"/>
      <c r="H10" s="30" t="s">
        <v>1165</v>
      </c>
      <c r="I10" s="3"/>
      <c r="J10" s="5"/>
      <c r="K10" s="5"/>
      <c r="L10" s="3"/>
      <c r="M10" s="3"/>
    </row>
    <row r="11" spans="1:13" s="4" customFormat="1" ht="18.75" customHeight="1" x14ac:dyDescent="0.3">
      <c r="B11" s="6" t="s">
        <v>1166</v>
      </c>
      <c r="C11" s="6"/>
      <c r="D11" s="6"/>
      <c r="E11" s="6"/>
      <c r="F11" s="6"/>
      <c r="H11" s="30" t="s">
        <v>1167</v>
      </c>
      <c r="I11" s="3"/>
      <c r="J11" s="5"/>
      <c r="K11" s="5"/>
      <c r="L11" s="3"/>
      <c r="M11" s="3"/>
    </row>
    <row r="12" spans="1:13" s="4" customFormat="1" ht="18.75" customHeight="1" x14ac:dyDescent="0.3">
      <c r="B12" s="6" t="s">
        <v>1168</v>
      </c>
      <c r="C12" s="6"/>
      <c r="D12" s="6"/>
      <c r="E12" s="6"/>
      <c r="F12" s="6"/>
      <c r="H12" s="3"/>
      <c r="I12" s="3"/>
      <c r="J12" s="5"/>
      <c r="K12" s="5"/>
      <c r="L12" s="3"/>
      <c r="M12" s="3"/>
    </row>
    <row r="13" spans="1:13" s="4" customFormat="1" ht="18.75" customHeight="1" x14ac:dyDescent="0.3">
      <c r="B13" s="6" t="s">
        <v>1169</v>
      </c>
      <c r="C13" s="6"/>
      <c r="D13" s="6"/>
      <c r="E13" s="6"/>
      <c r="F13" s="6"/>
      <c r="H13" s="3"/>
      <c r="I13" s="3"/>
      <c r="J13" s="5"/>
      <c r="K13" s="5"/>
      <c r="L13" s="3"/>
      <c r="M13" s="3"/>
    </row>
    <row r="14" spans="1:13" s="4" customFormat="1" ht="18.75" customHeight="1" x14ac:dyDescent="0.3">
      <c r="H14" s="3"/>
      <c r="I14" s="3"/>
      <c r="J14" s="5"/>
      <c r="K14" s="5"/>
      <c r="L14" s="3"/>
      <c r="M14" s="3"/>
    </row>
    <row r="15" spans="1:13" s="4" customFormat="1" ht="18.75" customHeight="1" x14ac:dyDescent="0.3">
      <c r="H15" s="3"/>
      <c r="I15" s="3"/>
      <c r="J15" s="5"/>
      <c r="K15" s="5"/>
      <c r="L15" s="3"/>
      <c r="M15" s="3"/>
    </row>
    <row r="16" spans="1:13" s="4" customFormat="1" ht="18.75" customHeight="1" x14ac:dyDescent="0.3">
      <c r="B16" s="56" t="s">
        <v>1170</v>
      </c>
      <c r="C16" s="56" t="s">
        <v>1171</v>
      </c>
      <c r="D16" s="56" t="s">
        <v>1172</v>
      </c>
      <c r="E16" s="1"/>
      <c r="F16" s="1"/>
      <c r="H16" s="3"/>
      <c r="I16" s="3"/>
      <c r="J16" s="5"/>
      <c r="K16" s="5"/>
      <c r="L16" s="3"/>
      <c r="M16" s="3"/>
    </row>
    <row r="17" spans="2:13" s="4" customFormat="1" ht="18.75" customHeight="1" x14ac:dyDescent="0.3">
      <c r="B17" s="5" t="s">
        <v>1173</v>
      </c>
      <c r="C17" s="6" t="s">
        <v>1174</v>
      </c>
      <c r="D17" s="6" t="s">
        <v>1175</v>
      </c>
      <c r="E17" s="1"/>
      <c r="F17" s="1"/>
      <c r="H17" s="3"/>
      <c r="I17" s="3"/>
      <c r="J17" s="5"/>
      <c r="K17" s="5"/>
      <c r="L17" s="3"/>
      <c r="M17" s="3"/>
    </row>
    <row r="18" spans="2:13" s="4" customFormat="1" ht="18.75" customHeight="1" x14ac:dyDescent="0.3">
      <c r="B18" s="5" t="s">
        <v>1176</v>
      </c>
      <c r="C18" s="6"/>
      <c r="D18" s="6"/>
      <c r="E18" s="1"/>
      <c r="F18" s="1"/>
      <c r="H18" s="3"/>
      <c r="I18" s="3"/>
      <c r="J18" s="5"/>
      <c r="K18" s="5"/>
      <c r="L18" s="3"/>
      <c r="M18" s="3"/>
    </row>
    <row r="19" spans="2:13" s="4" customFormat="1" ht="18.75" customHeight="1" x14ac:dyDescent="0.3">
      <c r="B19" s="5" t="s">
        <v>1177</v>
      </c>
      <c r="C19" s="6"/>
      <c r="D19" s="6"/>
      <c r="E19" s="1"/>
      <c r="F19" s="1"/>
      <c r="H19" s="3"/>
      <c r="I19" s="3"/>
      <c r="J19" s="5"/>
      <c r="K19" s="5"/>
      <c r="L19" s="3"/>
      <c r="M19" s="3"/>
    </row>
    <row r="20" spans="2:13" s="4" customFormat="1" ht="18.75" customHeight="1" x14ac:dyDescent="0.3">
      <c r="B20" s="5" t="s">
        <v>1178</v>
      </c>
      <c r="C20" s="6"/>
      <c r="D20" s="6"/>
      <c r="E20" s="1"/>
      <c r="F20" s="1"/>
      <c r="H20" s="3"/>
      <c r="I20" s="3"/>
      <c r="J20" s="5"/>
      <c r="K20" s="5"/>
      <c r="L20" s="3"/>
      <c r="M20" s="3"/>
    </row>
    <row r="21" spans="2:13" s="4" customFormat="1" ht="18.75" customHeight="1" x14ac:dyDescent="0.3">
      <c r="B21" s="5" t="s">
        <v>1179</v>
      </c>
      <c r="C21" s="6"/>
      <c r="D21" s="6"/>
      <c r="E21" s="1"/>
      <c r="F21" s="1"/>
      <c r="H21" s="3"/>
      <c r="I21" s="3"/>
      <c r="J21" s="5"/>
      <c r="K21" s="5"/>
      <c r="L21" s="3"/>
      <c r="M21" s="3"/>
    </row>
    <row r="22" spans="2:13" s="4" customFormat="1" ht="18.75" customHeight="1" x14ac:dyDescent="0.3">
      <c r="B22" s="5" t="s">
        <v>1180</v>
      </c>
      <c r="C22" s="6"/>
      <c r="D22" s="6"/>
      <c r="E22" s="1"/>
      <c r="F22" s="1"/>
      <c r="H22" s="3"/>
      <c r="I22" s="3"/>
      <c r="J22" s="5"/>
      <c r="K22" s="5"/>
      <c r="L22" s="3"/>
      <c r="M22" s="3"/>
    </row>
    <row r="23" spans="2:13" s="4" customFormat="1" ht="18.75" customHeight="1" x14ac:dyDescent="0.3">
      <c r="B23" s="5" t="s">
        <v>1181</v>
      </c>
      <c r="C23" s="6"/>
      <c r="D23" s="6"/>
      <c r="E23" s="1"/>
      <c r="F23" s="1"/>
      <c r="H23" s="3"/>
      <c r="I23" s="3"/>
      <c r="J23" s="5"/>
      <c r="K23" s="5"/>
      <c r="L23" s="3"/>
      <c r="M23" s="3"/>
    </row>
    <row r="24" spans="2:13" s="4" customFormat="1" ht="18.75" customHeight="1" x14ac:dyDescent="0.3">
      <c r="B24" s="5" t="s">
        <v>1182</v>
      </c>
      <c r="C24" s="6"/>
      <c r="D24" s="6"/>
      <c r="E24" s="1"/>
      <c r="F24" s="1"/>
      <c r="H24" s="3"/>
      <c r="I24" s="3"/>
      <c r="J24" s="5"/>
      <c r="K24" s="5"/>
      <c r="L24" s="3"/>
      <c r="M24" s="3"/>
    </row>
    <row r="25" spans="2:13" s="4" customFormat="1" ht="18.75" customHeight="1" x14ac:dyDescent="0.3">
      <c r="E25" s="1"/>
      <c r="F25" s="1"/>
      <c r="H25" s="3"/>
      <c r="I25" s="3"/>
      <c r="J25" s="5"/>
      <c r="K25" s="5"/>
      <c r="L25" s="3"/>
      <c r="M25" s="3"/>
    </row>
    <row r="26" spans="2:13" s="4" customFormat="1" ht="18.75" customHeight="1" x14ac:dyDescent="0.3">
      <c r="E26" s="1"/>
      <c r="F26" s="1"/>
      <c r="H26" s="3"/>
      <c r="I26" s="3"/>
      <c r="J26" s="5"/>
      <c r="K26" s="5"/>
      <c r="L26" s="3"/>
      <c r="M26" s="3"/>
    </row>
    <row r="27" spans="2:13" s="4" customFormat="1" ht="18.75" customHeight="1" x14ac:dyDescent="0.3">
      <c r="E27" s="1"/>
      <c r="F27" s="1"/>
      <c r="H27" s="3"/>
      <c r="I27" s="3"/>
      <c r="J27" s="5"/>
      <c r="K27" s="5"/>
      <c r="L27" s="3"/>
      <c r="M27" s="3"/>
    </row>
    <row r="28" spans="2:13" s="4" customFormat="1" ht="18.75" customHeight="1" x14ac:dyDescent="0.3">
      <c r="E28" s="1"/>
      <c r="F28" s="1"/>
      <c r="H28" s="3"/>
      <c r="I28" s="3"/>
      <c r="J28" s="5"/>
      <c r="K28" s="5"/>
      <c r="L28" s="3"/>
      <c r="M28" s="3"/>
    </row>
    <row r="29" spans="2:13" s="4" customFormat="1" ht="18.75" customHeight="1" x14ac:dyDescent="0.3">
      <c r="E29" s="1"/>
      <c r="F29" s="1"/>
      <c r="H29" s="3"/>
      <c r="I29" s="3"/>
      <c r="J29" s="5"/>
      <c r="K29" s="5"/>
      <c r="L29" s="3"/>
      <c r="M29" s="3"/>
    </row>
    <row r="30" spans="2:13" s="4" customFormat="1" ht="18.75" customHeight="1" x14ac:dyDescent="0.3">
      <c r="E30" s="1"/>
      <c r="F30" s="1"/>
      <c r="H30" s="3"/>
      <c r="I30" s="3"/>
      <c r="J30" s="5"/>
      <c r="K30" s="5"/>
      <c r="L30" s="3"/>
      <c r="M30" s="3"/>
    </row>
    <row r="31" spans="2:13" s="4" customFormat="1" ht="18.75" customHeight="1" x14ac:dyDescent="0.3">
      <c r="E31" s="1"/>
      <c r="F31" s="1"/>
      <c r="H31" s="3"/>
      <c r="I31" s="3"/>
      <c r="J31" s="5"/>
      <c r="K31" s="5"/>
      <c r="L31" s="3"/>
      <c r="M31" s="3"/>
    </row>
    <row r="32" spans="2:13" s="4" customFormat="1" ht="18.75" customHeight="1" x14ac:dyDescent="0.3">
      <c r="E32" s="1"/>
      <c r="F32" s="1"/>
      <c r="H32" s="3"/>
      <c r="I32" s="3"/>
      <c r="J32" s="5"/>
      <c r="K32" s="5"/>
      <c r="L32" s="3"/>
      <c r="M32" s="3"/>
    </row>
    <row r="33" spans="5:13" s="4" customFormat="1" ht="18.75" customHeight="1" x14ac:dyDescent="0.3">
      <c r="E33" s="1"/>
      <c r="F33" s="1"/>
      <c r="H33" s="3"/>
      <c r="I33" s="3"/>
      <c r="J33" s="5"/>
      <c r="K33" s="5"/>
      <c r="L33" s="3"/>
      <c r="M33" s="3"/>
    </row>
    <row r="34" spans="5:13" s="4" customFormat="1" ht="18.75" customHeight="1" x14ac:dyDescent="0.3">
      <c r="E34" s="1"/>
      <c r="F34" s="1"/>
      <c r="H34" s="3"/>
      <c r="I34" s="3"/>
      <c r="J34" s="5"/>
      <c r="K34" s="5"/>
      <c r="L34" s="3"/>
      <c r="M34" s="3"/>
    </row>
    <row r="35" spans="5:13" s="4" customFormat="1" ht="18.75" customHeight="1" x14ac:dyDescent="0.3">
      <c r="E35" s="1"/>
      <c r="F35" s="1"/>
      <c r="H35" s="3"/>
      <c r="I35" s="3"/>
      <c r="J35" s="5"/>
      <c r="K35" s="5"/>
      <c r="L35" s="3"/>
      <c r="M35" s="3"/>
    </row>
    <row r="36" spans="5:13" s="4" customFormat="1" ht="18.75" customHeight="1" x14ac:dyDescent="0.3">
      <c r="E36" s="1"/>
      <c r="F36" s="1"/>
      <c r="H36" s="3"/>
      <c r="I36" s="3"/>
      <c r="J36" s="5"/>
      <c r="K36" s="5"/>
      <c r="L36" s="3"/>
      <c r="M36" s="3"/>
    </row>
    <row r="37" spans="5:13" s="4" customFormat="1" ht="18.75" customHeight="1" x14ac:dyDescent="0.3">
      <c r="E37" s="1"/>
      <c r="F37" s="1"/>
      <c r="H37" s="3"/>
      <c r="I37" s="3"/>
      <c r="J37" s="5"/>
      <c r="K37" s="5"/>
      <c r="L37" s="3"/>
      <c r="M37" s="3"/>
    </row>
    <row r="38" spans="5:13" s="4" customFormat="1" ht="18.75" customHeight="1" x14ac:dyDescent="0.3">
      <c r="E38" s="1"/>
      <c r="F38" s="1"/>
      <c r="H38" s="3"/>
      <c r="I38" s="3"/>
      <c r="J38" s="5"/>
      <c r="K38" s="5"/>
      <c r="L38" s="3"/>
      <c r="M38" s="3"/>
    </row>
    <row r="39" spans="5:13" s="4" customFormat="1" ht="18.75" customHeight="1" x14ac:dyDescent="0.3">
      <c r="E39" s="1"/>
      <c r="F39" s="1"/>
      <c r="H39" s="3"/>
      <c r="I39" s="3"/>
      <c r="J39" s="5"/>
      <c r="K39" s="5"/>
      <c r="L39" s="3"/>
      <c r="M39" s="3"/>
    </row>
    <row r="40" spans="5:13" s="4" customFormat="1" ht="18.75" customHeight="1" x14ac:dyDescent="0.3">
      <c r="E40" s="1"/>
      <c r="F40" s="1"/>
      <c r="H40" s="3"/>
      <c r="I40" s="3"/>
      <c r="J40" s="5"/>
      <c r="K40" s="5"/>
      <c r="L40" s="3"/>
      <c r="M40" s="3"/>
    </row>
    <row r="41" spans="5:13" s="4" customFormat="1" ht="18.75" customHeight="1" x14ac:dyDescent="0.3">
      <c r="E41" s="1"/>
      <c r="F41" s="1"/>
      <c r="H41" s="3"/>
      <c r="I41" s="3"/>
      <c r="J41" s="5"/>
      <c r="K41" s="5"/>
      <c r="L41" s="3"/>
      <c r="M41" s="3"/>
    </row>
    <row r="42" spans="5:13" s="4" customFormat="1" ht="18.75" customHeight="1" x14ac:dyDescent="0.3">
      <c r="E42" s="1"/>
      <c r="F42" s="1"/>
      <c r="H42" s="3"/>
      <c r="I42" s="3"/>
      <c r="J42" s="5"/>
      <c r="K42" s="5"/>
      <c r="L42" s="3"/>
      <c r="M42" s="3"/>
    </row>
    <row r="43" spans="5:13" s="4" customFormat="1" ht="18.75" customHeight="1" x14ac:dyDescent="0.3">
      <c r="E43" s="1"/>
      <c r="F43" s="1"/>
      <c r="H43" s="3"/>
      <c r="I43" s="3"/>
      <c r="J43" s="5"/>
      <c r="K43" s="5"/>
      <c r="L43" s="3"/>
      <c r="M43" s="3"/>
    </row>
    <row r="44" spans="5:13" s="4" customFormat="1" ht="18.75" customHeight="1" x14ac:dyDescent="0.3">
      <c r="E44" s="1"/>
      <c r="F44" s="1"/>
      <c r="H44" s="3"/>
      <c r="I44" s="3"/>
      <c r="J44" s="5"/>
      <c r="K44" s="5"/>
      <c r="L44" s="3"/>
      <c r="M44" s="3"/>
    </row>
    <row r="45" spans="5:13" s="4" customFormat="1" ht="18.75" customHeight="1" x14ac:dyDescent="0.3">
      <c r="E45" s="1"/>
      <c r="F45" s="1"/>
      <c r="H45" s="3"/>
      <c r="I45" s="3"/>
      <c r="J45" s="5"/>
      <c r="K45" s="5"/>
      <c r="L45" s="3"/>
      <c r="M45" s="3"/>
    </row>
    <row r="46" spans="5:13" s="4" customFormat="1" ht="18.75" customHeight="1" x14ac:dyDescent="0.3">
      <c r="E46" s="1"/>
      <c r="F46" s="1"/>
      <c r="H46" s="3"/>
      <c r="I46" s="3"/>
      <c r="J46" s="5"/>
      <c r="K46" s="5"/>
      <c r="L46" s="3"/>
      <c r="M46" s="3"/>
    </row>
    <row r="47" spans="5:13" s="4" customFormat="1" ht="18.75" customHeight="1" x14ac:dyDescent="0.3">
      <c r="E47" s="1"/>
      <c r="F47" s="1"/>
      <c r="H47" s="3"/>
      <c r="I47" s="3"/>
      <c r="J47" s="5"/>
      <c r="K47" s="5"/>
      <c r="L47" s="3"/>
      <c r="M47" s="3"/>
    </row>
    <row r="48" spans="5:13" s="4" customFormat="1" ht="18.75" customHeight="1" x14ac:dyDescent="0.3">
      <c r="E48" s="1"/>
      <c r="F48" s="1"/>
      <c r="H48" s="3"/>
      <c r="I48" s="3"/>
      <c r="J48" s="5"/>
      <c r="K48" s="5"/>
      <c r="L48" s="3"/>
      <c r="M48" s="3"/>
    </row>
    <row r="49" spans="5:13" s="4" customFormat="1" ht="18.75" customHeight="1" x14ac:dyDescent="0.3">
      <c r="E49" s="1"/>
      <c r="F49" s="1"/>
      <c r="H49" s="3"/>
      <c r="I49" s="3"/>
      <c r="J49" s="5"/>
      <c r="K49" s="5"/>
      <c r="L49" s="3"/>
      <c r="M49" s="3"/>
    </row>
    <row r="50" spans="5:13" s="4" customFormat="1" ht="18.75" customHeight="1" x14ac:dyDescent="0.3">
      <c r="E50" s="1"/>
      <c r="F50" s="1"/>
      <c r="H50" s="3"/>
      <c r="I50" s="3"/>
      <c r="J50" s="5"/>
      <c r="K50" s="5"/>
      <c r="L50" s="3"/>
      <c r="M50" s="3"/>
    </row>
    <row r="51" spans="5:13" s="4" customFormat="1" ht="18.75" customHeight="1" x14ac:dyDescent="0.3">
      <c r="E51" s="1"/>
      <c r="F51" s="1"/>
      <c r="H51" s="3"/>
      <c r="I51" s="3"/>
      <c r="J51" s="5"/>
      <c r="K51" s="5"/>
      <c r="L51" s="3"/>
      <c r="M51" s="3"/>
    </row>
    <row r="52" spans="5:13" s="4" customFormat="1" ht="18.75" customHeight="1" x14ac:dyDescent="0.3">
      <c r="E52" s="1"/>
      <c r="F52" s="1"/>
      <c r="H52" s="3"/>
      <c r="I52" s="3"/>
      <c r="J52" s="5"/>
      <c r="K52" s="5"/>
      <c r="L52" s="3"/>
      <c r="M52" s="3"/>
    </row>
    <row r="53" spans="5:13" s="4" customFormat="1" ht="18.75" customHeight="1" x14ac:dyDescent="0.3">
      <c r="E53" s="1"/>
      <c r="F53" s="1"/>
      <c r="H53" s="3"/>
      <c r="I53" s="3"/>
      <c r="J53" s="5"/>
      <c r="K53" s="5"/>
      <c r="L53" s="3"/>
      <c r="M53" s="3"/>
    </row>
    <row r="54" spans="5:13" s="4" customFormat="1" ht="18.75" customHeight="1" x14ac:dyDescent="0.3">
      <c r="E54" s="1"/>
      <c r="F54" s="1"/>
      <c r="H54" s="3"/>
      <c r="I54" s="3"/>
      <c r="J54" s="5"/>
      <c r="K54" s="5"/>
      <c r="L54" s="3"/>
      <c r="M54" s="3"/>
    </row>
    <row r="55" spans="5:13" s="4" customFormat="1" ht="18.75" customHeight="1" x14ac:dyDescent="0.3">
      <c r="E55" s="1"/>
      <c r="F55" s="1"/>
      <c r="H55" s="3"/>
      <c r="I55" s="3"/>
      <c r="J55" s="5"/>
      <c r="K55" s="5"/>
      <c r="L55" s="3"/>
      <c r="M55" s="3"/>
    </row>
    <row r="56" spans="5:13" s="4" customFormat="1" ht="18.75" customHeight="1" x14ac:dyDescent="0.3">
      <c r="E56" s="1"/>
      <c r="F56" s="1"/>
      <c r="H56" s="3"/>
      <c r="I56" s="3"/>
      <c r="J56" s="5"/>
      <c r="K56" s="5"/>
      <c r="L56" s="3"/>
      <c r="M56" s="3"/>
    </row>
    <row r="57" spans="5:13" s="4" customFormat="1" ht="18.75" customHeight="1" x14ac:dyDescent="0.3">
      <c r="E57" s="1"/>
      <c r="F57" s="1"/>
      <c r="H57" s="3"/>
      <c r="I57" s="3"/>
      <c r="J57" s="5"/>
      <c r="K57" s="5"/>
      <c r="L57" s="3"/>
      <c r="M57" s="3"/>
    </row>
    <row r="58" spans="5:13" s="4" customFormat="1" ht="18.75" customHeight="1" x14ac:dyDescent="0.3">
      <c r="E58" s="1"/>
      <c r="F58" s="1"/>
      <c r="H58" s="3"/>
      <c r="I58" s="3"/>
      <c r="J58" s="5"/>
      <c r="K58" s="5"/>
      <c r="L58" s="3"/>
      <c r="M58" s="3"/>
    </row>
    <row r="59" spans="5:13" s="4" customFormat="1" ht="18.75" customHeight="1" x14ac:dyDescent="0.3">
      <c r="E59" s="1"/>
      <c r="F59" s="1"/>
      <c r="H59" s="3"/>
      <c r="I59" s="3"/>
      <c r="J59" s="5"/>
      <c r="K59" s="5"/>
      <c r="L59" s="3"/>
      <c r="M59" s="3"/>
    </row>
    <row r="60" spans="5:13" s="4" customFormat="1" ht="18.75" customHeight="1" x14ac:dyDescent="0.3">
      <c r="E60" s="1"/>
      <c r="F60" s="1"/>
      <c r="H60" s="3"/>
      <c r="I60" s="3"/>
      <c r="J60" s="5"/>
      <c r="K60" s="5"/>
      <c r="L60" s="3"/>
      <c r="M60" s="3"/>
    </row>
    <row r="61" spans="5:13" s="4" customFormat="1" ht="18.75" customHeight="1" x14ac:dyDescent="0.3">
      <c r="E61" s="1"/>
      <c r="F61" s="1"/>
      <c r="H61" s="3"/>
      <c r="I61" s="3"/>
      <c r="J61" s="5"/>
      <c r="K61" s="5"/>
      <c r="L61" s="3"/>
      <c r="M61" s="3"/>
    </row>
    <row r="62" spans="5:13" s="4" customFormat="1" ht="18.75" customHeight="1" x14ac:dyDescent="0.3">
      <c r="E62" s="1"/>
      <c r="F62" s="1"/>
      <c r="H62" s="3"/>
      <c r="I62" s="3"/>
      <c r="J62" s="5"/>
      <c r="K62" s="5"/>
      <c r="L62" s="3"/>
      <c r="M62" s="3"/>
    </row>
    <row r="63" spans="5:13" s="4" customFormat="1" ht="18.75" customHeight="1" x14ac:dyDescent="0.3">
      <c r="E63" s="1"/>
      <c r="F63" s="1"/>
      <c r="H63" s="3"/>
      <c r="I63" s="3"/>
      <c r="J63" s="5"/>
      <c r="K63" s="5"/>
      <c r="L63" s="3"/>
      <c r="M63" s="3"/>
    </row>
    <row r="64" spans="5:13" s="4" customFormat="1" ht="18.75" customHeight="1" x14ac:dyDescent="0.3">
      <c r="E64" s="1"/>
      <c r="F64" s="1"/>
      <c r="H64" s="3"/>
      <c r="I64" s="3"/>
      <c r="J64" s="5"/>
      <c r="K64" s="5"/>
      <c r="L64" s="3"/>
      <c r="M64" s="3"/>
    </row>
    <row r="65" spans="5:13" s="4" customFormat="1" ht="18.75" customHeight="1" x14ac:dyDescent="0.3">
      <c r="E65" s="1"/>
      <c r="F65" s="1"/>
      <c r="H65" s="3"/>
      <c r="I65" s="3"/>
      <c r="J65" s="5"/>
      <c r="K65" s="5"/>
      <c r="L65" s="3"/>
      <c r="M65" s="3"/>
    </row>
    <row r="66" spans="5:13" s="4" customFormat="1" ht="18.75" customHeight="1" x14ac:dyDescent="0.3">
      <c r="E66" s="1"/>
      <c r="F66" s="1"/>
      <c r="H66" s="3"/>
      <c r="I66" s="3"/>
      <c r="J66" s="5"/>
      <c r="K66" s="5"/>
      <c r="L66" s="3"/>
      <c r="M66" s="3"/>
    </row>
    <row r="67" spans="5:13" s="4" customFormat="1" ht="18.75" customHeight="1" x14ac:dyDescent="0.3">
      <c r="E67" s="1"/>
      <c r="F67" s="1"/>
      <c r="H67" s="3"/>
      <c r="I67" s="3"/>
      <c r="J67" s="5"/>
      <c r="K67" s="5"/>
      <c r="L67" s="3"/>
      <c r="M67" s="3"/>
    </row>
    <row r="68" spans="5:13" s="4" customFormat="1" ht="18.75" customHeight="1" x14ac:dyDescent="0.3">
      <c r="E68" s="1"/>
      <c r="F68" s="1"/>
      <c r="H68" s="3"/>
      <c r="I68" s="3"/>
      <c r="J68" s="5"/>
      <c r="K68" s="5"/>
      <c r="L68" s="3"/>
      <c r="M68" s="3"/>
    </row>
    <row r="69" spans="5:13" s="4" customFormat="1" ht="18.75" customHeight="1" x14ac:dyDescent="0.3">
      <c r="E69" s="1"/>
      <c r="F69" s="1"/>
      <c r="H69" s="3"/>
      <c r="I69" s="3"/>
      <c r="J69" s="5"/>
      <c r="K69" s="5"/>
      <c r="L69" s="3"/>
      <c r="M69" s="3"/>
    </row>
    <row r="70" spans="5:13" s="4" customFormat="1" ht="18.75" customHeight="1" x14ac:dyDescent="0.3">
      <c r="E70" s="1"/>
      <c r="F70" s="1"/>
      <c r="H70" s="3"/>
      <c r="I70" s="3"/>
      <c r="J70" s="5"/>
      <c r="K70" s="5"/>
      <c r="L70" s="3"/>
      <c r="M70" s="3"/>
    </row>
    <row r="71" spans="5:13" s="4" customFormat="1" ht="18.75" customHeight="1" x14ac:dyDescent="0.3">
      <c r="E71" s="1"/>
      <c r="F71" s="1"/>
      <c r="H71" s="3"/>
      <c r="I71" s="3"/>
      <c r="J71" s="5"/>
      <c r="K71" s="5"/>
      <c r="L71" s="3"/>
      <c r="M71" s="3"/>
    </row>
    <row r="72" spans="5:13" s="4" customFormat="1" ht="18.75" customHeight="1" x14ac:dyDescent="0.3">
      <c r="E72" s="1"/>
      <c r="F72" s="1"/>
      <c r="H72" s="3"/>
      <c r="I72" s="3"/>
      <c r="J72" s="5"/>
      <c r="K72" s="5"/>
      <c r="L72" s="3"/>
      <c r="M72" s="3"/>
    </row>
    <row r="73" spans="5:13" s="4" customFormat="1" ht="18.75" customHeight="1" x14ac:dyDescent="0.3">
      <c r="E73" s="1"/>
      <c r="F73" s="1"/>
      <c r="H73" s="3"/>
      <c r="I73" s="3"/>
      <c r="J73" s="5"/>
      <c r="K73" s="5"/>
      <c r="L73" s="3"/>
      <c r="M73" s="3"/>
    </row>
    <row r="74" spans="5:13" s="4" customFormat="1" ht="18.75" customHeight="1" x14ac:dyDescent="0.3">
      <c r="E74" s="1"/>
      <c r="F74" s="1"/>
      <c r="H74" s="3"/>
      <c r="I74" s="3"/>
      <c r="J74" s="5"/>
      <c r="K74" s="5"/>
      <c r="L74" s="3"/>
      <c r="M74" s="3"/>
    </row>
    <row r="75" spans="5:13" s="4" customFormat="1" ht="18.75" customHeight="1" x14ac:dyDescent="0.3">
      <c r="E75" s="1"/>
      <c r="F75" s="1"/>
      <c r="H75" s="3"/>
      <c r="I75" s="3"/>
      <c r="J75" s="5"/>
      <c r="K75" s="5"/>
      <c r="L75" s="3"/>
      <c r="M75" s="3"/>
    </row>
    <row r="76" spans="5:13" s="4" customFormat="1" ht="18.75" customHeight="1" x14ac:dyDescent="0.3">
      <c r="E76" s="1"/>
      <c r="F76" s="1"/>
      <c r="H76" s="3"/>
      <c r="I76" s="3"/>
      <c r="J76" s="5"/>
      <c r="K76" s="5"/>
      <c r="L76" s="3"/>
      <c r="M76" s="3"/>
    </row>
    <row r="77" spans="5:13" s="4" customFormat="1" ht="18.75" customHeight="1" x14ac:dyDescent="0.3">
      <c r="E77" s="1"/>
      <c r="F77" s="1"/>
      <c r="H77" s="3"/>
      <c r="I77" s="3"/>
      <c r="J77" s="5"/>
      <c r="K77" s="5"/>
      <c r="L77" s="3"/>
      <c r="M77" s="3"/>
    </row>
    <row r="78" spans="5:13" s="4" customFormat="1" ht="18.75" customHeight="1" x14ac:dyDescent="0.3">
      <c r="E78" s="1"/>
      <c r="F78" s="1"/>
      <c r="H78" s="3"/>
      <c r="I78" s="3"/>
      <c r="J78" s="5"/>
      <c r="K78" s="5"/>
      <c r="L78" s="3"/>
      <c r="M78" s="3"/>
    </row>
    <row r="79" spans="5:13" s="4" customFormat="1" ht="18.75" customHeight="1" x14ac:dyDescent="0.3">
      <c r="E79" s="1"/>
      <c r="F79" s="1"/>
      <c r="H79" s="3"/>
      <c r="I79" s="3"/>
      <c r="J79" s="5"/>
      <c r="K79" s="5"/>
      <c r="L79" s="3"/>
      <c r="M79" s="3"/>
    </row>
    <row r="80" spans="5:13" s="4" customFormat="1" ht="18.75" customHeight="1" x14ac:dyDescent="0.3">
      <c r="E80" s="1"/>
      <c r="F80" s="1"/>
      <c r="H80" s="3"/>
      <c r="I80" s="3"/>
      <c r="J80" s="5"/>
      <c r="K80" s="5"/>
      <c r="L80" s="3"/>
      <c r="M80" s="3"/>
    </row>
    <row r="81" spans="5:13" s="4" customFormat="1" ht="18.75" customHeight="1" x14ac:dyDescent="0.3">
      <c r="E81" s="1"/>
      <c r="F81" s="1"/>
      <c r="H81" s="3"/>
      <c r="I81" s="3"/>
      <c r="J81" s="5"/>
      <c r="K81" s="5"/>
      <c r="L81" s="3"/>
      <c r="M81" s="3"/>
    </row>
    <row r="82" spans="5:13" s="4" customFormat="1" ht="18.75" customHeight="1" x14ac:dyDescent="0.3">
      <c r="E82" s="1"/>
      <c r="F82" s="1"/>
      <c r="H82" s="3"/>
      <c r="I82" s="3"/>
      <c r="J82" s="5"/>
      <c r="K82" s="5"/>
      <c r="L82" s="3"/>
      <c r="M82" s="3"/>
    </row>
    <row r="83" spans="5:13" s="4" customFormat="1" ht="18.75" customHeight="1" x14ac:dyDescent="0.3">
      <c r="E83" s="1"/>
      <c r="F83" s="1"/>
      <c r="H83" s="3"/>
      <c r="I83" s="3"/>
      <c r="J83" s="5"/>
      <c r="K83" s="5"/>
      <c r="L83" s="3"/>
      <c r="M83" s="3"/>
    </row>
    <row r="84" spans="5:13" s="4" customFormat="1" ht="18.75" customHeight="1" x14ac:dyDescent="0.3">
      <c r="E84" s="1"/>
      <c r="F84" s="1"/>
      <c r="H84" s="3"/>
      <c r="I84" s="3"/>
      <c r="J84" s="5"/>
      <c r="K84" s="5"/>
      <c r="L84" s="3"/>
      <c r="M84" s="3"/>
    </row>
    <row r="85" spans="5:13" s="4" customFormat="1" ht="18.75" customHeight="1" x14ac:dyDescent="0.3">
      <c r="E85" s="1"/>
      <c r="F85" s="1"/>
      <c r="H85" s="3"/>
      <c r="I85" s="3"/>
      <c r="J85" s="5"/>
      <c r="K85" s="5"/>
      <c r="L85" s="3"/>
      <c r="M85" s="3"/>
    </row>
    <row r="86" spans="5:13" s="4" customFormat="1" ht="18.75" customHeight="1" x14ac:dyDescent="0.3">
      <c r="E86" s="1"/>
      <c r="F86" s="1"/>
      <c r="H86" s="3"/>
      <c r="I86" s="3"/>
      <c r="J86" s="5"/>
      <c r="K86" s="5"/>
      <c r="L86" s="3"/>
      <c r="M86" s="3"/>
    </row>
    <row r="87" spans="5:13" s="4" customFormat="1" ht="18.75" customHeight="1" x14ac:dyDescent="0.3">
      <c r="E87" s="1"/>
      <c r="F87" s="1"/>
      <c r="H87" s="3"/>
      <c r="I87" s="3"/>
      <c r="J87" s="5"/>
      <c r="K87" s="5"/>
      <c r="L87" s="3"/>
      <c r="M87" s="3"/>
    </row>
    <row r="88" spans="5:13" s="4" customFormat="1" ht="18.75" customHeight="1" x14ac:dyDescent="0.3">
      <c r="E88" s="1"/>
      <c r="F88" s="1"/>
      <c r="H88" s="3"/>
      <c r="I88" s="3"/>
      <c r="J88" s="5"/>
      <c r="K88" s="5"/>
      <c r="L88" s="3"/>
      <c r="M88" s="3"/>
    </row>
    <row r="89" spans="5:13" s="4" customFormat="1" ht="18.75" customHeight="1" x14ac:dyDescent="0.3">
      <c r="E89" s="1"/>
      <c r="F89" s="1"/>
      <c r="H89" s="3"/>
      <c r="I89" s="3"/>
      <c r="J89" s="5"/>
      <c r="K89" s="5"/>
      <c r="L89" s="3"/>
      <c r="M89" s="3"/>
    </row>
    <row r="90" spans="5:13" s="4" customFormat="1" ht="18.75" customHeight="1" x14ac:dyDescent="0.3">
      <c r="E90" s="1"/>
      <c r="F90" s="1"/>
      <c r="H90" s="3"/>
      <c r="I90" s="3"/>
      <c r="J90" s="5"/>
      <c r="K90" s="5"/>
      <c r="L90" s="3"/>
      <c r="M90" s="3"/>
    </row>
    <row r="91" spans="5:13" s="4" customFormat="1" ht="18.75" customHeight="1" x14ac:dyDescent="0.3">
      <c r="E91" s="1"/>
      <c r="F91" s="1"/>
      <c r="H91" s="3"/>
      <c r="I91" s="3"/>
      <c r="J91" s="5"/>
      <c r="K91" s="5"/>
      <c r="L91" s="3"/>
      <c r="M91" s="3"/>
    </row>
    <row r="92" spans="5:13" s="4" customFormat="1" ht="18.75" customHeight="1" x14ac:dyDescent="0.3">
      <c r="E92" s="1"/>
      <c r="F92" s="1"/>
      <c r="H92" s="3"/>
      <c r="I92" s="3"/>
      <c r="J92" s="5"/>
      <c r="K92" s="5"/>
      <c r="L92" s="3"/>
      <c r="M92" s="3"/>
    </row>
    <row r="93" spans="5:13" s="4" customFormat="1" ht="18.75" customHeight="1" x14ac:dyDescent="0.3">
      <c r="E93" s="1"/>
      <c r="F93" s="1"/>
      <c r="H93" s="3"/>
      <c r="I93" s="3"/>
      <c r="J93" s="5"/>
      <c r="K93" s="5"/>
      <c r="L93" s="3"/>
      <c r="M93" s="3"/>
    </row>
    <row r="94" spans="5:13" s="4" customFormat="1" ht="18.75" customHeight="1" x14ac:dyDescent="0.3">
      <c r="E94" s="1"/>
      <c r="F94" s="1"/>
      <c r="H94" s="3"/>
      <c r="I94" s="3"/>
      <c r="J94" s="5"/>
      <c r="K94" s="5"/>
      <c r="L94" s="3"/>
      <c r="M94" s="3"/>
    </row>
    <row r="95" spans="5:13" s="4" customFormat="1" ht="18.75" customHeight="1" x14ac:dyDescent="0.3">
      <c r="E95" s="1"/>
      <c r="F95" s="1"/>
      <c r="H95" s="3"/>
      <c r="I95" s="3"/>
      <c r="J95" s="5"/>
      <c r="K95" s="5"/>
      <c r="L95" s="3"/>
      <c r="M95" s="3"/>
    </row>
    <row r="96" spans="5:13" s="4" customFormat="1" ht="18.75" customHeight="1" x14ac:dyDescent="0.3">
      <c r="E96" s="1"/>
      <c r="F96" s="1"/>
      <c r="H96" s="3"/>
      <c r="I96" s="3"/>
      <c r="J96" s="5"/>
      <c r="K96" s="5"/>
      <c r="L96" s="3"/>
      <c r="M96" s="3"/>
    </row>
    <row r="97" spans="5:13" s="4" customFormat="1" ht="18.75" customHeight="1" x14ac:dyDescent="0.3">
      <c r="E97" s="1"/>
      <c r="F97" s="1"/>
      <c r="H97" s="3"/>
      <c r="I97" s="3"/>
      <c r="J97" s="5"/>
      <c r="K97" s="5"/>
      <c r="L97" s="3"/>
      <c r="M97" s="3"/>
    </row>
    <row r="98" spans="5:13" s="4" customFormat="1" ht="18.75" customHeight="1" x14ac:dyDescent="0.3">
      <c r="E98" s="1"/>
      <c r="F98" s="1"/>
      <c r="H98" s="3"/>
      <c r="I98" s="3"/>
      <c r="J98" s="5"/>
      <c r="K98" s="5"/>
      <c r="L98" s="3"/>
      <c r="M98" s="3"/>
    </row>
    <row r="99" spans="5:13" s="4" customFormat="1" ht="18.75" customHeight="1" x14ac:dyDescent="0.3">
      <c r="E99" s="1"/>
      <c r="F99" s="1"/>
      <c r="H99" s="3"/>
      <c r="I99" s="3"/>
      <c r="J99" s="5"/>
      <c r="K99" s="5"/>
      <c r="L99" s="3"/>
      <c r="M99" s="3"/>
    </row>
    <row r="100" spans="5:13" s="4" customFormat="1" ht="18.75" customHeight="1" x14ac:dyDescent="0.3">
      <c r="E100" s="1"/>
      <c r="F100" s="1"/>
      <c r="H100" s="3"/>
      <c r="I100" s="3"/>
      <c r="J100" s="5"/>
      <c r="K100" s="5"/>
      <c r="L100" s="3"/>
      <c r="M100" s="3"/>
    </row>
    <row r="101" spans="5:13" s="4" customFormat="1" ht="18.75" customHeight="1" x14ac:dyDescent="0.3">
      <c r="E101" s="1"/>
      <c r="F101" s="1"/>
      <c r="H101" s="3"/>
      <c r="I101" s="3"/>
      <c r="J101" s="5"/>
      <c r="K101" s="5"/>
      <c r="L101" s="3"/>
      <c r="M101" s="3"/>
    </row>
    <row r="102" spans="5:13" s="4" customFormat="1" ht="18.75" customHeight="1" x14ac:dyDescent="0.3">
      <c r="E102" s="1"/>
      <c r="F102" s="1"/>
      <c r="H102" s="3"/>
      <c r="I102" s="3"/>
      <c r="J102" s="5"/>
      <c r="K102" s="5"/>
      <c r="L102" s="3"/>
      <c r="M102" s="3"/>
    </row>
    <row r="103" spans="5:13" s="4" customFormat="1" ht="18.75" customHeight="1" x14ac:dyDescent="0.3">
      <c r="E103" s="1"/>
      <c r="F103" s="1"/>
      <c r="H103" s="3"/>
      <c r="I103" s="3"/>
      <c r="J103" s="5"/>
      <c r="K103" s="5"/>
      <c r="L103" s="3"/>
      <c r="M103" s="3"/>
    </row>
    <row r="104" spans="5:13" s="4" customFormat="1" ht="18.75" customHeight="1" x14ac:dyDescent="0.3">
      <c r="E104" s="1"/>
      <c r="F104" s="1"/>
      <c r="H104" s="3"/>
      <c r="I104" s="3"/>
      <c r="J104" s="3"/>
      <c r="K104" s="3"/>
      <c r="L104" s="3"/>
      <c r="M104" s="3"/>
    </row>
  </sheetData>
  <mergeCells count="1">
    <mergeCell ref="C7:F7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9A9B-D915-41A4-8C02-199A6DB36819}">
  <dimension ref="A1:N25"/>
  <sheetViews>
    <sheetView showGridLines="0" zoomScale="130" zoomScaleNormal="130" workbookViewId="0"/>
  </sheetViews>
  <sheetFormatPr defaultColWidth="9" defaultRowHeight="18.75" customHeight="1" x14ac:dyDescent="0.3"/>
  <cols>
    <col min="1" max="1" width="3.25" style="2" customWidth="1"/>
    <col min="2" max="5" width="16.5" style="2" customWidth="1"/>
    <col min="6" max="6" width="17.75" style="93" customWidth="1"/>
    <col min="7" max="7" width="20.375" style="2" customWidth="1"/>
    <col min="8" max="8" width="5.75" style="2" customWidth="1"/>
    <col min="9" max="9" width="7.375" style="3" customWidth="1"/>
    <col min="10" max="10" width="6.75" style="3" customWidth="1"/>
    <col min="11" max="11" width="21" style="2" bestFit="1" customWidth="1"/>
    <col min="12" max="12" width="5" style="2" bestFit="1" customWidth="1"/>
    <col min="13" max="13" width="50.25" style="2" bestFit="1" customWidth="1"/>
    <col min="14" max="14" width="21.375" style="2" bestFit="1" customWidth="1"/>
    <col min="15" max="15" width="3.125" style="2" customWidth="1"/>
    <col min="16" max="16384" width="9" style="2"/>
  </cols>
  <sheetData>
    <row r="1" spans="1:14" s="10" customFormat="1" ht="6.75" customHeight="1" x14ac:dyDescent="0.3">
      <c r="A1" s="13"/>
      <c r="B1" s="13"/>
      <c r="C1" s="13"/>
      <c r="D1" s="13"/>
      <c r="E1" s="13"/>
      <c r="F1" s="91"/>
      <c r="G1" s="13"/>
      <c r="H1" s="87"/>
      <c r="I1" s="12"/>
      <c r="J1" s="12"/>
      <c r="K1" s="11"/>
      <c r="L1" s="11"/>
      <c r="M1" s="11"/>
      <c r="N1" s="11"/>
    </row>
    <row r="2" spans="1:14" s="10" customFormat="1" ht="18.75" customHeight="1" x14ac:dyDescent="0.3">
      <c r="A2" s="13"/>
      <c r="B2" s="15" t="s">
        <v>1183</v>
      </c>
      <c r="C2" s="13"/>
      <c r="D2" s="13"/>
      <c r="E2" s="13"/>
      <c r="F2" s="91"/>
      <c r="G2" s="13"/>
      <c r="H2" s="87"/>
      <c r="I2" s="12"/>
      <c r="J2" s="12"/>
      <c r="K2" s="11"/>
      <c r="L2" s="11"/>
      <c r="M2" s="11"/>
      <c r="N2" s="11"/>
    </row>
    <row r="3" spans="1:14" s="10" customFormat="1" ht="15" customHeight="1" x14ac:dyDescent="0.3">
      <c r="A3" s="13"/>
      <c r="B3" s="14" t="s">
        <v>1184</v>
      </c>
      <c r="C3" s="13"/>
      <c r="D3" s="13"/>
      <c r="E3" s="13"/>
      <c r="F3" s="91"/>
      <c r="G3" s="13"/>
      <c r="H3" s="87"/>
      <c r="I3" s="12"/>
      <c r="J3" s="12"/>
      <c r="K3" s="11"/>
      <c r="L3" s="11"/>
      <c r="M3" s="11"/>
      <c r="N3" s="11"/>
    </row>
    <row r="4" spans="1:14" s="10" customFormat="1" ht="4.5" customHeight="1" x14ac:dyDescent="0.3">
      <c r="A4" s="13"/>
      <c r="B4" s="14"/>
      <c r="C4" s="13"/>
      <c r="D4" s="13"/>
      <c r="E4" s="13"/>
      <c r="F4" s="91"/>
      <c r="G4" s="13"/>
      <c r="H4" s="87"/>
      <c r="I4" s="12"/>
      <c r="J4" s="12"/>
      <c r="K4" s="11"/>
      <c r="L4" s="11"/>
      <c r="M4" s="11"/>
      <c r="N4" s="11"/>
    </row>
    <row r="5" spans="1:14" s="7" customFormat="1" ht="21.75" customHeight="1" x14ac:dyDescent="0.3">
      <c r="B5" s="16" t="s">
        <v>1185</v>
      </c>
      <c r="F5" s="92"/>
      <c r="H5" s="8"/>
      <c r="I5" s="9"/>
      <c r="J5" s="9"/>
      <c r="K5" s="8"/>
      <c r="L5" s="8"/>
      <c r="M5" s="8"/>
      <c r="N5" s="8"/>
    </row>
    <row r="6" spans="1:14" s="1" customFormat="1" ht="6.6" customHeight="1" x14ac:dyDescent="0.3">
      <c r="F6" s="93"/>
      <c r="H6" s="2"/>
      <c r="I6" s="3"/>
      <c r="J6" s="3"/>
      <c r="K6" s="2"/>
      <c r="L6" s="2"/>
      <c r="M6" s="2"/>
      <c r="N6" s="2"/>
    </row>
    <row r="7" spans="1:14" s="1" customFormat="1" ht="18.75" customHeight="1" x14ac:dyDescent="0.3">
      <c r="B7" s="88" t="s">
        <v>1186</v>
      </c>
      <c r="F7" s="90" t="s">
        <v>1187</v>
      </c>
      <c r="K7" s="96" t="s">
        <v>1188</v>
      </c>
      <c r="L7" s="96" t="s">
        <v>1189</v>
      </c>
      <c r="M7" s="96" t="s">
        <v>1190</v>
      </c>
      <c r="N7" s="96" t="s">
        <v>1191</v>
      </c>
    </row>
    <row r="8" spans="1:14" s="1" customFormat="1" ht="18.75" customHeight="1" x14ac:dyDescent="0.3">
      <c r="B8" s="89"/>
      <c r="F8" s="95" t="s">
        <v>1192</v>
      </c>
      <c r="K8" s="239" t="s">
        <v>1193</v>
      </c>
      <c r="L8" s="85" t="s">
        <v>1194</v>
      </c>
      <c r="M8" s="84" t="s">
        <v>1195</v>
      </c>
      <c r="N8" s="238" t="s">
        <v>1196</v>
      </c>
    </row>
    <row r="9" spans="1:14" s="1" customFormat="1" ht="18.75" customHeight="1" x14ac:dyDescent="0.3">
      <c r="B9" s="89"/>
      <c r="F9" s="95" t="s">
        <v>1197</v>
      </c>
      <c r="K9" s="239"/>
      <c r="L9" s="85" t="s">
        <v>1198</v>
      </c>
      <c r="M9" s="84" t="s">
        <v>1199</v>
      </c>
      <c r="N9" s="238"/>
    </row>
    <row r="10" spans="1:14" s="1" customFormat="1" ht="18.75" customHeight="1" x14ac:dyDescent="0.3">
      <c r="B10" s="89"/>
      <c r="F10" s="95" t="s">
        <v>1200</v>
      </c>
      <c r="K10" s="239" t="s">
        <v>1201</v>
      </c>
      <c r="L10" s="85" t="s">
        <v>1194</v>
      </c>
      <c r="M10" s="84" t="s">
        <v>1202</v>
      </c>
      <c r="N10" s="238" t="s">
        <v>1203</v>
      </c>
    </row>
    <row r="11" spans="1:14" s="1" customFormat="1" ht="18.75" customHeight="1" x14ac:dyDescent="0.3">
      <c r="B11" s="84"/>
      <c r="F11" s="93"/>
      <c r="K11" s="239"/>
      <c r="L11" s="85" t="s">
        <v>1198</v>
      </c>
      <c r="M11" s="84" t="s">
        <v>1204</v>
      </c>
      <c r="N11" s="238"/>
    </row>
    <row r="12" spans="1:14" s="1" customFormat="1" ht="18.75" customHeight="1" x14ac:dyDescent="0.3">
      <c r="F12" s="93"/>
      <c r="K12" s="241" t="s">
        <v>1205</v>
      </c>
      <c r="L12" s="85" t="s">
        <v>1194</v>
      </c>
      <c r="M12" s="86" t="s">
        <v>1206</v>
      </c>
      <c r="N12" s="240" t="s">
        <v>1207</v>
      </c>
    </row>
    <row r="13" spans="1:14" s="1" customFormat="1" ht="18.75" customHeight="1" x14ac:dyDescent="0.3">
      <c r="F13" s="93"/>
      <c r="K13" s="242"/>
      <c r="L13" s="85" t="s">
        <v>1198</v>
      </c>
      <c r="M13" s="84" t="s">
        <v>1208</v>
      </c>
      <c r="N13" s="238"/>
    </row>
    <row r="15" spans="1:14" ht="18.75" customHeight="1" x14ac:dyDescent="0.3">
      <c r="B15" s="94" t="s">
        <v>1209</v>
      </c>
      <c r="C15" s="94" t="s">
        <v>1210</v>
      </c>
      <c r="D15" s="94" t="s">
        <v>1211</v>
      </c>
      <c r="E15" s="94" t="s">
        <v>1212</v>
      </c>
      <c r="F15" s="94" t="s">
        <v>1213</v>
      </c>
      <c r="G15" s="94" t="s">
        <v>1214</v>
      </c>
      <c r="K15" s="232" t="s">
        <v>1215</v>
      </c>
      <c r="L15" s="233"/>
      <c r="M15" s="234"/>
    </row>
    <row r="16" spans="1:14" ht="18.75" customHeight="1" x14ac:dyDescent="0.3">
      <c r="K16" s="235" t="s">
        <v>1216</v>
      </c>
      <c r="L16" s="236"/>
      <c r="M16" s="237"/>
    </row>
    <row r="17" spans="11:13" ht="18.75" customHeight="1" x14ac:dyDescent="0.3">
      <c r="K17" s="235"/>
      <c r="L17" s="236"/>
      <c r="M17" s="237"/>
    </row>
    <row r="18" spans="11:13" ht="18.75" customHeight="1" x14ac:dyDescent="0.3">
      <c r="K18" s="235"/>
      <c r="L18" s="236"/>
      <c r="M18" s="237"/>
    </row>
    <row r="19" spans="11:13" ht="18.75" customHeight="1" x14ac:dyDescent="0.3">
      <c r="K19" s="235"/>
      <c r="L19" s="236"/>
      <c r="M19" s="237"/>
    </row>
    <row r="20" spans="11:13" ht="18.75" customHeight="1" x14ac:dyDescent="0.3">
      <c r="K20" s="235"/>
      <c r="L20" s="236"/>
      <c r="M20" s="237"/>
    </row>
    <row r="21" spans="11:13" ht="18.75" customHeight="1" x14ac:dyDescent="0.3">
      <c r="K21" s="235"/>
      <c r="L21" s="236"/>
      <c r="M21" s="237"/>
    </row>
    <row r="22" spans="11:13" ht="18.75" customHeight="1" x14ac:dyDescent="0.3">
      <c r="K22" s="235"/>
      <c r="L22" s="236"/>
      <c r="M22" s="237"/>
    </row>
    <row r="23" spans="11:13" ht="18.75" customHeight="1" x14ac:dyDescent="0.3">
      <c r="K23" s="235"/>
      <c r="L23" s="236"/>
      <c r="M23" s="237"/>
    </row>
    <row r="24" spans="11:13" ht="18.75" customHeight="1" x14ac:dyDescent="0.3">
      <c r="K24" s="235"/>
      <c r="L24" s="236"/>
      <c r="M24" s="237"/>
    </row>
    <row r="25" spans="11:13" ht="18.75" customHeight="1" x14ac:dyDescent="0.3">
      <c r="K25" s="235"/>
      <c r="L25" s="236"/>
      <c r="M25" s="237"/>
    </row>
  </sheetData>
  <mergeCells count="8">
    <mergeCell ref="K15:M15"/>
    <mergeCell ref="K16:M25"/>
    <mergeCell ref="N8:N9"/>
    <mergeCell ref="K8:K9"/>
    <mergeCell ref="K10:K11"/>
    <mergeCell ref="N10:N11"/>
    <mergeCell ref="N12:N13"/>
    <mergeCell ref="K12:K13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4EB4-B9BF-4A40-A250-6EDE8939C9D3}">
  <dimension ref="A1:L25"/>
  <sheetViews>
    <sheetView showGridLines="0" zoomScale="145" zoomScaleNormal="145" workbookViewId="0"/>
  </sheetViews>
  <sheetFormatPr defaultColWidth="9" defaultRowHeight="18.75" customHeight="1" x14ac:dyDescent="0.3"/>
  <cols>
    <col min="1" max="1" width="3.25" style="2" customWidth="1"/>
    <col min="2" max="6" width="12" style="2" customWidth="1"/>
    <col min="7" max="7" width="11.875" style="3" customWidth="1"/>
    <col min="8" max="8" width="6.75" style="3" customWidth="1"/>
    <col min="9" max="10" width="11.25" style="2" bestFit="1" customWidth="1"/>
    <col min="11" max="11" width="14.25" style="2" bestFit="1" customWidth="1"/>
    <col min="12" max="12" width="21.375" style="2" bestFit="1" customWidth="1"/>
    <col min="13" max="13" width="3.125" style="2" customWidth="1"/>
    <col min="14" max="16384" width="9" style="2"/>
  </cols>
  <sheetData>
    <row r="1" spans="1:12" s="10" customFormat="1" ht="6.75" customHeight="1" x14ac:dyDescent="0.3">
      <c r="A1" s="13"/>
      <c r="B1" s="13"/>
      <c r="C1" s="13"/>
      <c r="D1" s="13"/>
      <c r="E1" s="13"/>
      <c r="F1" s="87"/>
      <c r="G1" s="12"/>
      <c r="H1" s="12"/>
      <c r="I1" s="11"/>
      <c r="J1" s="11"/>
      <c r="K1" s="11"/>
      <c r="L1" s="11"/>
    </row>
    <row r="2" spans="1:12" s="10" customFormat="1" ht="18.75" customHeight="1" x14ac:dyDescent="0.3">
      <c r="A2" s="13"/>
      <c r="B2" s="15" t="s">
        <v>1217</v>
      </c>
      <c r="C2" s="13"/>
      <c r="D2" s="13"/>
      <c r="E2" s="13"/>
      <c r="F2" s="87"/>
      <c r="G2" s="12"/>
      <c r="H2" s="12"/>
      <c r="I2" s="11"/>
      <c r="J2" s="11"/>
      <c r="K2" s="11"/>
      <c r="L2" s="11"/>
    </row>
    <row r="3" spans="1:12" s="10" customFormat="1" ht="15" customHeight="1" x14ac:dyDescent="0.3">
      <c r="A3" s="13"/>
      <c r="B3" s="14" t="s">
        <v>1218</v>
      </c>
      <c r="C3" s="13"/>
      <c r="D3" s="13"/>
      <c r="E3" s="13"/>
      <c r="F3" s="87"/>
      <c r="G3" s="12"/>
      <c r="H3" s="12"/>
      <c r="I3" s="11"/>
      <c r="J3" s="11"/>
      <c r="K3" s="11"/>
      <c r="L3" s="11"/>
    </row>
    <row r="4" spans="1:12" s="10" customFormat="1" ht="4.5" customHeight="1" x14ac:dyDescent="0.3">
      <c r="A4" s="13"/>
      <c r="B4" s="14"/>
      <c r="C4" s="13"/>
      <c r="D4" s="13"/>
      <c r="E4" s="13"/>
      <c r="F4" s="87"/>
      <c r="G4" s="12"/>
      <c r="H4" s="12"/>
      <c r="I4" s="11"/>
      <c r="J4" s="11"/>
      <c r="K4" s="11"/>
      <c r="L4" s="11"/>
    </row>
    <row r="5" spans="1:12" s="1" customFormat="1" ht="8.25" customHeight="1" x14ac:dyDescent="0.3">
      <c r="F5" s="2"/>
      <c r="G5" s="3"/>
      <c r="H5" s="3"/>
      <c r="I5" s="2"/>
      <c r="J5" s="2"/>
      <c r="K5" s="2"/>
      <c r="L5" s="2"/>
    </row>
    <row r="6" spans="1:12" ht="16.5" x14ac:dyDescent="0.3">
      <c r="B6" s="149" t="s">
        <v>1219</v>
      </c>
      <c r="C6" s="149" t="s">
        <v>5</v>
      </c>
      <c r="D6" s="149" t="s">
        <v>1080</v>
      </c>
      <c r="E6" s="149" t="s">
        <v>1220</v>
      </c>
      <c r="F6" s="149" t="s">
        <v>1221</v>
      </c>
      <c r="I6"/>
      <c r="J6"/>
      <c r="K6"/>
      <c r="L6"/>
    </row>
    <row r="7" spans="1:12" ht="16.5" x14ac:dyDescent="0.3">
      <c r="B7" s="17">
        <v>45993</v>
      </c>
      <c r="C7" s="3" t="s">
        <v>14</v>
      </c>
      <c r="D7" s="3" t="s">
        <v>1222</v>
      </c>
      <c r="E7" s="3" t="s">
        <v>1223</v>
      </c>
      <c r="F7" s="147">
        <v>3000000</v>
      </c>
      <c r="G7" s="17"/>
      <c r="H7"/>
      <c r="I7"/>
      <c r="J7"/>
      <c r="K7"/>
      <c r="L7"/>
    </row>
    <row r="8" spans="1:12" ht="16.5" x14ac:dyDescent="0.3">
      <c r="B8" s="17">
        <v>45996</v>
      </c>
      <c r="C8" s="3" t="s">
        <v>14</v>
      </c>
      <c r="D8" s="3" t="s">
        <v>1224</v>
      </c>
      <c r="E8" s="3" t="s">
        <v>1225</v>
      </c>
      <c r="F8" s="147">
        <v>320000</v>
      </c>
      <c r="G8" s="148"/>
      <c r="H8"/>
      <c r="I8"/>
      <c r="J8"/>
      <c r="K8"/>
      <c r="L8"/>
    </row>
    <row r="9" spans="1:12" ht="16.5" x14ac:dyDescent="0.3">
      <c r="B9" s="17">
        <v>46006</v>
      </c>
      <c r="C9" s="3" t="s">
        <v>1226</v>
      </c>
      <c r="D9" s="3" t="s">
        <v>1227</v>
      </c>
      <c r="E9" s="3" t="s">
        <v>1225</v>
      </c>
      <c r="F9" s="147">
        <v>150000</v>
      </c>
      <c r="G9" s="148"/>
      <c r="H9"/>
      <c r="I9"/>
      <c r="J9"/>
      <c r="K9"/>
      <c r="L9"/>
    </row>
    <row r="10" spans="1:12" ht="16.5" x14ac:dyDescent="0.3">
      <c r="B10" s="17">
        <v>46007</v>
      </c>
      <c r="C10" s="3" t="s">
        <v>1228</v>
      </c>
      <c r="D10" s="3" t="s">
        <v>1224</v>
      </c>
      <c r="E10" s="3" t="s">
        <v>1229</v>
      </c>
      <c r="F10" s="147">
        <v>400000</v>
      </c>
      <c r="G10" s="148"/>
      <c r="H10"/>
      <c r="I10"/>
      <c r="J10"/>
      <c r="K10"/>
      <c r="L10"/>
    </row>
    <row r="11" spans="1:12" ht="16.5" x14ac:dyDescent="0.3">
      <c r="B11" s="17">
        <v>46008</v>
      </c>
      <c r="C11" s="3" t="s">
        <v>18</v>
      </c>
      <c r="D11" s="3" t="s">
        <v>1230</v>
      </c>
      <c r="E11" s="3" t="s">
        <v>1229</v>
      </c>
      <c r="F11" s="147">
        <v>150000</v>
      </c>
      <c r="G11" s="148"/>
      <c r="H11"/>
      <c r="I11"/>
      <c r="J11"/>
      <c r="K11"/>
      <c r="L11"/>
    </row>
    <row r="12" spans="1:12" ht="16.5" x14ac:dyDescent="0.3">
      <c r="B12" s="17">
        <v>46009</v>
      </c>
      <c r="C12" s="3" t="s">
        <v>14</v>
      </c>
      <c r="D12" s="3" t="s">
        <v>1222</v>
      </c>
      <c r="E12" s="3" t="s">
        <v>1231</v>
      </c>
      <c r="F12" s="147">
        <v>300000</v>
      </c>
      <c r="G12" s="148"/>
      <c r="H12"/>
      <c r="I12"/>
      <c r="J12"/>
      <c r="K12"/>
      <c r="L12"/>
    </row>
    <row r="13" spans="1:12" ht="16.5" x14ac:dyDescent="0.3">
      <c r="B13" s="17">
        <v>46009</v>
      </c>
      <c r="C13" s="3" t="s">
        <v>18</v>
      </c>
      <c r="D13" s="3" t="s">
        <v>1222</v>
      </c>
      <c r="E13" s="3" t="s">
        <v>1229</v>
      </c>
      <c r="F13" s="147">
        <v>400000</v>
      </c>
      <c r="G13" s="148"/>
      <c r="H13"/>
      <c r="I13"/>
      <c r="J13"/>
      <c r="K13"/>
      <c r="L13"/>
    </row>
    <row r="14" spans="1:12" ht="16.5" x14ac:dyDescent="0.3">
      <c r="B14" s="17">
        <v>46019</v>
      </c>
      <c r="C14" s="3" t="s">
        <v>1228</v>
      </c>
      <c r="D14" s="3" t="s">
        <v>1230</v>
      </c>
      <c r="E14" s="3" t="s">
        <v>1232</v>
      </c>
      <c r="F14" s="147">
        <v>150000</v>
      </c>
      <c r="G14" s="148"/>
      <c r="H14"/>
      <c r="I14"/>
      <c r="J14"/>
      <c r="K14"/>
      <c r="L14"/>
    </row>
    <row r="15" spans="1:12" ht="16.5" x14ac:dyDescent="0.3">
      <c r="B15" s="17">
        <v>46020</v>
      </c>
      <c r="C15" s="3" t="s">
        <v>1226</v>
      </c>
      <c r="D15" s="3" t="s">
        <v>1224</v>
      </c>
      <c r="E15" s="3" t="s">
        <v>1225</v>
      </c>
      <c r="F15" s="147">
        <v>50000</v>
      </c>
      <c r="G15" s="148"/>
      <c r="H15"/>
      <c r="I15"/>
      <c r="J15"/>
      <c r="K15"/>
      <c r="L15"/>
    </row>
    <row r="16" spans="1:12" ht="16.5" x14ac:dyDescent="0.3">
      <c r="B16" s="17">
        <v>46020</v>
      </c>
      <c r="C16" s="3" t="s">
        <v>1228</v>
      </c>
      <c r="D16" s="3" t="s">
        <v>1222</v>
      </c>
      <c r="E16" s="3" t="s">
        <v>1223</v>
      </c>
      <c r="F16" s="147">
        <v>150000</v>
      </c>
      <c r="G16" s="148"/>
      <c r="H16"/>
      <c r="I16"/>
      <c r="J16"/>
      <c r="K16"/>
      <c r="L16"/>
    </row>
    <row r="17" spans="2:12" ht="16.5" x14ac:dyDescent="0.3">
      <c r="B17" s="17">
        <v>46023</v>
      </c>
      <c r="C17" s="3" t="s">
        <v>18</v>
      </c>
      <c r="D17" s="3" t="s">
        <v>1230</v>
      </c>
      <c r="E17" s="3" t="s">
        <v>1232</v>
      </c>
      <c r="F17" s="147">
        <v>400000</v>
      </c>
      <c r="G17" s="148"/>
      <c r="H17"/>
      <c r="I17"/>
      <c r="J17"/>
      <c r="K17"/>
      <c r="L17"/>
    </row>
    <row r="18" spans="2:12" ht="16.5" x14ac:dyDescent="0.3">
      <c r="B18" s="17">
        <v>46029</v>
      </c>
      <c r="C18" s="3" t="s">
        <v>14</v>
      </c>
      <c r="D18" s="3" t="s">
        <v>1233</v>
      </c>
      <c r="E18" s="3" t="s">
        <v>1231</v>
      </c>
      <c r="F18" s="147">
        <v>350000</v>
      </c>
      <c r="G18" s="148"/>
      <c r="H18"/>
      <c r="I18"/>
      <c r="J18"/>
      <c r="K18"/>
      <c r="L18"/>
    </row>
    <row r="19" spans="2:12" ht="16.5" x14ac:dyDescent="0.3">
      <c r="B19" s="17">
        <v>46029</v>
      </c>
      <c r="C19" s="3" t="s">
        <v>1228</v>
      </c>
      <c r="D19" s="3" t="s">
        <v>1233</v>
      </c>
      <c r="E19" s="3" t="s">
        <v>1232</v>
      </c>
      <c r="F19" s="147">
        <v>50000</v>
      </c>
      <c r="G19" s="148"/>
      <c r="H19"/>
      <c r="I19"/>
      <c r="J19"/>
      <c r="K19"/>
      <c r="L19"/>
    </row>
    <row r="20" spans="2:12" ht="16.5" x14ac:dyDescent="0.3">
      <c r="B20" s="17">
        <v>46035</v>
      </c>
      <c r="C20" s="3" t="s">
        <v>14</v>
      </c>
      <c r="D20" s="3" t="s">
        <v>1224</v>
      </c>
      <c r="E20" s="3" t="s">
        <v>1232</v>
      </c>
      <c r="F20" s="147">
        <v>100000</v>
      </c>
      <c r="G20" s="148"/>
      <c r="H20"/>
      <c r="I20"/>
      <c r="J20"/>
      <c r="K20"/>
      <c r="L20"/>
    </row>
    <row r="21" spans="2:12" ht="16.5" x14ac:dyDescent="0.3">
      <c r="B21" s="17">
        <v>46036</v>
      </c>
      <c r="C21" s="3" t="s">
        <v>1234</v>
      </c>
      <c r="D21" s="3" t="s">
        <v>1227</v>
      </c>
      <c r="E21" s="3" t="s">
        <v>1231</v>
      </c>
      <c r="F21" s="147">
        <v>640000</v>
      </c>
      <c r="G21" s="148"/>
      <c r="H21"/>
      <c r="I21"/>
      <c r="J21"/>
      <c r="K21"/>
      <c r="L21"/>
    </row>
    <row r="22" spans="2:12" ht="16.5" x14ac:dyDescent="0.3">
      <c r="B22" s="17">
        <v>46038</v>
      </c>
      <c r="C22" s="3" t="s">
        <v>1234</v>
      </c>
      <c r="D22" s="3" t="s">
        <v>1233</v>
      </c>
      <c r="E22" s="3" t="s">
        <v>1231</v>
      </c>
      <c r="F22" s="147">
        <v>150000</v>
      </c>
      <c r="G22" s="148"/>
      <c r="H22"/>
      <c r="I22"/>
      <c r="J22"/>
      <c r="K22"/>
      <c r="L22"/>
    </row>
    <row r="23" spans="2:12" ht="16.5" x14ac:dyDescent="0.3">
      <c r="B23" s="17">
        <v>46040</v>
      </c>
      <c r="C23" s="3" t="s">
        <v>1234</v>
      </c>
      <c r="D23" s="3" t="s">
        <v>1230</v>
      </c>
      <c r="E23" s="3" t="s">
        <v>1229</v>
      </c>
      <c r="F23" s="147">
        <v>400000</v>
      </c>
      <c r="G23" s="148"/>
      <c r="H23"/>
      <c r="I23"/>
      <c r="J23"/>
      <c r="K23"/>
      <c r="L23"/>
    </row>
    <row r="24" spans="2:12" ht="16.5" x14ac:dyDescent="0.3">
      <c r="B24" s="17">
        <v>46043</v>
      </c>
      <c r="C24" s="3" t="s">
        <v>1226</v>
      </c>
      <c r="D24" s="3" t="s">
        <v>1224</v>
      </c>
      <c r="E24" s="3" t="s">
        <v>1225</v>
      </c>
      <c r="F24" s="147">
        <v>500000</v>
      </c>
      <c r="G24" s="148"/>
      <c r="H24"/>
      <c r="I24"/>
      <c r="J24"/>
    </row>
    <row r="25" spans="2:12" ht="18.75" customHeight="1" x14ac:dyDescent="0.3">
      <c r="B25" s="17">
        <v>46046</v>
      </c>
      <c r="C25" s="3" t="s">
        <v>1234</v>
      </c>
      <c r="D25" s="3" t="s">
        <v>1230</v>
      </c>
      <c r="E25" s="3" t="s">
        <v>1223</v>
      </c>
      <c r="F25" s="147">
        <v>600000</v>
      </c>
      <c r="G25" s="148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5B17-80DD-4B89-A62D-1F127777DDF0}">
  <dimension ref="A1:N207"/>
  <sheetViews>
    <sheetView showGridLines="0" zoomScale="145" zoomScaleNormal="145" workbookViewId="0"/>
  </sheetViews>
  <sheetFormatPr defaultColWidth="9" defaultRowHeight="18.75" customHeight="1" x14ac:dyDescent="0.3"/>
  <cols>
    <col min="1" max="1" width="3.25" style="2" customWidth="1"/>
    <col min="2" max="2" width="14.25" style="2" customWidth="1"/>
    <col min="3" max="3" width="14.75" style="2" customWidth="1"/>
    <col min="4" max="4" width="13" style="2" customWidth="1"/>
    <col min="5" max="5" width="11.25" style="2" customWidth="1"/>
    <col min="6" max="6" width="15.375" style="2" customWidth="1"/>
    <col min="7" max="7" width="16.25" style="99" customWidth="1"/>
    <col min="8" max="8" width="12.875" style="2" customWidth="1"/>
    <col min="9" max="9" width="50.25" style="2" bestFit="1" customWidth="1"/>
    <col min="10" max="10" width="21.375" style="2" bestFit="1" customWidth="1"/>
    <col min="11" max="11" width="3.125" style="2" customWidth="1"/>
    <col min="12" max="16384" width="9" style="2"/>
  </cols>
  <sheetData>
    <row r="1" spans="1:14" s="10" customFormat="1" ht="6.75" customHeight="1" x14ac:dyDescent="0.3">
      <c r="A1" s="13"/>
      <c r="B1" s="13"/>
      <c r="C1" s="13"/>
      <c r="D1" s="13"/>
      <c r="E1" s="13"/>
      <c r="F1" s="87"/>
      <c r="G1" s="97"/>
      <c r="H1" s="11"/>
      <c r="I1" s="11"/>
      <c r="J1" s="11"/>
    </row>
    <row r="2" spans="1:14" s="10" customFormat="1" ht="18.75" customHeight="1" x14ac:dyDescent="0.3">
      <c r="A2" s="13"/>
      <c r="B2" s="15" t="s">
        <v>1235</v>
      </c>
      <c r="C2" s="13"/>
      <c r="D2" s="13"/>
      <c r="E2" s="13"/>
      <c r="F2" s="87"/>
      <c r="G2" s="97"/>
      <c r="H2" s="11"/>
      <c r="I2" s="11"/>
      <c r="J2" s="11"/>
    </row>
    <row r="3" spans="1:14" s="10" customFormat="1" ht="15" customHeight="1" x14ac:dyDescent="0.3">
      <c r="A3" s="13"/>
      <c r="B3" s="14" t="s">
        <v>1236</v>
      </c>
      <c r="C3" s="13"/>
      <c r="D3" s="13"/>
      <c r="E3" s="13"/>
      <c r="F3" s="87"/>
      <c r="G3" s="97"/>
      <c r="H3" s="11"/>
      <c r="I3" s="11"/>
      <c r="J3" s="11"/>
    </row>
    <row r="4" spans="1:14" s="10" customFormat="1" ht="4.5" customHeight="1" x14ac:dyDescent="0.3">
      <c r="A4" s="13"/>
      <c r="B4" s="14"/>
      <c r="C4" s="13"/>
      <c r="D4" s="13"/>
      <c r="E4" s="13"/>
      <c r="F4" s="87"/>
      <c r="G4" s="97"/>
      <c r="H4" s="11"/>
      <c r="I4" s="11"/>
      <c r="J4" s="11"/>
    </row>
    <row r="5" spans="1:14" s="7" customFormat="1" ht="18" customHeight="1" x14ac:dyDescent="0.3">
      <c r="B5" s="158" t="s">
        <v>1237</v>
      </c>
      <c r="F5" s="92"/>
      <c r="H5" s="8"/>
      <c r="I5" s="9"/>
      <c r="J5" s="9"/>
      <c r="K5" s="8"/>
      <c r="L5" s="8"/>
      <c r="M5" s="8"/>
      <c r="N5" s="8"/>
    </row>
    <row r="6" spans="1:14" ht="7.5" customHeight="1" x14ac:dyDescent="0.3">
      <c r="G6" s="2"/>
    </row>
    <row r="7" spans="1:14" ht="18.75" customHeight="1" x14ac:dyDescent="0.3">
      <c r="B7" s="104" t="s">
        <v>1238</v>
      </c>
      <c r="C7" s="105" t="s">
        <v>1239</v>
      </c>
      <c r="D7" s="105" t="s">
        <v>1240</v>
      </c>
      <c r="E7" s="105" t="s">
        <v>1241</v>
      </c>
      <c r="F7" s="106" t="s">
        <v>1242</v>
      </c>
      <c r="G7" s="107" t="s">
        <v>5</v>
      </c>
    </row>
    <row r="8" spans="1:14" ht="18.75" customHeight="1" x14ac:dyDescent="0.3">
      <c r="B8" s="102" t="s">
        <v>1243</v>
      </c>
      <c r="C8" s="101" t="s">
        <v>1244</v>
      </c>
      <c r="D8" s="101" t="s">
        <v>1245</v>
      </c>
      <c r="E8" s="101" t="s">
        <v>1246</v>
      </c>
      <c r="F8" s="100">
        <v>3500000</v>
      </c>
      <c r="G8" s="103" t="s">
        <v>14</v>
      </c>
    </row>
    <row r="9" spans="1:14" ht="18.75" customHeight="1" x14ac:dyDescent="0.3">
      <c r="B9" s="102" t="s">
        <v>1247</v>
      </c>
      <c r="C9" s="101" t="s">
        <v>1248</v>
      </c>
      <c r="D9" s="101" t="s">
        <v>1249</v>
      </c>
      <c r="E9" s="101" t="s">
        <v>1250</v>
      </c>
      <c r="F9" s="100">
        <v>4200000</v>
      </c>
      <c r="G9" s="103" t="s">
        <v>18</v>
      </c>
    </row>
    <row r="10" spans="1:14" ht="18.75" customHeight="1" x14ac:dyDescent="0.3">
      <c r="B10" s="102" t="s">
        <v>1251</v>
      </c>
      <c r="C10" s="101" t="s">
        <v>1252</v>
      </c>
      <c r="D10" s="101" t="s">
        <v>1253</v>
      </c>
      <c r="E10" s="101" t="s">
        <v>1254</v>
      </c>
      <c r="F10" s="100">
        <v>3000000</v>
      </c>
      <c r="G10" s="103" t="s">
        <v>1255</v>
      </c>
    </row>
    <row r="11" spans="1:14" ht="18.75" customHeight="1" x14ac:dyDescent="0.3">
      <c r="B11" s="102" t="s">
        <v>1256</v>
      </c>
      <c r="C11" s="101" t="s">
        <v>1257</v>
      </c>
      <c r="D11" s="101" t="s">
        <v>1258</v>
      </c>
      <c r="E11" s="101" t="s">
        <v>1259</v>
      </c>
      <c r="F11" s="100">
        <v>5000000</v>
      </c>
      <c r="G11" s="103" t="s">
        <v>1260</v>
      </c>
    </row>
    <row r="12" spans="1:14" ht="18.75" customHeight="1" x14ac:dyDescent="0.3">
      <c r="B12" s="102" t="s">
        <v>1261</v>
      </c>
      <c r="C12" s="101" t="s">
        <v>1262</v>
      </c>
      <c r="D12" s="101" t="s">
        <v>1263</v>
      </c>
      <c r="E12" s="101" t="s">
        <v>1264</v>
      </c>
      <c r="F12" s="100">
        <v>6000000</v>
      </c>
      <c r="G12" s="103" t="s">
        <v>1234</v>
      </c>
    </row>
    <row r="13" spans="1:14" ht="18.75" customHeight="1" x14ac:dyDescent="0.3">
      <c r="B13" s="102" t="s">
        <v>1265</v>
      </c>
      <c r="C13" s="101" t="s">
        <v>1266</v>
      </c>
      <c r="D13" s="101" t="s">
        <v>1267</v>
      </c>
      <c r="E13" s="101" t="s">
        <v>1246</v>
      </c>
      <c r="F13" s="100">
        <v>3600000</v>
      </c>
      <c r="G13" s="103" t="s">
        <v>14</v>
      </c>
    </row>
    <row r="14" spans="1:14" ht="18.75" customHeight="1" x14ac:dyDescent="0.3">
      <c r="B14" s="102" t="s">
        <v>1268</v>
      </c>
      <c r="C14" s="101" t="s">
        <v>1269</v>
      </c>
      <c r="D14" s="101" t="s">
        <v>1270</v>
      </c>
      <c r="E14" s="101" t="s">
        <v>1250</v>
      </c>
      <c r="F14" s="100">
        <v>4300000</v>
      </c>
      <c r="G14" s="103" t="s">
        <v>1271</v>
      </c>
    </row>
    <row r="15" spans="1:14" ht="18.75" customHeight="1" x14ac:dyDescent="0.3">
      <c r="B15" s="102" t="s">
        <v>1272</v>
      </c>
      <c r="C15" s="101" t="s">
        <v>1273</v>
      </c>
      <c r="D15" s="101" t="s">
        <v>1274</v>
      </c>
      <c r="E15" s="101" t="s">
        <v>1254</v>
      </c>
      <c r="F15" s="100">
        <v>2900000</v>
      </c>
      <c r="G15" s="103" t="s">
        <v>14</v>
      </c>
    </row>
    <row r="16" spans="1:14" ht="18.75" customHeight="1" x14ac:dyDescent="0.3">
      <c r="B16" s="102" t="s">
        <v>1275</v>
      </c>
      <c r="C16" s="101" t="s">
        <v>1276</v>
      </c>
      <c r="D16" s="101" t="s">
        <v>1245</v>
      </c>
      <c r="E16" s="101" t="s">
        <v>1246</v>
      </c>
      <c r="F16" s="100">
        <v>3550000</v>
      </c>
      <c r="G16" s="103" t="s">
        <v>1277</v>
      </c>
    </row>
    <row r="17" spans="2:7" ht="18.75" customHeight="1" x14ac:dyDescent="0.3">
      <c r="B17" s="102" t="s">
        <v>1278</v>
      </c>
      <c r="C17" s="101" t="s">
        <v>1279</v>
      </c>
      <c r="D17" s="101" t="s">
        <v>1280</v>
      </c>
      <c r="E17" s="101" t="s">
        <v>1264</v>
      </c>
      <c r="F17" s="100">
        <v>5800000</v>
      </c>
      <c r="G17" s="103" t="s">
        <v>1260</v>
      </c>
    </row>
    <row r="18" spans="2:7" ht="18.75" customHeight="1" x14ac:dyDescent="0.3">
      <c r="B18" s="102" t="s">
        <v>1281</v>
      </c>
      <c r="C18" s="101" t="s">
        <v>1282</v>
      </c>
      <c r="D18" s="101" t="s">
        <v>1253</v>
      </c>
      <c r="E18" s="101" t="s">
        <v>1254</v>
      </c>
      <c r="F18" s="100">
        <v>3100000</v>
      </c>
      <c r="G18" s="103" t="s">
        <v>1283</v>
      </c>
    </row>
    <row r="19" spans="2:7" ht="18.75" customHeight="1" x14ac:dyDescent="0.3">
      <c r="B19" s="102" t="s">
        <v>1284</v>
      </c>
      <c r="C19" s="101" t="s">
        <v>1285</v>
      </c>
      <c r="D19" s="101" t="s">
        <v>1258</v>
      </c>
      <c r="E19" s="101" t="s">
        <v>1259</v>
      </c>
      <c r="F19" s="100">
        <v>4900000</v>
      </c>
      <c r="G19" s="103" t="s">
        <v>14</v>
      </c>
    </row>
    <row r="20" spans="2:7" ht="18.75" customHeight="1" x14ac:dyDescent="0.3">
      <c r="B20" s="102" t="s">
        <v>1286</v>
      </c>
      <c r="C20" s="101" t="s">
        <v>1287</v>
      </c>
      <c r="D20" s="101" t="s">
        <v>1288</v>
      </c>
      <c r="E20" s="101" t="s">
        <v>1250</v>
      </c>
      <c r="F20" s="100">
        <v>4400000</v>
      </c>
      <c r="G20" s="103" t="s">
        <v>1289</v>
      </c>
    </row>
    <row r="21" spans="2:7" ht="18.75" customHeight="1" x14ac:dyDescent="0.3">
      <c r="B21" s="102" t="s">
        <v>1290</v>
      </c>
      <c r="C21" s="101" t="s">
        <v>1291</v>
      </c>
      <c r="D21" s="101" t="s">
        <v>1292</v>
      </c>
      <c r="E21" s="101" t="s">
        <v>1246</v>
      </c>
      <c r="F21" s="100">
        <v>3650000</v>
      </c>
      <c r="G21" s="103" t="s">
        <v>1293</v>
      </c>
    </row>
    <row r="22" spans="2:7" ht="18.75" customHeight="1" x14ac:dyDescent="0.3">
      <c r="B22" s="102" t="s">
        <v>1294</v>
      </c>
      <c r="C22" s="101" t="s">
        <v>1295</v>
      </c>
      <c r="D22" s="101" t="s">
        <v>1270</v>
      </c>
      <c r="E22" s="101" t="s">
        <v>1264</v>
      </c>
      <c r="F22" s="100">
        <v>5900000</v>
      </c>
      <c r="G22" s="103" t="s">
        <v>14</v>
      </c>
    </row>
    <row r="23" spans="2:7" ht="18.75" customHeight="1" x14ac:dyDescent="0.3">
      <c r="B23" s="102" t="s">
        <v>1296</v>
      </c>
      <c r="C23" s="101" t="s">
        <v>1297</v>
      </c>
      <c r="D23" s="101" t="s">
        <v>1298</v>
      </c>
      <c r="E23" s="101" t="s">
        <v>1254</v>
      </c>
      <c r="F23" s="100">
        <v>2950000</v>
      </c>
      <c r="G23" s="103" t="s">
        <v>1299</v>
      </c>
    </row>
    <row r="24" spans="2:7" ht="18.75" customHeight="1" x14ac:dyDescent="0.3">
      <c r="B24" s="102" t="s">
        <v>1300</v>
      </c>
      <c r="C24" s="101" t="s">
        <v>1301</v>
      </c>
      <c r="D24" s="101" t="s">
        <v>1245</v>
      </c>
      <c r="E24" s="101" t="s">
        <v>1246</v>
      </c>
      <c r="F24" s="100">
        <v>3500000</v>
      </c>
      <c r="G24" s="103" t="s">
        <v>1228</v>
      </c>
    </row>
    <row r="25" spans="2:7" ht="18.75" customHeight="1" x14ac:dyDescent="0.3">
      <c r="B25" s="102" t="s">
        <v>1302</v>
      </c>
      <c r="C25" s="101" t="s">
        <v>1303</v>
      </c>
      <c r="D25" s="101" t="s">
        <v>1292</v>
      </c>
      <c r="E25" s="101" t="s">
        <v>1250</v>
      </c>
      <c r="F25" s="100">
        <v>4250000</v>
      </c>
      <c r="G25" s="103" t="s">
        <v>1260</v>
      </c>
    </row>
    <row r="26" spans="2:7" ht="18.75" customHeight="1" x14ac:dyDescent="0.3">
      <c r="B26" s="102" t="s">
        <v>1304</v>
      </c>
      <c r="C26" s="101" t="s">
        <v>1305</v>
      </c>
      <c r="D26" s="101" t="s">
        <v>1306</v>
      </c>
      <c r="E26" s="101" t="s">
        <v>1254</v>
      </c>
      <c r="F26" s="100">
        <v>3050000</v>
      </c>
      <c r="G26" s="103" t="s">
        <v>1234</v>
      </c>
    </row>
    <row r="27" spans="2:7" ht="18.75" customHeight="1" x14ac:dyDescent="0.3">
      <c r="B27" s="102" t="s">
        <v>1307</v>
      </c>
      <c r="C27" s="101" t="s">
        <v>1308</v>
      </c>
      <c r="D27" s="101" t="s">
        <v>1258</v>
      </c>
      <c r="E27" s="101" t="s">
        <v>1259</v>
      </c>
      <c r="F27" s="100">
        <v>4950000</v>
      </c>
      <c r="G27" s="103" t="s">
        <v>14</v>
      </c>
    </row>
    <row r="28" spans="2:7" ht="18.75" customHeight="1" x14ac:dyDescent="0.3">
      <c r="B28" s="102" t="s">
        <v>1309</v>
      </c>
      <c r="C28" s="101" t="s">
        <v>1310</v>
      </c>
      <c r="D28" s="101" t="s">
        <v>1245</v>
      </c>
      <c r="E28" s="101" t="s">
        <v>1264</v>
      </c>
      <c r="F28" s="100">
        <v>5850000</v>
      </c>
      <c r="G28" s="103" t="s">
        <v>1311</v>
      </c>
    </row>
    <row r="29" spans="2:7" ht="18.75" customHeight="1" x14ac:dyDescent="0.3">
      <c r="B29" s="102" t="s">
        <v>1312</v>
      </c>
      <c r="C29" s="101" t="s">
        <v>1313</v>
      </c>
      <c r="D29" s="101" t="s">
        <v>1280</v>
      </c>
      <c r="E29" s="101" t="s">
        <v>1246</v>
      </c>
      <c r="F29" s="100">
        <v>3700000</v>
      </c>
      <c r="G29" s="103" t="s">
        <v>1260</v>
      </c>
    </row>
    <row r="30" spans="2:7" ht="18.75" customHeight="1" x14ac:dyDescent="0.3">
      <c r="B30" s="102" t="s">
        <v>1314</v>
      </c>
      <c r="C30" s="101" t="s">
        <v>1315</v>
      </c>
      <c r="D30" s="101" t="s">
        <v>1270</v>
      </c>
      <c r="E30" s="101" t="s">
        <v>1250</v>
      </c>
      <c r="F30" s="100">
        <v>4350000</v>
      </c>
      <c r="G30" s="103" t="s">
        <v>1316</v>
      </c>
    </row>
    <row r="31" spans="2:7" ht="18.75" customHeight="1" x14ac:dyDescent="0.3">
      <c r="B31" s="102" t="s">
        <v>1317</v>
      </c>
      <c r="C31" s="101" t="s">
        <v>1318</v>
      </c>
      <c r="D31" s="101" t="s">
        <v>1274</v>
      </c>
      <c r="E31" s="101" t="s">
        <v>1254</v>
      </c>
      <c r="F31" s="100">
        <v>2900000</v>
      </c>
      <c r="G31" s="103" t="s">
        <v>1319</v>
      </c>
    </row>
    <row r="32" spans="2:7" ht="18.75" customHeight="1" x14ac:dyDescent="0.3">
      <c r="B32" s="102" t="s">
        <v>1320</v>
      </c>
      <c r="C32" s="101" t="s">
        <v>1321</v>
      </c>
      <c r="D32" s="101" t="s">
        <v>1267</v>
      </c>
      <c r="E32" s="101" t="s">
        <v>1246</v>
      </c>
      <c r="F32" s="100">
        <v>3600000</v>
      </c>
      <c r="G32" s="103" t="s">
        <v>1322</v>
      </c>
    </row>
    <row r="33" spans="2:7" ht="18.75" customHeight="1" x14ac:dyDescent="0.3">
      <c r="B33" s="102" t="s">
        <v>1323</v>
      </c>
      <c r="C33" s="101" t="s">
        <v>1324</v>
      </c>
      <c r="D33" s="101" t="s">
        <v>1292</v>
      </c>
      <c r="E33" s="101" t="s">
        <v>1264</v>
      </c>
      <c r="F33" s="100">
        <v>6100000</v>
      </c>
      <c r="G33" s="103" t="s">
        <v>1260</v>
      </c>
    </row>
    <row r="34" spans="2:7" ht="18.75" customHeight="1" x14ac:dyDescent="0.3">
      <c r="B34" s="102" t="s">
        <v>1325</v>
      </c>
      <c r="C34" s="101" t="s">
        <v>1326</v>
      </c>
      <c r="D34" s="101" t="s">
        <v>1253</v>
      </c>
      <c r="E34" s="101" t="s">
        <v>1254</v>
      </c>
      <c r="F34" s="100">
        <v>3150000</v>
      </c>
      <c r="G34" s="103" t="s">
        <v>1327</v>
      </c>
    </row>
    <row r="35" spans="2:7" ht="18.75" customHeight="1" x14ac:dyDescent="0.3">
      <c r="B35" s="102" t="s">
        <v>1328</v>
      </c>
      <c r="C35" s="101" t="s">
        <v>1329</v>
      </c>
      <c r="D35" s="101" t="s">
        <v>1258</v>
      </c>
      <c r="E35" s="101" t="s">
        <v>1259</v>
      </c>
      <c r="F35" s="100">
        <v>5050000</v>
      </c>
      <c r="G35" s="103" t="s">
        <v>14</v>
      </c>
    </row>
    <row r="36" spans="2:7" ht="18.75" customHeight="1" x14ac:dyDescent="0.3">
      <c r="B36" s="102" t="s">
        <v>1330</v>
      </c>
      <c r="C36" s="101" t="s">
        <v>1331</v>
      </c>
      <c r="D36" s="101" t="s">
        <v>1332</v>
      </c>
      <c r="E36" s="101" t="s">
        <v>1250</v>
      </c>
      <c r="F36" s="100">
        <v>4450000</v>
      </c>
      <c r="G36" s="103" t="s">
        <v>1333</v>
      </c>
    </row>
    <row r="37" spans="2:7" ht="18.75" customHeight="1" x14ac:dyDescent="0.3">
      <c r="B37" s="102" t="s">
        <v>1334</v>
      </c>
      <c r="C37" s="101" t="s">
        <v>1335</v>
      </c>
      <c r="D37" s="101" t="s">
        <v>1292</v>
      </c>
      <c r="E37" s="101" t="s">
        <v>1246</v>
      </c>
      <c r="F37" s="100">
        <v>3750000</v>
      </c>
      <c r="G37" s="103" t="s">
        <v>1319</v>
      </c>
    </row>
    <row r="38" spans="2:7" ht="18.75" customHeight="1" x14ac:dyDescent="0.3">
      <c r="B38" s="102" t="s">
        <v>1336</v>
      </c>
      <c r="C38" s="101" t="s">
        <v>1337</v>
      </c>
      <c r="D38" s="101" t="s">
        <v>1270</v>
      </c>
      <c r="E38" s="101" t="s">
        <v>1264</v>
      </c>
      <c r="F38" s="100">
        <v>5950000</v>
      </c>
      <c r="G38" s="103" t="s">
        <v>1338</v>
      </c>
    </row>
    <row r="39" spans="2:7" ht="18.75" customHeight="1" x14ac:dyDescent="0.3">
      <c r="B39" s="102" t="s">
        <v>1339</v>
      </c>
      <c r="C39" s="101" t="s">
        <v>1340</v>
      </c>
      <c r="D39" s="101" t="s">
        <v>1274</v>
      </c>
      <c r="E39" s="101" t="s">
        <v>1254</v>
      </c>
      <c r="F39" s="100">
        <v>2950000</v>
      </c>
      <c r="G39" s="103" t="s">
        <v>1260</v>
      </c>
    </row>
    <row r="40" spans="2:7" ht="18.75" customHeight="1" x14ac:dyDescent="0.3">
      <c r="B40" s="102" t="s">
        <v>1341</v>
      </c>
      <c r="C40" s="101" t="s">
        <v>1342</v>
      </c>
      <c r="D40" s="101" t="s">
        <v>1288</v>
      </c>
      <c r="E40" s="101" t="s">
        <v>1246</v>
      </c>
      <c r="F40" s="100">
        <v>3550000</v>
      </c>
      <c r="G40" s="103" t="s">
        <v>1343</v>
      </c>
    </row>
    <row r="41" spans="2:7" ht="18.75" customHeight="1" x14ac:dyDescent="0.3">
      <c r="B41" s="102" t="s">
        <v>1344</v>
      </c>
      <c r="C41" s="101" t="s">
        <v>1345</v>
      </c>
      <c r="D41" s="101" t="s">
        <v>1292</v>
      </c>
      <c r="E41" s="101" t="s">
        <v>1250</v>
      </c>
      <c r="F41" s="100">
        <v>4300000</v>
      </c>
      <c r="G41" s="103" t="s">
        <v>1319</v>
      </c>
    </row>
    <row r="42" spans="2:7" ht="18.75" customHeight="1" x14ac:dyDescent="0.3">
      <c r="B42" s="102" t="s">
        <v>1346</v>
      </c>
      <c r="C42" s="101" t="s">
        <v>1347</v>
      </c>
      <c r="D42" s="101" t="s">
        <v>1267</v>
      </c>
      <c r="E42" s="101" t="s">
        <v>1254</v>
      </c>
      <c r="F42" s="100">
        <v>3200000</v>
      </c>
      <c r="G42" s="103" t="s">
        <v>1348</v>
      </c>
    </row>
    <row r="43" spans="2:7" ht="18.75" customHeight="1" x14ac:dyDescent="0.3">
      <c r="B43" s="102" t="s">
        <v>1349</v>
      </c>
      <c r="C43" s="101" t="s">
        <v>1350</v>
      </c>
      <c r="D43" s="101" t="s">
        <v>1258</v>
      </c>
      <c r="E43" s="101" t="s">
        <v>1259</v>
      </c>
      <c r="F43" s="100">
        <v>5100000</v>
      </c>
      <c r="G43" s="103" t="s">
        <v>1260</v>
      </c>
    </row>
    <row r="44" spans="2:7" ht="18.75" customHeight="1" x14ac:dyDescent="0.3">
      <c r="B44" s="102" t="s">
        <v>1351</v>
      </c>
      <c r="C44" s="101" t="s">
        <v>1352</v>
      </c>
      <c r="D44" s="101" t="s">
        <v>1245</v>
      </c>
      <c r="E44" s="101" t="s">
        <v>1264</v>
      </c>
      <c r="F44" s="100">
        <v>6050000</v>
      </c>
      <c r="G44" s="103" t="s">
        <v>1353</v>
      </c>
    </row>
    <row r="45" spans="2:7" ht="18.75" customHeight="1" x14ac:dyDescent="0.3">
      <c r="B45" s="102" t="s">
        <v>1354</v>
      </c>
      <c r="C45" s="101" t="s">
        <v>1355</v>
      </c>
      <c r="D45" s="101" t="s">
        <v>1249</v>
      </c>
      <c r="E45" s="101" t="s">
        <v>1246</v>
      </c>
      <c r="F45" s="100">
        <v>3800000</v>
      </c>
      <c r="G45" s="103" t="s">
        <v>14</v>
      </c>
    </row>
    <row r="46" spans="2:7" ht="18.75" customHeight="1" x14ac:dyDescent="0.3">
      <c r="B46" s="102" t="s">
        <v>1356</v>
      </c>
      <c r="C46" s="101" t="s">
        <v>1357</v>
      </c>
      <c r="D46" s="101" t="s">
        <v>1270</v>
      </c>
      <c r="E46" s="101" t="s">
        <v>1250</v>
      </c>
      <c r="F46" s="100">
        <v>4400000</v>
      </c>
      <c r="G46" s="103" t="s">
        <v>1358</v>
      </c>
    </row>
    <row r="47" spans="2:7" ht="18.75" customHeight="1" x14ac:dyDescent="0.3">
      <c r="B47" s="102" t="s">
        <v>1359</v>
      </c>
      <c r="C47" s="101" t="s">
        <v>1360</v>
      </c>
      <c r="D47" s="101" t="s">
        <v>1274</v>
      </c>
      <c r="E47" s="101" t="s">
        <v>1254</v>
      </c>
      <c r="F47" s="100">
        <v>3000000</v>
      </c>
      <c r="G47" s="103" t="s">
        <v>14</v>
      </c>
    </row>
    <row r="48" spans="2:7" ht="18.75" customHeight="1" x14ac:dyDescent="0.3">
      <c r="B48" s="102" t="s">
        <v>1361</v>
      </c>
      <c r="C48" s="101" t="s">
        <v>1362</v>
      </c>
      <c r="D48" s="101" t="s">
        <v>1332</v>
      </c>
      <c r="E48" s="101" t="s">
        <v>1246</v>
      </c>
      <c r="F48" s="100">
        <v>3650000</v>
      </c>
      <c r="G48" s="103" t="s">
        <v>1363</v>
      </c>
    </row>
    <row r="49" spans="2:7" ht="18.75" customHeight="1" x14ac:dyDescent="0.3">
      <c r="B49" s="102" t="s">
        <v>1364</v>
      </c>
      <c r="C49" s="101" t="s">
        <v>1365</v>
      </c>
      <c r="D49" s="101" t="s">
        <v>1292</v>
      </c>
      <c r="E49" s="101" t="s">
        <v>1264</v>
      </c>
      <c r="F49" s="100">
        <v>6150000</v>
      </c>
      <c r="G49" s="103" t="s">
        <v>1260</v>
      </c>
    </row>
    <row r="50" spans="2:7" ht="18.75" customHeight="1" x14ac:dyDescent="0.3">
      <c r="B50" s="102" t="s">
        <v>1366</v>
      </c>
      <c r="C50" s="101" t="s">
        <v>1367</v>
      </c>
      <c r="D50" s="101" t="s">
        <v>1306</v>
      </c>
      <c r="E50" s="101" t="s">
        <v>1254</v>
      </c>
      <c r="F50" s="100">
        <v>3250000</v>
      </c>
      <c r="G50" s="103" t="s">
        <v>1368</v>
      </c>
    </row>
    <row r="51" spans="2:7" ht="18.75" customHeight="1" x14ac:dyDescent="0.3">
      <c r="B51" s="102" t="s">
        <v>1369</v>
      </c>
      <c r="C51" s="101" t="s">
        <v>1370</v>
      </c>
      <c r="D51" s="101" t="s">
        <v>1258</v>
      </c>
      <c r="E51" s="101" t="s">
        <v>1259</v>
      </c>
      <c r="F51" s="100">
        <v>5150000</v>
      </c>
      <c r="G51" s="103" t="s">
        <v>1319</v>
      </c>
    </row>
    <row r="52" spans="2:7" ht="18.75" customHeight="1" x14ac:dyDescent="0.3">
      <c r="B52" s="102" t="s">
        <v>1371</v>
      </c>
      <c r="C52" s="101" t="s">
        <v>1372</v>
      </c>
      <c r="D52" s="101" t="s">
        <v>1245</v>
      </c>
      <c r="E52" s="101" t="s">
        <v>1250</v>
      </c>
      <c r="F52" s="100">
        <v>4500000</v>
      </c>
      <c r="G52" s="103" t="s">
        <v>1373</v>
      </c>
    </row>
    <row r="53" spans="2:7" ht="18.75" customHeight="1" x14ac:dyDescent="0.3">
      <c r="B53" s="102" t="s">
        <v>1374</v>
      </c>
      <c r="C53" s="101" t="s">
        <v>1375</v>
      </c>
      <c r="D53" s="101" t="s">
        <v>1280</v>
      </c>
      <c r="E53" s="101" t="s">
        <v>1246</v>
      </c>
      <c r="F53" s="100">
        <v>3850000</v>
      </c>
      <c r="G53" s="103" t="s">
        <v>1260</v>
      </c>
    </row>
    <row r="54" spans="2:7" ht="18.75" customHeight="1" x14ac:dyDescent="0.3">
      <c r="B54" s="102" t="s">
        <v>1376</v>
      </c>
      <c r="C54" s="101" t="s">
        <v>1377</v>
      </c>
      <c r="D54" s="101" t="s">
        <v>1270</v>
      </c>
      <c r="E54" s="101" t="s">
        <v>1264</v>
      </c>
      <c r="F54" s="100">
        <v>6200000</v>
      </c>
      <c r="G54" s="103" t="s">
        <v>1378</v>
      </c>
    </row>
    <row r="55" spans="2:7" ht="18.75" customHeight="1" x14ac:dyDescent="0.3">
      <c r="B55" s="102" t="s">
        <v>1379</v>
      </c>
      <c r="C55" s="101" t="s">
        <v>1380</v>
      </c>
      <c r="D55" s="101" t="s">
        <v>1274</v>
      </c>
      <c r="E55" s="101" t="s">
        <v>1254</v>
      </c>
      <c r="F55" s="100">
        <v>3050000</v>
      </c>
      <c r="G55" s="103" t="s">
        <v>14</v>
      </c>
    </row>
    <row r="56" spans="2:7" ht="18.75" customHeight="1" x14ac:dyDescent="0.3">
      <c r="B56" s="102" t="s">
        <v>1381</v>
      </c>
      <c r="C56" s="101" t="s">
        <v>1382</v>
      </c>
      <c r="D56" s="101" t="s">
        <v>1245</v>
      </c>
      <c r="E56" s="101" t="s">
        <v>1246</v>
      </c>
      <c r="F56" s="100">
        <v>3700000</v>
      </c>
      <c r="G56" s="103" t="s">
        <v>1383</v>
      </c>
    </row>
    <row r="57" spans="2:7" ht="18.75" customHeight="1" x14ac:dyDescent="0.3">
      <c r="B57" s="102" t="s">
        <v>1384</v>
      </c>
      <c r="C57" s="101" t="s">
        <v>1385</v>
      </c>
      <c r="D57" s="101" t="s">
        <v>1386</v>
      </c>
      <c r="E57" s="101" t="s">
        <v>1250</v>
      </c>
      <c r="F57" s="100">
        <v>4350000</v>
      </c>
      <c r="G57" s="103" t="s">
        <v>14</v>
      </c>
    </row>
    <row r="58" spans="2:7" ht="18.75" customHeight="1" x14ac:dyDescent="0.3">
      <c r="B58" s="102" t="s">
        <v>1387</v>
      </c>
      <c r="C58" s="101" t="s">
        <v>1388</v>
      </c>
      <c r="D58" s="101" t="s">
        <v>1253</v>
      </c>
      <c r="E58" s="101" t="s">
        <v>1254</v>
      </c>
      <c r="F58" s="100">
        <v>3300000</v>
      </c>
      <c r="G58" s="103" t="s">
        <v>1389</v>
      </c>
    </row>
    <row r="59" spans="2:7" ht="18.75" customHeight="1" x14ac:dyDescent="0.3">
      <c r="B59" s="102" t="s">
        <v>1390</v>
      </c>
      <c r="C59" s="101" t="s">
        <v>1391</v>
      </c>
      <c r="D59" s="101" t="s">
        <v>1258</v>
      </c>
      <c r="E59" s="101" t="s">
        <v>1259</v>
      </c>
      <c r="F59" s="100">
        <v>5200000</v>
      </c>
      <c r="G59" s="103" t="s">
        <v>1260</v>
      </c>
    </row>
    <row r="60" spans="2:7" ht="18.75" customHeight="1" x14ac:dyDescent="0.3">
      <c r="B60" s="102" t="s">
        <v>1392</v>
      </c>
      <c r="C60" s="101" t="s">
        <v>1393</v>
      </c>
      <c r="D60" s="101" t="s">
        <v>1288</v>
      </c>
      <c r="E60" s="101" t="s">
        <v>1264</v>
      </c>
      <c r="F60" s="100">
        <v>6250000</v>
      </c>
      <c r="G60" s="103" t="s">
        <v>1394</v>
      </c>
    </row>
    <row r="61" spans="2:7" ht="18.75" customHeight="1" x14ac:dyDescent="0.3">
      <c r="B61" s="102" t="s">
        <v>1395</v>
      </c>
      <c r="C61" s="101" t="s">
        <v>1396</v>
      </c>
      <c r="D61" s="101" t="s">
        <v>1292</v>
      </c>
      <c r="E61" s="101" t="s">
        <v>1246</v>
      </c>
      <c r="F61" s="100">
        <v>3900000</v>
      </c>
      <c r="G61" s="103" t="s">
        <v>1319</v>
      </c>
    </row>
    <row r="62" spans="2:7" ht="18.75" customHeight="1" x14ac:dyDescent="0.3">
      <c r="B62" s="102" t="s">
        <v>1397</v>
      </c>
      <c r="C62" s="101" t="s">
        <v>1398</v>
      </c>
      <c r="D62" s="101" t="s">
        <v>1270</v>
      </c>
      <c r="E62" s="101" t="s">
        <v>1250</v>
      </c>
      <c r="F62" s="100">
        <v>4550000</v>
      </c>
      <c r="G62" s="103" t="s">
        <v>1399</v>
      </c>
    </row>
    <row r="63" spans="2:7" ht="18.75" customHeight="1" x14ac:dyDescent="0.3">
      <c r="B63" s="102" t="s">
        <v>1400</v>
      </c>
      <c r="C63" s="101" t="s">
        <v>1401</v>
      </c>
      <c r="D63" s="101" t="s">
        <v>1298</v>
      </c>
      <c r="E63" s="101" t="s">
        <v>1254</v>
      </c>
      <c r="F63" s="100">
        <v>3100000</v>
      </c>
      <c r="G63" s="103" t="s">
        <v>1260</v>
      </c>
    </row>
    <row r="64" spans="2:7" ht="18.75" customHeight="1" x14ac:dyDescent="0.3">
      <c r="B64" s="102" t="s">
        <v>1402</v>
      </c>
      <c r="C64" s="101" t="s">
        <v>1403</v>
      </c>
      <c r="D64" s="101" t="s">
        <v>1245</v>
      </c>
      <c r="E64" s="101" t="s">
        <v>1246</v>
      </c>
      <c r="F64" s="100">
        <v>3750000</v>
      </c>
      <c r="G64" s="103" t="s">
        <v>1404</v>
      </c>
    </row>
    <row r="65" spans="2:7" ht="18.75" customHeight="1" x14ac:dyDescent="0.3">
      <c r="B65" s="102" t="s">
        <v>1405</v>
      </c>
      <c r="C65" s="101" t="s">
        <v>1406</v>
      </c>
      <c r="D65" s="101" t="s">
        <v>1292</v>
      </c>
      <c r="E65" s="101" t="s">
        <v>1264</v>
      </c>
      <c r="F65" s="100">
        <v>6300000</v>
      </c>
      <c r="G65" s="103" t="s">
        <v>14</v>
      </c>
    </row>
    <row r="66" spans="2:7" ht="18.75" customHeight="1" x14ac:dyDescent="0.3">
      <c r="B66" s="102" t="s">
        <v>1407</v>
      </c>
      <c r="C66" s="101" t="s">
        <v>1408</v>
      </c>
      <c r="D66" s="101" t="s">
        <v>1386</v>
      </c>
      <c r="E66" s="101" t="s">
        <v>1254</v>
      </c>
      <c r="F66" s="100">
        <v>3350000</v>
      </c>
      <c r="G66" s="103" t="s">
        <v>1409</v>
      </c>
    </row>
    <row r="67" spans="2:7" ht="18.75" customHeight="1" x14ac:dyDescent="0.3">
      <c r="B67" s="102" t="s">
        <v>1410</v>
      </c>
      <c r="C67" s="101" t="s">
        <v>1411</v>
      </c>
      <c r="D67" s="101" t="s">
        <v>1258</v>
      </c>
      <c r="E67" s="101" t="s">
        <v>1259</v>
      </c>
      <c r="F67" s="100">
        <v>5250000</v>
      </c>
      <c r="G67" s="103" t="s">
        <v>14</v>
      </c>
    </row>
    <row r="68" spans="2:7" ht="18.75" customHeight="1" x14ac:dyDescent="0.3">
      <c r="B68" s="102" t="s">
        <v>1412</v>
      </c>
      <c r="C68" s="101" t="s">
        <v>1413</v>
      </c>
      <c r="D68" s="101" t="s">
        <v>1245</v>
      </c>
      <c r="E68" s="101" t="s">
        <v>1250</v>
      </c>
      <c r="F68" s="100">
        <v>4600000</v>
      </c>
      <c r="G68" s="103" t="s">
        <v>1414</v>
      </c>
    </row>
    <row r="69" spans="2:7" ht="18.75" customHeight="1" x14ac:dyDescent="0.3">
      <c r="B69" s="102" t="s">
        <v>1415</v>
      </c>
      <c r="C69" s="101" t="s">
        <v>1416</v>
      </c>
      <c r="D69" s="101" t="s">
        <v>1292</v>
      </c>
      <c r="E69" s="101" t="s">
        <v>1246</v>
      </c>
      <c r="F69" s="100">
        <v>3950000</v>
      </c>
      <c r="G69" s="103" t="s">
        <v>1260</v>
      </c>
    </row>
    <row r="70" spans="2:7" ht="18.75" customHeight="1" x14ac:dyDescent="0.3">
      <c r="B70" s="102" t="s">
        <v>1417</v>
      </c>
      <c r="C70" s="101" t="s">
        <v>1418</v>
      </c>
      <c r="D70" s="101" t="s">
        <v>1419</v>
      </c>
      <c r="E70" s="101" t="s">
        <v>1254</v>
      </c>
      <c r="F70" s="100">
        <v>3150000</v>
      </c>
      <c r="G70" s="103" t="s">
        <v>1420</v>
      </c>
    </row>
    <row r="71" spans="2:7" ht="18.75" customHeight="1" x14ac:dyDescent="0.3">
      <c r="B71" s="102" t="s">
        <v>1421</v>
      </c>
      <c r="C71" s="101" t="s">
        <v>1422</v>
      </c>
      <c r="D71" s="101" t="s">
        <v>1274</v>
      </c>
      <c r="E71" s="101" t="s">
        <v>1259</v>
      </c>
      <c r="F71" s="100">
        <v>5300000</v>
      </c>
      <c r="G71" s="103" t="s">
        <v>1319</v>
      </c>
    </row>
    <row r="72" spans="2:7" ht="18.75" customHeight="1" x14ac:dyDescent="0.3">
      <c r="B72" s="102" t="s">
        <v>1423</v>
      </c>
      <c r="C72" s="101" t="s">
        <v>1424</v>
      </c>
      <c r="D72" s="101" t="s">
        <v>1245</v>
      </c>
      <c r="E72" s="101" t="s">
        <v>1264</v>
      </c>
      <c r="F72" s="100">
        <v>6350000</v>
      </c>
      <c r="G72" s="103" t="s">
        <v>1425</v>
      </c>
    </row>
    <row r="73" spans="2:7" ht="18.75" customHeight="1" x14ac:dyDescent="0.3">
      <c r="B73" s="102" t="s">
        <v>1426</v>
      </c>
      <c r="C73" s="101" t="s">
        <v>1427</v>
      </c>
      <c r="D73" s="101" t="s">
        <v>1292</v>
      </c>
      <c r="E73" s="101" t="s">
        <v>1250</v>
      </c>
      <c r="F73" s="100">
        <v>4400000</v>
      </c>
      <c r="G73" s="103" t="s">
        <v>1260</v>
      </c>
    </row>
    <row r="74" spans="2:7" ht="18.75" customHeight="1" x14ac:dyDescent="0.3">
      <c r="B74" s="102" t="s">
        <v>1428</v>
      </c>
      <c r="C74" s="101" t="s">
        <v>1429</v>
      </c>
      <c r="D74" s="101" t="s">
        <v>1253</v>
      </c>
      <c r="E74" s="101" t="s">
        <v>1254</v>
      </c>
      <c r="F74" s="100">
        <v>3400000</v>
      </c>
      <c r="G74" s="103" t="s">
        <v>1430</v>
      </c>
    </row>
    <row r="75" spans="2:7" ht="18.75" customHeight="1" x14ac:dyDescent="0.3">
      <c r="B75" s="102" t="s">
        <v>1431</v>
      </c>
      <c r="C75" s="101" t="s">
        <v>1432</v>
      </c>
      <c r="D75" s="101" t="s">
        <v>1433</v>
      </c>
      <c r="E75" s="101" t="s">
        <v>1246</v>
      </c>
      <c r="F75" s="100">
        <v>3800000</v>
      </c>
      <c r="G75" s="103" t="s">
        <v>14</v>
      </c>
    </row>
    <row r="76" spans="2:7" ht="18.75" customHeight="1" x14ac:dyDescent="0.3">
      <c r="B76" s="102" t="s">
        <v>1434</v>
      </c>
      <c r="C76" s="101" t="s">
        <v>1435</v>
      </c>
      <c r="D76" s="101" t="s">
        <v>1245</v>
      </c>
      <c r="E76" s="101" t="s">
        <v>1259</v>
      </c>
      <c r="F76" s="100">
        <v>5350000</v>
      </c>
      <c r="G76" s="103" t="s">
        <v>1436</v>
      </c>
    </row>
    <row r="77" spans="2:7" ht="18.75" customHeight="1" x14ac:dyDescent="0.3">
      <c r="B77" s="102" t="s">
        <v>1437</v>
      </c>
      <c r="C77" s="101" t="s">
        <v>1438</v>
      </c>
      <c r="D77" s="101" t="s">
        <v>1292</v>
      </c>
      <c r="E77" s="101" t="s">
        <v>1264</v>
      </c>
      <c r="F77" s="100">
        <v>6400000</v>
      </c>
      <c r="G77" s="103" t="s">
        <v>14</v>
      </c>
    </row>
    <row r="78" spans="2:7" ht="18.75" customHeight="1" x14ac:dyDescent="0.3">
      <c r="B78" s="102" t="s">
        <v>1439</v>
      </c>
      <c r="C78" s="101" t="s">
        <v>1440</v>
      </c>
      <c r="D78" s="101" t="s">
        <v>1270</v>
      </c>
      <c r="E78" s="101" t="s">
        <v>1250</v>
      </c>
      <c r="F78" s="100">
        <v>4650000</v>
      </c>
      <c r="G78" s="103" t="s">
        <v>1441</v>
      </c>
    </row>
    <row r="79" spans="2:7" ht="18.75" customHeight="1" x14ac:dyDescent="0.3">
      <c r="B79" s="102" t="s">
        <v>1442</v>
      </c>
      <c r="C79" s="101" t="s">
        <v>1443</v>
      </c>
      <c r="D79" s="101" t="s">
        <v>1274</v>
      </c>
      <c r="E79" s="101" t="s">
        <v>1254</v>
      </c>
      <c r="F79" s="100">
        <v>3200000</v>
      </c>
      <c r="G79" s="103" t="s">
        <v>1260</v>
      </c>
    </row>
    <row r="80" spans="2:7" ht="18.75" customHeight="1" x14ac:dyDescent="0.3">
      <c r="B80" s="102" t="s">
        <v>1444</v>
      </c>
      <c r="C80" s="101" t="s">
        <v>1445</v>
      </c>
      <c r="D80" s="101" t="s">
        <v>1288</v>
      </c>
      <c r="E80" s="101" t="s">
        <v>1246</v>
      </c>
      <c r="F80" s="100">
        <v>3850000</v>
      </c>
      <c r="G80" s="103" t="s">
        <v>1446</v>
      </c>
    </row>
    <row r="81" spans="2:7" ht="18.75" customHeight="1" x14ac:dyDescent="0.3">
      <c r="B81" s="102" t="s">
        <v>1447</v>
      </c>
      <c r="C81" s="101" t="s">
        <v>1448</v>
      </c>
      <c r="D81" s="101" t="s">
        <v>1449</v>
      </c>
      <c r="E81" s="101" t="s">
        <v>1259</v>
      </c>
      <c r="F81" s="100">
        <v>5400000</v>
      </c>
      <c r="G81" s="103" t="s">
        <v>1319</v>
      </c>
    </row>
    <row r="82" spans="2:7" ht="18.75" customHeight="1" x14ac:dyDescent="0.3">
      <c r="B82" s="102" t="s">
        <v>1450</v>
      </c>
      <c r="C82" s="101" t="s">
        <v>1451</v>
      </c>
      <c r="D82" s="101" t="s">
        <v>1452</v>
      </c>
      <c r="E82" s="101" t="s">
        <v>1264</v>
      </c>
      <c r="F82" s="100">
        <v>6450000</v>
      </c>
      <c r="G82" s="103" t="s">
        <v>1453</v>
      </c>
    </row>
    <row r="83" spans="2:7" ht="18.75" customHeight="1" x14ac:dyDescent="0.3">
      <c r="B83" s="102" t="s">
        <v>1454</v>
      </c>
      <c r="C83" s="101" t="s">
        <v>1455</v>
      </c>
      <c r="D83" s="101" t="s">
        <v>1258</v>
      </c>
      <c r="E83" s="101" t="s">
        <v>1250</v>
      </c>
      <c r="F83" s="100">
        <v>4500000</v>
      </c>
      <c r="G83" s="103" t="s">
        <v>1260</v>
      </c>
    </row>
    <row r="84" spans="2:7" ht="18.75" customHeight="1" x14ac:dyDescent="0.3">
      <c r="B84" s="102" t="s">
        <v>1456</v>
      </c>
      <c r="C84" s="101" t="s">
        <v>1457</v>
      </c>
      <c r="D84" s="101" t="s">
        <v>1263</v>
      </c>
      <c r="E84" s="101" t="s">
        <v>1254</v>
      </c>
      <c r="F84" s="100">
        <v>3450000</v>
      </c>
      <c r="G84" s="103" t="s">
        <v>1458</v>
      </c>
    </row>
    <row r="85" spans="2:7" ht="18.75" customHeight="1" x14ac:dyDescent="0.3">
      <c r="B85" s="102" t="s">
        <v>1459</v>
      </c>
      <c r="C85" s="101" t="s">
        <v>1460</v>
      </c>
      <c r="D85" s="101" t="s">
        <v>1292</v>
      </c>
      <c r="E85" s="101" t="s">
        <v>1246</v>
      </c>
      <c r="F85" s="100">
        <v>4000000</v>
      </c>
      <c r="G85" s="103" t="s">
        <v>14</v>
      </c>
    </row>
    <row r="86" spans="2:7" ht="18.75" customHeight="1" x14ac:dyDescent="0.3">
      <c r="B86" s="102" t="s">
        <v>1461</v>
      </c>
      <c r="C86" s="101" t="s">
        <v>1462</v>
      </c>
      <c r="D86" s="101" t="s">
        <v>1270</v>
      </c>
      <c r="E86" s="101" t="s">
        <v>1259</v>
      </c>
      <c r="F86" s="100">
        <v>5450000</v>
      </c>
      <c r="G86" s="103" t="s">
        <v>1463</v>
      </c>
    </row>
    <row r="87" spans="2:7" ht="18.75" customHeight="1" x14ac:dyDescent="0.3">
      <c r="B87" s="102" t="s">
        <v>1464</v>
      </c>
      <c r="C87" s="101" t="s">
        <v>1465</v>
      </c>
      <c r="D87" s="101" t="s">
        <v>1274</v>
      </c>
      <c r="E87" s="101" t="s">
        <v>1264</v>
      </c>
      <c r="F87" s="100">
        <v>6500000</v>
      </c>
      <c r="G87" s="103" t="s">
        <v>14</v>
      </c>
    </row>
    <row r="88" spans="2:7" ht="18.75" customHeight="1" x14ac:dyDescent="0.3">
      <c r="B88" s="102" t="s">
        <v>1466</v>
      </c>
      <c r="C88" s="101" t="s">
        <v>1467</v>
      </c>
      <c r="D88" s="101" t="s">
        <v>1245</v>
      </c>
      <c r="E88" s="101" t="s">
        <v>1250</v>
      </c>
      <c r="F88" s="100">
        <v>4700000</v>
      </c>
      <c r="G88" s="103" t="s">
        <v>1468</v>
      </c>
    </row>
    <row r="89" spans="2:7" ht="18.75" customHeight="1" x14ac:dyDescent="0.3">
      <c r="B89" s="102" t="s">
        <v>1469</v>
      </c>
      <c r="C89" s="101" t="s">
        <v>1470</v>
      </c>
      <c r="D89" s="101" t="s">
        <v>1292</v>
      </c>
      <c r="E89" s="101" t="s">
        <v>1254</v>
      </c>
      <c r="F89" s="100">
        <v>3250000</v>
      </c>
      <c r="G89" s="103" t="s">
        <v>1319</v>
      </c>
    </row>
    <row r="90" spans="2:7" ht="18.75" customHeight="1" x14ac:dyDescent="0.3">
      <c r="B90" s="102" t="s">
        <v>1471</v>
      </c>
      <c r="C90" s="101" t="s">
        <v>1472</v>
      </c>
      <c r="D90" s="101" t="s">
        <v>1473</v>
      </c>
      <c r="E90" s="101" t="s">
        <v>1246</v>
      </c>
      <c r="F90" s="100">
        <v>3900000</v>
      </c>
      <c r="G90" s="103" t="s">
        <v>1474</v>
      </c>
    </row>
    <row r="91" spans="2:7" ht="18.75" customHeight="1" x14ac:dyDescent="0.3">
      <c r="B91" s="102" t="s">
        <v>1475</v>
      </c>
      <c r="C91" s="101" t="s">
        <v>1476</v>
      </c>
      <c r="D91" s="101" t="s">
        <v>1258</v>
      </c>
      <c r="E91" s="101" t="s">
        <v>1259</v>
      </c>
      <c r="F91" s="100">
        <v>5500000</v>
      </c>
      <c r="G91" s="103" t="s">
        <v>1319</v>
      </c>
    </row>
    <row r="92" spans="2:7" ht="18.75" customHeight="1" x14ac:dyDescent="0.3">
      <c r="B92" s="102" t="s">
        <v>1477</v>
      </c>
      <c r="C92" s="101" t="s">
        <v>1478</v>
      </c>
      <c r="D92" s="101" t="s">
        <v>1245</v>
      </c>
      <c r="E92" s="101" t="s">
        <v>1264</v>
      </c>
      <c r="F92" s="100">
        <v>6550000</v>
      </c>
      <c r="G92" s="103" t="s">
        <v>1479</v>
      </c>
    </row>
    <row r="93" spans="2:7" ht="18.75" customHeight="1" x14ac:dyDescent="0.3">
      <c r="B93" s="102" t="s">
        <v>1480</v>
      </c>
      <c r="C93" s="101" t="s">
        <v>1481</v>
      </c>
      <c r="D93" s="101" t="s">
        <v>1280</v>
      </c>
      <c r="E93" s="101" t="s">
        <v>1250</v>
      </c>
      <c r="F93" s="100">
        <v>4550000</v>
      </c>
      <c r="G93" s="103" t="s">
        <v>1260</v>
      </c>
    </row>
    <row r="94" spans="2:7" ht="18.75" customHeight="1" x14ac:dyDescent="0.3">
      <c r="B94" s="102" t="s">
        <v>1482</v>
      </c>
      <c r="C94" s="101" t="s">
        <v>1483</v>
      </c>
      <c r="D94" s="101" t="s">
        <v>1270</v>
      </c>
      <c r="E94" s="101" t="s">
        <v>1254</v>
      </c>
      <c r="F94" s="100">
        <v>3500000</v>
      </c>
      <c r="G94" s="103" t="s">
        <v>1484</v>
      </c>
    </row>
    <row r="95" spans="2:7" ht="18.75" customHeight="1" x14ac:dyDescent="0.3">
      <c r="B95" s="102" t="s">
        <v>1485</v>
      </c>
      <c r="C95" s="101" t="s">
        <v>1486</v>
      </c>
      <c r="D95" s="101" t="s">
        <v>1274</v>
      </c>
      <c r="E95" s="101" t="s">
        <v>1246</v>
      </c>
      <c r="F95" s="100">
        <v>4050000</v>
      </c>
      <c r="G95" s="103" t="s">
        <v>14</v>
      </c>
    </row>
    <row r="96" spans="2:7" ht="18.75" customHeight="1" x14ac:dyDescent="0.3">
      <c r="B96" s="102" t="s">
        <v>1487</v>
      </c>
      <c r="C96" s="101" t="s">
        <v>1488</v>
      </c>
      <c r="D96" s="101" t="s">
        <v>1288</v>
      </c>
      <c r="E96" s="101" t="s">
        <v>1259</v>
      </c>
      <c r="F96" s="100">
        <v>5550000</v>
      </c>
      <c r="G96" s="103" t="s">
        <v>1489</v>
      </c>
    </row>
    <row r="97" spans="2:7" ht="18.75" customHeight="1" x14ac:dyDescent="0.3">
      <c r="B97" s="102" t="s">
        <v>1490</v>
      </c>
      <c r="C97" s="101" t="s">
        <v>1491</v>
      </c>
      <c r="D97" s="101" t="s">
        <v>1292</v>
      </c>
      <c r="E97" s="101" t="s">
        <v>1264</v>
      </c>
      <c r="F97" s="100">
        <v>6600000</v>
      </c>
      <c r="G97" s="103" t="s">
        <v>14</v>
      </c>
    </row>
    <row r="98" spans="2:7" ht="18.75" customHeight="1" x14ac:dyDescent="0.3">
      <c r="B98" s="102" t="s">
        <v>1492</v>
      </c>
      <c r="C98" s="101" t="s">
        <v>1493</v>
      </c>
      <c r="D98" s="101" t="s">
        <v>1253</v>
      </c>
      <c r="E98" s="101" t="s">
        <v>1250</v>
      </c>
      <c r="F98" s="100">
        <v>4800000</v>
      </c>
      <c r="G98" s="103" t="s">
        <v>1494</v>
      </c>
    </row>
    <row r="99" spans="2:7" ht="18.75" customHeight="1" x14ac:dyDescent="0.3">
      <c r="B99" s="102" t="s">
        <v>1495</v>
      </c>
      <c r="C99" s="101" t="s">
        <v>1496</v>
      </c>
      <c r="D99" s="101" t="s">
        <v>1258</v>
      </c>
      <c r="E99" s="101" t="s">
        <v>1254</v>
      </c>
      <c r="F99" s="100">
        <v>3300000</v>
      </c>
      <c r="G99" s="103" t="s">
        <v>1260</v>
      </c>
    </row>
    <row r="100" spans="2:7" ht="18.75" customHeight="1" x14ac:dyDescent="0.3">
      <c r="B100" s="102" t="s">
        <v>1497</v>
      </c>
      <c r="C100" s="101" t="s">
        <v>1498</v>
      </c>
      <c r="D100" s="101" t="s">
        <v>1288</v>
      </c>
      <c r="E100" s="101" t="s">
        <v>1246</v>
      </c>
      <c r="F100" s="100">
        <v>3950000</v>
      </c>
      <c r="G100" s="103" t="s">
        <v>1499</v>
      </c>
    </row>
    <row r="101" spans="2:7" ht="18.75" customHeight="1" x14ac:dyDescent="0.3">
      <c r="B101" s="102" t="s">
        <v>1500</v>
      </c>
      <c r="C101" s="101" t="s">
        <v>1501</v>
      </c>
      <c r="D101" s="101" t="s">
        <v>1292</v>
      </c>
      <c r="E101" s="101" t="s">
        <v>1259</v>
      </c>
      <c r="F101" s="100">
        <v>5600000</v>
      </c>
      <c r="G101" s="103" t="s">
        <v>1319</v>
      </c>
    </row>
    <row r="102" spans="2:7" ht="18.75" customHeight="1" x14ac:dyDescent="0.3">
      <c r="B102" s="102" t="s">
        <v>1502</v>
      </c>
      <c r="C102" s="101" t="s">
        <v>1503</v>
      </c>
      <c r="D102" s="101" t="s">
        <v>1270</v>
      </c>
      <c r="E102" s="101" t="s">
        <v>1264</v>
      </c>
      <c r="F102" s="100">
        <v>6650000</v>
      </c>
      <c r="G102" s="103" t="s">
        <v>1504</v>
      </c>
    </row>
    <row r="103" spans="2:7" ht="18.75" customHeight="1" x14ac:dyDescent="0.3">
      <c r="B103" s="102" t="s">
        <v>1505</v>
      </c>
      <c r="C103" s="101" t="s">
        <v>1506</v>
      </c>
      <c r="D103" s="101" t="s">
        <v>1274</v>
      </c>
      <c r="E103" s="101" t="s">
        <v>1250</v>
      </c>
      <c r="F103" s="100">
        <v>4600000</v>
      </c>
      <c r="G103" s="103" t="s">
        <v>1260</v>
      </c>
    </row>
    <row r="104" spans="2:7" ht="18.75" customHeight="1" x14ac:dyDescent="0.3">
      <c r="B104" s="102" t="s">
        <v>1507</v>
      </c>
      <c r="C104" s="101" t="s">
        <v>1508</v>
      </c>
      <c r="D104" s="101" t="s">
        <v>1245</v>
      </c>
      <c r="E104" s="101" t="s">
        <v>1254</v>
      </c>
      <c r="F104" s="100">
        <v>3550000</v>
      </c>
      <c r="G104" s="103" t="s">
        <v>1383</v>
      </c>
    </row>
    <row r="105" spans="2:7" ht="18.75" customHeight="1" x14ac:dyDescent="0.3">
      <c r="B105" s="102" t="s">
        <v>1509</v>
      </c>
      <c r="C105" s="101" t="s">
        <v>1510</v>
      </c>
      <c r="D105" s="101" t="s">
        <v>1249</v>
      </c>
      <c r="E105" s="101" t="s">
        <v>1246</v>
      </c>
      <c r="F105" s="100">
        <v>4100000</v>
      </c>
      <c r="G105" s="103" t="s">
        <v>14</v>
      </c>
    </row>
    <row r="106" spans="2:7" ht="18.75" customHeight="1" x14ac:dyDescent="0.3">
      <c r="B106" s="102" t="s">
        <v>1511</v>
      </c>
      <c r="C106" s="101" t="s">
        <v>1512</v>
      </c>
      <c r="D106" s="101" t="s">
        <v>1253</v>
      </c>
      <c r="E106" s="101" t="s">
        <v>1259</v>
      </c>
      <c r="F106" s="100">
        <v>5650000</v>
      </c>
      <c r="G106" s="103" t="s">
        <v>1404</v>
      </c>
    </row>
    <row r="107" spans="2:7" ht="18.75" customHeight="1" x14ac:dyDescent="0.3">
      <c r="B107" s="102" t="s">
        <v>1513</v>
      </c>
      <c r="C107" s="101" t="s">
        <v>1514</v>
      </c>
      <c r="D107" s="101" t="s">
        <v>1258</v>
      </c>
      <c r="E107" s="101" t="s">
        <v>1264</v>
      </c>
      <c r="F107" s="100">
        <v>6700000</v>
      </c>
      <c r="G107" s="103" t="s">
        <v>14</v>
      </c>
    </row>
    <row r="108" spans="2:7" ht="18.75" customHeight="1" x14ac:dyDescent="0.3">
      <c r="B108" s="102" t="s">
        <v>1515</v>
      </c>
      <c r="C108" s="101" t="s">
        <v>1516</v>
      </c>
      <c r="D108" s="101" t="s">
        <v>1245</v>
      </c>
      <c r="E108" s="101" t="s">
        <v>1250</v>
      </c>
      <c r="F108" s="100">
        <v>4650000</v>
      </c>
      <c r="G108" s="103" t="s">
        <v>1517</v>
      </c>
    </row>
    <row r="109" spans="2:7" ht="18.75" customHeight="1" x14ac:dyDescent="0.3">
      <c r="B109" s="102" t="s">
        <v>1518</v>
      </c>
      <c r="C109" s="101" t="s">
        <v>1519</v>
      </c>
      <c r="D109" s="101" t="s">
        <v>1292</v>
      </c>
      <c r="E109" s="101" t="s">
        <v>1254</v>
      </c>
      <c r="F109" s="100">
        <v>3350000</v>
      </c>
      <c r="G109" s="103" t="s">
        <v>1260</v>
      </c>
    </row>
    <row r="110" spans="2:7" ht="18.75" customHeight="1" x14ac:dyDescent="0.3">
      <c r="B110" s="102" t="s">
        <v>1520</v>
      </c>
      <c r="C110" s="101" t="s">
        <v>1521</v>
      </c>
      <c r="D110" s="101" t="s">
        <v>1473</v>
      </c>
      <c r="E110" s="101" t="s">
        <v>1246</v>
      </c>
      <c r="F110" s="100">
        <v>4000000</v>
      </c>
      <c r="G110" s="103" t="s">
        <v>1522</v>
      </c>
    </row>
    <row r="111" spans="2:7" ht="18.75" customHeight="1" x14ac:dyDescent="0.3">
      <c r="B111" s="102" t="s">
        <v>1523</v>
      </c>
      <c r="C111" s="101" t="s">
        <v>1524</v>
      </c>
      <c r="D111" s="101" t="s">
        <v>1274</v>
      </c>
      <c r="E111" s="101" t="s">
        <v>1259</v>
      </c>
      <c r="F111" s="100">
        <v>5700000</v>
      </c>
      <c r="G111" s="103" t="s">
        <v>1319</v>
      </c>
    </row>
    <row r="112" spans="2:7" ht="18.75" customHeight="1" x14ac:dyDescent="0.3">
      <c r="B112" s="102" t="s">
        <v>1525</v>
      </c>
      <c r="C112" s="101" t="s">
        <v>1526</v>
      </c>
      <c r="D112" s="101" t="s">
        <v>1245</v>
      </c>
      <c r="E112" s="101" t="s">
        <v>1264</v>
      </c>
      <c r="F112" s="100">
        <v>6750000</v>
      </c>
      <c r="G112" s="103" t="s">
        <v>1333</v>
      </c>
    </row>
    <row r="113" spans="2:7" ht="18.75" customHeight="1" x14ac:dyDescent="0.3">
      <c r="B113" s="102" t="s">
        <v>1527</v>
      </c>
      <c r="C113" s="101" t="s">
        <v>1528</v>
      </c>
      <c r="D113" s="101" t="s">
        <v>1292</v>
      </c>
      <c r="E113" s="101" t="s">
        <v>1250</v>
      </c>
      <c r="F113" s="100">
        <v>4850000</v>
      </c>
      <c r="G113" s="103" t="s">
        <v>1260</v>
      </c>
    </row>
    <row r="114" spans="2:7" ht="18.75" customHeight="1" x14ac:dyDescent="0.3">
      <c r="B114" s="102" t="s">
        <v>1529</v>
      </c>
      <c r="C114" s="101" t="s">
        <v>1530</v>
      </c>
      <c r="D114" s="101" t="s">
        <v>1306</v>
      </c>
      <c r="E114" s="101" t="s">
        <v>1254</v>
      </c>
      <c r="F114" s="100">
        <v>3600000</v>
      </c>
      <c r="G114" s="103" t="s">
        <v>1531</v>
      </c>
    </row>
    <row r="115" spans="2:7" ht="18.75" customHeight="1" x14ac:dyDescent="0.3">
      <c r="B115" s="102" t="s">
        <v>1532</v>
      </c>
      <c r="C115" s="101" t="s">
        <v>1533</v>
      </c>
      <c r="D115" s="101" t="s">
        <v>1258</v>
      </c>
      <c r="E115" s="101" t="s">
        <v>1246</v>
      </c>
      <c r="F115" s="100">
        <v>4150000</v>
      </c>
      <c r="G115" s="103" t="s">
        <v>14</v>
      </c>
    </row>
    <row r="116" spans="2:7" ht="18.75" customHeight="1" x14ac:dyDescent="0.3">
      <c r="B116" s="102" t="s">
        <v>1534</v>
      </c>
      <c r="C116" s="101" t="s">
        <v>1535</v>
      </c>
      <c r="D116" s="101" t="s">
        <v>1245</v>
      </c>
      <c r="E116" s="101" t="s">
        <v>1259</v>
      </c>
      <c r="F116" s="100">
        <v>5750000</v>
      </c>
      <c r="G116" s="103" t="s">
        <v>1536</v>
      </c>
    </row>
    <row r="117" spans="2:7" ht="18.75" customHeight="1" x14ac:dyDescent="0.3">
      <c r="B117" s="102" t="s">
        <v>1537</v>
      </c>
      <c r="C117" s="101" t="s">
        <v>1538</v>
      </c>
      <c r="D117" s="101" t="s">
        <v>1292</v>
      </c>
      <c r="E117" s="101" t="s">
        <v>1264</v>
      </c>
      <c r="F117" s="100">
        <v>6800000</v>
      </c>
      <c r="G117" s="103" t="s">
        <v>14</v>
      </c>
    </row>
    <row r="118" spans="2:7" ht="18.75" customHeight="1" x14ac:dyDescent="0.3">
      <c r="B118" s="102" t="s">
        <v>1539</v>
      </c>
      <c r="C118" s="101" t="s">
        <v>1540</v>
      </c>
      <c r="D118" s="101" t="s">
        <v>1270</v>
      </c>
      <c r="E118" s="101" t="s">
        <v>1250</v>
      </c>
      <c r="F118" s="100">
        <v>4700000</v>
      </c>
      <c r="G118" s="103" t="s">
        <v>1353</v>
      </c>
    </row>
    <row r="119" spans="2:7" ht="18.75" customHeight="1" x14ac:dyDescent="0.3">
      <c r="B119" s="102" t="s">
        <v>1541</v>
      </c>
      <c r="C119" s="101" t="s">
        <v>1542</v>
      </c>
      <c r="D119" s="101" t="s">
        <v>1274</v>
      </c>
      <c r="E119" s="101" t="s">
        <v>1254</v>
      </c>
      <c r="F119" s="100">
        <v>3400000</v>
      </c>
      <c r="G119" s="103" t="s">
        <v>1260</v>
      </c>
    </row>
    <row r="120" spans="2:7" ht="18.75" customHeight="1" x14ac:dyDescent="0.3">
      <c r="B120" s="102" t="s">
        <v>1543</v>
      </c>
      <c r="C120" s="101" t="s">
        <v>1544</v>
      </c>
      <c r="D120" s="101" t="s">
        <v>1288</v>
      </c>
      <c r="E120" s="101" t="s">
        <v>1246</v>
      </c>
      <c r="F120" s="100">
        <v>4050000</v>
      </c>
      <c r="G120" s="103" t="s">
        <v>1545</v>
      </c>
    </row>
    <row r="121" spans="2:7" ht="18.75" customHeight="1" x14ac:dyDescent="0.3">
      <c r="B121" s="102" t="s">
        <v>1546</v>
      </c>
      <c r="C121" s="101" t="s">
        <v>1547</v>
      </c>
      <c r="D121" s="101" t="s">
        <v>1473</v>
      </c>
      <c r="E121" s="101" t="s">
        <v>1259</v>
      </c>
      <c r="F121" s="100">
        <v>5800000</v>
      </c>
      <c r="G121" s="103" t="s">
        <v>1319</v>
      </c>
    </row>
    <row r="122" spans="2:7" ht="18.75" customHeight="1" x14ac:dyDescent="0.3">
      <c r="B122" s="102" t="s">
        <v>1548</v>
      </c>
      <c r="C122" s="101" t="s">
        <v>1549</v>
      </c>
      <c r="D122" s="101" t="s">
        <v>1253</v>
      </c>
      <c r="E122" s="101" t="s">
        <v>1264</v>
      </c>
      <c r="F122" s="100">
        <v>6850000</v>
      </c>
      <c r="G122" s="103" t="s">
        <v>1550</v>
      </c>
    </row>
    <row r="123" spans="2:7" ht="18.75" customHeight="1" x14ac:dyDescent="0.3">
      <c r="B123" s="102" t="s">
        <v>1551</v>
      </c>
      <c r="C123" s="101" t="s">
        <v>1552</v>
      </c>
      <c r="D123" s="101" t="s">
        <v>1258</v>
      </c>
      <c r="E123" s="101" t="s">
        <v>1250</v>
      </c>
      <c r="F123" s="100">
        <v>4900000</v>
      </c>
      <c r="G123" s="103" t="s">
        <v>1260</v>
      </c>
    </row>
    <row r="124" spans="2:7" ht="18.75" customHeight="1" x14ac:dyDescent="0.3">
      <c r="B124" s="102" t="s">
        <v>1553</v>
      </c>
      <c r="C124" s="101" t="s">
        <v>1554</v>
      </c>
      <c r="D124" s="101" t="s">
        <v>1263</v>
      </c>
      <c r="E124" s="101" t="s">
        <v>1254</v>
      </c>
      <c r="F124" s="100">
        <v>3650000</v>
      </c>
      <c r="G124" s="103" t="s">
        <v>1555</v>
      </c>
    </row>
    <row r="125" spans="2:7" ht="18.75" customHeight="1" x14ac:dyDescent="0.3">
      <c r="B125" s="102" t="s">
        <v>1556</v>
      </c>
      <c r="C125" s="101" t="s">
        <v>1557</v>
      </c>
      <c r="D125" s="101" t="s">
        <v>1292</v>
      </c>
      <c r="E125" s="101" t="s">
        <v>1246</v>
      </c>
      <c r="F125" s="100">
        <v>4200000</v>
      </c>
      <c r="G125" s="103" t="s">
        <v>14</v>
      </c>
    </row>
    <row r="126" spans="2:7" ht="18.75" customHeight="1" x14ac:dyDescent="0.3">
      <c r="B126" s="102" t="s">
        <v>1558</v>
      </c>
      <c r="C126" s="101" t="s">
        <v>1559</v>
      </c>
      <c r="D126" s="101" t="s">
        <v>1270</v>
      </c>
      <c r="E126" s="101" t="s">
        <v>1259</v>
      </c>
      <c r="F126" s="100">
        <v>5850000</v>
      </c>
      <c r="G126" s="103" t="s">
        <v>1560</v>
      </c>
    </row>
    <row r="127" spans="2:7" ht="18.75" customHeight="1" x14ac:dyDescent="0.3">
      <c r="B127" s="102" t="s">
        <v>1561</v>
      </c>
      <c r="C127" s="101" t="s">
        <v>1562</v>
      </c>
      <c r="D127" s="101" t="s">
        <v>1274</v>
      </c>
      <c r="E127" s="101" t="s">
        <v>1264</v>
      </c>
      <c r="F127" s="100">
        <v>6900000</v>
      </c>
      <c r="G127" s="103" t="s">
        <v>14</v>
      </c>
    </row>
    <row r="128" spans="2:7" ht="18.75" customHeight="1" x14ac:dyDescent="0.3">
      <c r="B128" s="102" t="s">
        <v>1563</v>
      </c>
      <c r="C128" s="101" t="s">
        <v>1564</v>
      </c>
      <c r="D128" s="101" t="s">
        <v>1245</v>
      </c>
      <c r="E128" s="101" t="s">
        <v>1250</v>
      </c>
      <c r="F128" s="100">
        <v>4950000</v>
      </c>
      <c r="G128" s="103" t="s">
        <v>1499</v>
      </c>
    </row>
    <row r="129" spans="2:7" ht="18.75" customHeight="1" x14ac:dyDescent="0.3">
      <c r="B129" s="102" t="s">
        <v>1565</v>
      </c>
      <c r="C129" s="101" t="s">
        <v>1566</v>
      </c>
      <c r="D129" s="101" t="s">
        <v>1292</v>
      </c>
      <c r="E129" s="101" t="s">
        <v>1254</v>
      </c>
      <c r="F129" s="100">
        <v>3450000</v>
      </c>
      <c r="G129" s="103" t="s">
        <v>1319</v>
      </c>
    </row>
    <row r="130" spans="2:7" ht="18.75" customHeight="1" x14ac:dyDescent="0.3">
      <c r="B130" s="102" t="s">
        <v>1567</v>
      </c>
      <c r="C130" s="101" t="s">
        <v>1568</v>
      </c>
      <c r="D130" s="101" t="s">
        <v>1306</v>
      </c>
      <c r="E130" s="101" t="s">
        <v>1246</v>
      </c>
      <c r="F130" s="100">
        <v>4250000</v>
      </c>
      <c r="G130" s="103" t="s">
        <v>1569</v>
      </c>
    </row>
    <row r="131" spans="2:7" ht="18.75" customHeight="1" x14ac:dyDescent="0.3">
      <c r="B131" s="102" t="s">
        <v>1570</v>
      </c>
      <c r="C131" s="101" t="s">
        <v>1571</v>
      </c>
      <c r="D131" s="101" t="s">
        <v>1258</v>
      </c>
      <c r="E131" s="101" t="s">
        <v>1259</v>
      </c>
      <c r="F131" s="100">
        <v>5900000</v>
      </c>
      <c r="G131" s="103" t="s">
        <v>1319</v>
      </c>
    </row>
    <row r="132" spans="2:7" ht="18.75" customHeight="1" x14ac:dyDescent="0.3">
      <c r="B132" s="102" t="s">
        <v>1572</v>
      </c>
      <c r="C132" s="101" t="s">
        <v>1573</v>
      </c>
      <c r="D132" s="101" t="s">
        <v>1245</v>
      </c>
      <c r="E132" s="101" t="s">
        <v>1264</v>
      </c>
      <c r="F132" s="100">
        <v>6950000</v>
      </c>
      <c r="G132" s="103" t="s">
        <v>1504</v>
      </c>
    </row>
    <row r="133" spans="2:7" ht="18.75" customHeight="1" x14ac:dyDescent="0.3">
      <c r="B133" s="102" t="s">
        <v>1574</v>
      </c>
      <c r="C133" s="101" t="s">
        <v>1575</v>
      </c>
      <c r="D133" s="101" t="s">
        <v>1280</v>
      </c>
      <c r="E133" s="101" t="s">
        <v>1250</v>
      </c>
      <c r="F133" s="100">
        <v>5000000</v>
      </c>
      <c r="G133" s="103" t="s">
        <v>1260</v>
      </c>
    </row>
    <row r="134" spans="2:7" ht="18.75" customHeight="1" x14ac:dyDescent="0.3">
      <c r="B134" s="102" t="s">
        <v>1576</v>
      </c>
      <c r="C134" s="101" t="s">
        <v>1577</v>
      </c>
      <c r="D134" s="101" t="s">
        <v>1270</v>
      </c>
      <c r="E134" s="101" t="s">
        <v>1254</v>
      </c>
      <c r="F134" s="100">
        <v>3700000</v>
      </c>
      <c r="G134" s="103" t="s">
        <v>1489</v>
      </c>
    </row>
    <row r="135" spans="2:7" ht="18.75" customHeight="1" x14ac:dyDescent="0.3">
      <c r="B135" s="102" t="s">
        <v>1578</v>
      </c>
      <c r="C135" s="101" t="s">
        <v>1579</v>
      </c>
      <c r="D135" s="101" t="s">
        <v>1274</v>
      </c>
      <c r="E135" s="101" t="s">
        <v>1246</v>
      </c>
      <c r="F135" s="100">
        <v>4300000</v>
      </c>
      <c r="G135" s="103" t="s">
        <v>14</v>
      </c>
    </row>
    <row r="136" spans="2:7" ht="18.75" customHeight="1" x14ac:dyDescent="0.3">
      <c r="B136" s="102" t="s">
        <v>1580</v>
      </c>
      <c r="C136" s="101" t="s">
        <v>1581</v>
      </c>
      <c r="D136" s="101" t="s">
        <v>1473</v>
      </c>
      <c r="E136" s="101" t="s">
        <v>1259</v>
      </c>
      <c r="F136" s="100">
        <v>5950000</v>
      </c>
      <c r="G136" s="103" t="s">
        <v>1484</v>
      </c>
    </row>
    <row r="137" spans="2:7" ht="18.75" customHeight="1" x14ac:dyDescent="0.3">
      <c r="B137" s="102" t="s">
        <v>1582</v>
      </c>
      <c r="C137" s="101" t="s">
        <v>1583</v>
      </c>
      <c r="D137" s="101" t="s">
        <v>1292</v>
      </c>
      <c r="E137" s="101" t="s">
        <v>1264</v>
      </c>
      <c r="F137" s="100">
        <v>7000000</v>
      </c>
      <c r="G137" s="103" t="s">
        <v>14</v>
      </c>
    </row>
    <row r="138" spans="2:7" ht="18.75" customHeight="1" x14ac:dyDescent="0.3">
      <c r="B138" s="102" t="s">
        <v>1584</v>
      </c>
      <c r="C138" s="101" t="s">
        <v>1585</v>
      </c>
      <c r="D138" s="101" t="s">
        <v>1253</v>
      </c>
      <c r="E138" s="101" t="s">
        <v>1250</v>
      </c>
      <c r="F138" s="100">
        <v>5050000</v>
      </c>
      <c r="G138" s="103" t="s">
        <v>1404</v>
      </c>
    </row>
    <row r="139" spans="2:7" ht="18.75" customHeight="1" x14ac:dyDescent="0.3">
      <c r="B139" s="102" t="s">
        <v>1586</v>
      </c>
      <c r="C139" s="101" t="s">
        <v>1587</v>
      </c>
      <c r="D139" s="101" t="s">
        <v>1258</v>
      </c>
      <c r="E139" s="101" t="s">
        <v>1254</v>
      </c>
      <c r="F139" s="100">
        <v>3500000</v>
      </c>
      <c r="G139" s="103" t="s">
        <v>1260</v>
      </c>
    </row>
    <row r="140" spans="2:7" ht="18.75" customHeight="1" x14ac:dyDescent="0.3">
      <c r="B140" s="102" t="s">
        <v>1588</v>
      </c>
      <c r="C140" s="101" t="s">
        <v>1589</v>
      </c>
      <c r="D140" s="101" t="s">
        <v>1288</v>
      </c>
      <c r="E140" s="101" t="s">
        <v>1246</v>
      </c>
      <c r="F140" s="100">
        <v>4350000</v>
      </c>
      <c r="G140" s="103" t="s">
        <v>1590</v>
      </c>
    </row>
    <row r="141" spans="2:7" ht="18.75" customHeight="1" x14ac:dyDescent="0.3">
      <c r="B141" s="102" t="s">
        <v>1591</v>
      </c>
      <c r="C141" s="101" t="s">
        <v>1592</v>
      </c>
      <c r="D141" s="101" t="s">
        <v>1292</v>
      </c>
      <c r="E141" s="101" t="s">
        <v>1259</v>
      </c>
      <c r="F141" s="100">
        <v>6000000</v>
      </c>
      <c r="G141" s="103" t="s">
        <v>1319</v>
      </c>
    </row>
    <row r="142" spans="2:7" ht="18.75" customHeight="1" x14ac:dyDescent="0.3">
      <c r="B142" s="102" t="s">
        <v>1593</v>
      </c>
      <c r="C142" s="101" t="s">
        <v>1594</v>
      </c>
      <c r="D142" s="101" t="s">
        <v>1270</v>
      </c>
      <c r="E142" s="101" t="s">
        <v>1264</v>
      </c>
      <c r="F142" s="100">
        <v>7050000</v>
      </c>
      <c r="G142" s="103" t="s">
        <v>1595</v>
      </c>
    </row>
    <row r="143" spans="2:7" ht="18.75" customHeight="1" x14ac:dyDescent="0.3">
      <c r="B143" s="102" t="s">
        <v>1596</v>
      </c>
      <c r="C143" s="101" t="s">
        <v>1597</v>
      </c>
      <c r="D143" s="101" t="s">
        <v>1274</v>
      </c>
      <c r="E143" s="101" t="s">
        <v>1250</v>
      </c>
      <c r="F143" s="100">
        <v>5100000</v>
      </c>
      <c r="G143" s="103" t="s">
        <v>1260</v>
      </c>
    </row>
    <row r="144" spans="2:7" ht="18.75" customHeight="1" x14ac:dyDescent="0.3">
      <c r="B144" s="102" t="s">
        <v>1598</v>
      </c>
      <c r="C144" s="101" t="s">
        <v>1599</v>
      </c>
      <c r="D144" s="101" t="s">
        <v>1245</v>
      </c>
      <c r="E144" s="101" t="s">
        <v>1254</v>
      </c>
      <c r="F144" s="100">
        <v>3750000</v>
      </c>
      <c r="G144" s="103" t="s">
        <v>1600</v>
      </c>
    </row>
    <row r="145" spans="2:7" ht="18.75" customHeight="1" x14ac:dyDescent="0.3">
      <c r="B145" s="102" t="s">
        <v>1601</v>
      </c>
      <c r="C145" s="101" t="s">
        <v>1602</v>
      </c>
      <c r="D145" s="101" t="s">
        <v>1249</v>
      </c>
      <c r="E145" s="101" t="s">
        <v>1246</v>
      </c>
      <c r="F145" s="100">
        <v>4400000</v>
      </c>
      <c r="G145" s="103" t="s">
        <v>14</v>
      </c>
    </row>
    <row r="146" spans="2:7" ht="18.75" customHeight="1" x14ac:dyDescent="0.3">
      <c r="B146" s="102" t="s">
        <v>1603</v>
      </c>
      <c r="C146" s="101" t="s">
        <v>1604</v>
      </c>
      <c r="D146" s="101" t="s">
        <v>1253</v>
      </c>
      <c r="E146" s="101" t="s">
        <v>1259</v>
      </c>
      <c r="F146" s="100">
        <v>6050000</v>
      </c>
      <c r="G146" s="103" t="s">
        <v>1605</v>
      </c>
    </row>
    <row r="147" spans="2:7" ht="18.75" customHeight="1" x14ac:dyDescent="0.3">
      <c r="B147" s="102" t="s">
        <v>1606</v>
      </c>
      <c r="C147" s="101" t="s">
        <v>1607</v>
      </c>
      <c r="D147" s="101" t="s">
        <v>1258</v>
      </c>
      <c r="E147" s="101" t="s">
        <v>1264</v>
      </c>
      <c r="F147" s="100">
        <v>7100000</v>
      </c>
      <c r="G147" s="103" t="s">
        <v>14</v>
      </c>
    </row>
    <row r="148" spans="2:7" ht="18.75" customHeight="1" x14ac:dyDescent="0.3">
      <c r="B148" s="102" t="s">
        <v>1608</v>
      </c>
      <c r="C148" s="101" t="s">
        <v>1609</v>
      </c>
      <c r="D148" s="101" t="s">
        <v>1245</v>
      </c>
      <c r="E148" s="101" t="s">
        <v>1250</v>
      </c>
      <c r="F148" s="100">
        <v>5150000</v>
      </c>
      <c r="G148" s="103" t="s">
        <v>1430</v>
      </c>
    </row>
    <row r="149" spans="2:7" ht="18.75" customHeight="1" x14ac:dyDescent="0.3">
      <c r="B149" s="102" t="s">
        <v>1610</v>
      </c>
      <c r="C149" s="101" t="s">
        <v>1611</v>
      </c>
      <c r="D149" s="101" t="s">
        <v>1292</v>
      </c>
      <c r="E149" s="101" t="s">
        <v>1254</v>
      </c>
      <c r="F149" s="100">
        <v>3550000</v>
      </c>
      <c r="G149" s="103" t="s">
        <v>1260</v>
      </c>
    </row>
    <row r="150" spans="2:7" ht="18.75" customHeight="1" x14ac:dyDescent="0.3">
      <c r="B150" s="102" t="s">
        <v>1612</v>
      </c>
      <c r="C150" s="101" t="s">
        <v>1613</v>
      </c>
      <c r="D150" s="101" t="s">
        <v>1419</v>
      </c>
      <c r="E150" s="101" t="s">
        <v>1246</v>
      </c>
      <c r="F150" s="100">
        <v>4450000</v>
      </c>
      <c r="G150" s="103" t="s">
        <v>1614</v>
      </c>
    </row>
    <row r="151" spans="2:7" ht="18.75" customHeight="1" x14ac:dyDescent="0.3">
      <c r="B151" s="102" t="s">
        <v>1615</v>
      </c>
      <c r="C151" s="101" t="s">
        <v>1616</v>
      </c>
      <c r="D151" s="101" t="s">
        <v>1274</v>
      </c>
      <c r="E151" s="101" t="s">
        <v>1259</v>
      </c>
      <c r="F151" s="100">
        <v>6100000</v>
      </c>
      <c r="G151" s="103" t="s">
        <v>1319</v>
      </c>
    </row>
    <row r="152" spans="2:7" ht="18.75" customHeight="1" x14ac:dyDescent="0.3">
      <c r="B152" s="102" t="s">
        <v>1617</v>
      </c>
      <c r="C152" s="101" t="s">
        <v>1618</v>
      </c>
      <c r="D152" s="101" t="s">
        <v>1245</v>
      </c>
      <c r="E152" s="101" t="s">
        <v>1264</v>
      </c>
      <c r="F152" s="100">
        <v>7150000</v>
      </c>
      <c r="G152" s="103" t="s">
        <v>1619</v>
      </c>
    </row>
    <row r="153" spans="2:7" ht="18.75" customHeight="1" x14ac:dyDescent="0.3">
      <c r="B153" s="102" t="s">
        <v>1620</v>
      </c>
      <c r="C153" s="101" t="s">
        <v>1621</v>
      </c>
      <c r="D153" s="101" t="s">
        <v>1292</v>
      </c>
      <c r="E153" s="101" t="s">
        <v>1250</v>
      </c>
      <c r="F153" s="100">
        <v>5200000</v>
      </c>
      <c r="G153" s="103" t="s">
        <v>1260</v>
      </c>
    </row>
    <row r="154" spans="2:7" ht="18.75" customHeight="1" x14ac:dyDescent="0.3">
      <c r="B154" s="102" t="s">
        <v>1622</v>
      </c>
      <c r="C154" s="101" t="s">
        <v>1623</v>
      </c>
      <c r="D154" s="101" t="s">
        <v>1306</v>
      </c>
      <c r="E154" s="101" t="s">
        <v>1254</v>
      </c>
      <c r="F154" s="100">
        <v>3800000</v>
      </c>
      <c r="G154" s="103" t="s">
        <v>1624</v>
      </c>
    </row>
    <row r="155" spans="2:7" ht="18.75" customHeight="1" x14ac:dyDescent="0.3">
      <c r="B155" s="102" t="s">
        <v>1625</v>
      </c>
      <c r="C155" s="101" t="s">
        <v>1626</v>
      </c>
      <c r="D155" s="101" t="s">
        <v>1258</v>
      </c>
      <c r="E155" s="101" t="s">
        <v>1246</v>
      </c>
      <c r="F155" s="100">
        <v>4500000</v>
      </c>
      <c r="G155" s="103" t="s">
        <v>14</v>
      </c>
    </row>
    <row r="156" spans="2:7" ht="18.75" customHeight="1" x14ac:dyDescent="0.3">
      <c r="B156" s="102" t="s">
        <v>1627</v>
      </c>
      <c r="C156" s="101" t="s">
        <v>1628</v>
      </c>
      <c r="D156" s="101" t="s">
        <v>1245</v>
      </c>
      <c r="E156" s="101" t="s">
        <v>1259</v>
      </c>
      <c r="F156" s="100">
        <v>6150000</v>
      </c>
      <c r="G156" s="103" t="s">
        <v>1629</v>
      </c>
    </row>
    <row r="157" spans="2:7" ht="18.75" customHeight="1" x14ac:dyDescent="0.3">
      <c r="B157" s="102" t="s">
        <v>1630</v>
      </c>
      <c r="C157" s="101" t="s">
        <v>1631</v>
      </c>
      <c r="D157" s="101" t="s">
        <v>1292</v>
      </c>
      <c r="E157" s="101" t="s">
        <v>1264</v>
      </c>
      <c r="F157" s="100">
        <v>7200000</v>
      </c>
      <c r="G157" s="103" t="s">
        <v>14</v>
      </c>
    </row>
    <row r="158" spans="2:7" ht="18.75" customHeight="1" x14ac:dyDescent="0.3">
      <c r="B158" s="102" t="s">
        <v>1632</v>
      </c>
      <c r="C158" s="101" t="s">
        <v>1633</v>
      </c>
      <c r="D158" s="101" t="s">
        <v>1270</v>
      </c>
      <c r="E158" s="101" t="s">
        <v>1250</v>
      </c>
      <c r="F158" s="100">
        <v>5250000</v>
      </c>
      <c r="G158" s="103" t="s">
        <v>1458</v>
      </c>
    </row>
    <row r="159" spans="2:7" ht="18.75" customHeight="1" x14ac:dyDescent="0.3">
      <c r="B159" s="102" t="s">
        <v>1634</v>
      </c>
      <c r="C159" s="101" t="s">
        <v>1635</v>
      </c>
      <c r="D159" s="101" t="s">
        <v>1274</v>
      </c>
      <c r="E159" s="101" t="s">
        <v>1254</v>
      </c>
      <c r="F159" s="100">
        <v>3600000</v>
      </c>
      <c r="G159" s="103" t="s">
        <v>1260</v>
      </c>
    </row>
    <row r="160" spans="2:7" ht="18.75" customHeight="1" x14ac:dyDescent="0.3">
      <c r="B160" s="102" t="s">
        <v>1636</v>
      </c>
      <c r="C160" s="101" t="s">
        <v>1637</v>
      </c>
      <c r="D160" s="101" t="s">
        <v>1288</v>
      </c>
      <c r="E160" s="101" t="s">
        <v>1246</v>
      </c>
      <c r="F160" s="100">
        <v>4550000</v>
      </c>
      <c r="G160" s="103" t="s">
        <v>1638</v>
      </c>
    </row>
    <row r="161" spans="2:7" ht="18.75" customHeight="1" x14ac:dyDescent="0.3">
      <c r="B161" s="102" t="s">
        <v>1639</v>
      </c>
      <c r="C161" s="101" t="s">
        <v>1640</v>
      </c>
      <c r="D161" s="101" t="s">
        <v>1292</v>
      </c>
      <c r="E161" s="101" t="s">
        <v>1259</v>
      </c>
      <c r="F161" s="100">
        <v>6200000</v>
      </c>
      <c r="G161" s="103" t="s">
        <v>1319</v>
      </c>
    </row>
    <row r="162" spans="2:7" ht="18.75" customHeight="1" x14ac:dyDescent="0.3">
      <c r="B162" s="102" t="s">
        <v>1641</v>
      </c>
      <c r="C162" s="101" t="s">
        <v>1642</v>
      </c>
      <c r="D162" s="101" t="s">
        <v>1253</v>
      </c>
      <c r="E162" s="101" t="s">
        <v>1264</v>
      </c>
      <c r="F162" s="100">
        <v>7250000</v>
      </c>
      <c r="G162" s="103" t="s">
        <v>1468</v>
      </c>
    </row>
    <row r="163" spans="2:7" ht="18.75" customHeight="1" x14ac:dyDescent="0.3">
      <c r="B163" s="102" t="s">
        <v>1643</v>
      </c>
      <c r="C163" s="101" t="s">
        <v>1644</v>
      </c>
      <c r="D163" s="101" t="s">
        <v>1258</v>
      </c>
      <c r="E163" s="101" t="s">
        <v>1250</v>
      </c>
      <c r="F163" s="100">
        <v>5300000</v>
      </c>
      <c r="G163" s="103" t="s">
        <v>1260</v>
      </c>
    </row>
    <row r="164" spans="2:7" ht="18.75" customHeight="1" x14ac:dyDescent="0.3">
      <c r="B164" s="102" t="s">
        <v>1645</v>
      </c>
      <c r="C164" s="101" t="s">
        <v>1646</v>
      </c>
      <c r="D164" s="101" t="s">
        <v>1263</v>
      </c>
      <c r="E164" s="101" t="s">
        <v>1254</v>
      </c>
      <c r="F164" s="100">
        <v>3850000</v>
      </c>
      <c r="G164" s="103" t="s">
        <v>1647</v>
      </c>
    </row>
    <row r="165" spans="2:7" ht="18.75" customHeight="1" x14ac:dyDescent="0.3">
      <c r="B165" s="102" t="s">
        <v>1648</v>
      </c>
      <c r="C165" s="101" t="s">
        <v>1649</v>
      </c>
      <c r="D165" s="101" t="s">
        <v>1292</v>
      </c>
      <c r="E165" s="101" t="s">
        <v>1246</v>
      </c>
      <c r="F165" s="100">
        <v>4600000</v>
      </c>
      <c r="G165" s="103" t="s">
        <v>14</v>
      </c>
    </row>
    <row r="166" spans="2:7" ht="18.75" customHeight="1" x14ac:dyDescent="0.3">
      <c r="B166" s="102" t="s">
        <v>1650</v>
      </c>
      <c r="C166" s="101" t="s">
        <v>1651</v>
      </c>
      <c r="D166" s="101" t="s">
        <v>1270</v>
      </c>
      <c r="E166" s="101" t="s">
        <v>1259</v>
      </c>
      <c r="F166" s="100">
        <v>6250000</v>
      </c>
      <c r="G166" s="103" t="s">
        <v>1652</v>
      </c>
    </row>
    <row r="167" spans="2:7" ht="18.75" customHeight="1" x14ac:dyDescent="0.3">
      <c r="B167" s="102" t="s">
        <v>1653</v>
      </c>
      <c r="C167" s="101" t="s">
        <v>1654</v>
      </c>
      <c r="D167" s="101" t="s">
        <v>1274</v>
      </c>
      <c r="E167" s="101" t="s">
        <v>1264</v>
      </c>
      <c r="F167" s="100">
        <v>7300000</v>
      </c>
      <c r="G167" s="103" t="s">
        <v>14</v>
      </c>
    </row>
    <row r="168" spans="2:7" ht="18.75" customHeight="1" x14ac:dyDescent="0.3">
      <c r="B168" s="102" t="s">
        <v>1655</v>
      </c>
      <c r="C168" s="101" t="s">
        <v>1656</v>
      </c>
      <c r="D168" s="101" t="s">
        <v>1245</v>
      </c>
      <c r="E168" s="101" t="s">
        <v>1250</v>
      </c>
      <c r="F168" s="100">
        <v>5350000</v>
      </c>
      <c r="G168" s="103" t="s">
        <v>1399</v>
      </c>
    </row>
    <row r="169" spans="2:7" ht="18.75" customHeight="1" x14ac:dyDescent="0.3">
      <c r="B169" s="102" t="s">
        <v>1657</v>
      </c>
      <c r="C169" s="101" t="s">
        <v>1658</v>
      </c>
      <c r="D169" s="101" t="s">
        <v>1292</v>
      </c>
      <c r="E169" s="101" t="s">
        <v>1254</v>
      </c>
      <c r="F169" s="100">
        <v>3650000</v>
      </c>
      <c r="G169" s="103" t="s">
        <v>1319</v>
      </c>
    </row>
    <row r="170" spans="2:7" ht="18.75" customHeight="1" x14ac:dyDescent="0.3">
      <c r="B170" s="102" t="s">
        <v>1659</v>
      </c>
      <c r="C170" s="101" t="s">
        <v>1660</v>
      </c>
      <c r="D170" s="101" t="s">
        <v>1306</v>
      </c>
      <c r="E170" s="101" t="s">
        <v>1246</v>
      </c>
      <c r="F170" s="100">
        <v>4650000</v>
      </c>
      <c r="G170" s="103" t="s">
        <v>1394</v>
      </c>
    </row>
    <row r="171" spans="2:7" ht="18.75" customHeight="1" x14ac:dyDescent="0.3">
      <c r="B171" s="102" t="s">
        <v>1661</v>
      </c>
      <c r="C171" s="101" t="s">
        <v>1662</v>
      </c>
      <c r="D171" s="101" t="s">
        <v>1258</v>
      </c>
      <c r="E171" s="101" t="s">
        <v>1259</v>
      </c>
      <c r="F171" s="100">
        <v>6300000</v>
      </c>
      <c r="G171" s="103" t="s">
        <v>1319</v>
      </c>
    </row>
    <row r="172" spans="2:7" ht="18.75" customHeight="1" x14ac:dyDescent="0.3">
      <c r="B172" s="102" t="s">
        <v>1663</v>
      </c>
      <c r="C172" s="101" t="s">
        <v>1664</v>
      </c>
      <c r="D172" s="101" t="s">
        <v>1245</v>
      </c>
      <c r="E172" s="101" t="s">
        <v>1264</v>
      </c>
      <c r="F172" s="100">
        <v>7350000</v>
      </c>
      <c r="G172" s="103" t="s">
        <v>1338</v>
      </c>
    </row>
    <row r="173" spans="2:7" ht="18.75" customHeight="1" x14ac:dyDescent="0.3">
      <c r="B173" s="102" t="s">
        <v>1665</v>
      </c>
      <c r="C173" s="101" t="s">
        <v>1666</v>
      </c>
      <c r="D173" s="101" t="s">
        <v>1280</v>
      </c>
      <c r="E173" s="101" t="s">
        <v>1250</v>
      </c>
      <c r="F173" s="100">
        <v>5400000</v>
      </c>
      <c r="G173" s="103" t="s">
        <v>1260</v>
      </c>
    </row>
    <row r="174" spans="2:7" ht="18.75" customHeight="1" x14ac:dyDescent="0.3">
      <c r="B174" s="102" t="s">
        <v>1667</v>
      </c>
      <c r="C174" s="101" t="s">
        <v>1668</v>
      </c>
      <c r="D174" s="101" t="s">
        <v>1270</v>
      </c>
      <c r="E174" s="101" t="s">
        <v>1254</v>
      </c>
      <c r="F174" s="100">
        <v>3900000</v>
      </c>
      <c r="G174" s="103" t="s">
        <v>1378</v>
      </c>
    </row>
    <row r="175" spans="2:7" ht="18.75" customHeight="1" x14ac:dyDescent="0.3">
      <c r="B175" s="102" t="s">
        <v>1669</v>
      </c>
      <c r="C175" s="101" t="s">
        <v>1670</v>
      </c>
      <c r="D175" s="101" t="s">
        <v>1274</v>
      </c>
      <c r="E175" s="101" t="s">
        <v>1246</v>
      </c>
      <c r="F175" s="100">
        <v>4700000</v>
      </c>
      <c r="G175" s="103" t="s">
        <v>14</v>
      </c>
    </row>
    <row r="176" spans="2:7" ht="18.75" customHeight="1" x14ac:dyDescent="0.3">
      <c r="B176" s="102" t="s">
        <v>1671</v>
      </c>
      <c r="C176" s="101" t="s">
        <v>1672</v>
      </c>
      <c r="D176" s="101" t="s">
        <v>1288</v>
      </c>
      <c r="E176" s="101" t="s">
        <v>1259</v>
      </c>
      <c r="F176" s="100">
        <v>6350000</v>
      </c>
      <c r="G176" s="103" t="s">
        <v>1389</v>
      </c>
    </row>
    <row r="177" spans="2:7" ht="18.75" customHeight="1" x14ac:dyDescent="0.3">
      <c r="B177" s="102" t="s">
        <v>1673</v>
      </c>
      <c r="C177" s="101" t="s">
        <v>1674</v>
      </c>
      <c r="D177" s="101" t="s">
        <v>1292</v>
      </c>
      <c r="E177" s="101" t="s">
        <v>1264</v>
      </c>
      <c r="F177" s="100">
        <v>7400000</v>
      </c>
      <c r="G177" s="103" t="s">
        <v>14</v>
      </c>
    </row>
    <row r="178" spans="2:7" ht="18.75" customHeight="1" x14ac:dyDescent="0.3">
      <c r="B178" s="102" t="s">
        <v>1675</v>
      </c>
      <c r="C178" s="101" t="s">
        <v>1676</v>
      </c>
      <c r="D178" s="101" t="s">
        <v>1253</v>
      </c>
      <c r="E178" s="101" t="s">
        <v>1250</v>
      </c>
      <c r="F178" s="100">
        <v>5450000</v>
      </c>
      <c r="G178" s="103" t="s">
        <v>1383</v>
      </c>
    </row>
    <row r="179" spans="2:7" ht="18.75" customHeight="1" x14ac:dyDescent="0.3">
      <c r="B179" s="102" t="s">
        <v>1677</v>
      </c>
      <c r="C179" s="101" t="s">
        <v>1678</v>
      </c>
      <c r="D179" s="101" t="s">
        <v>1473</v>
      </c>
      <c r="E179" s="101" t="s">
        <v>1254</v>
      </c>
      <c r="F179" s="100">
        <v>3700000</v>
      </c>
      <c r="G179" s="103" t="s">
        <v>1260</v>
      </c>
    </row>
    <row r="180" spans="2:7" ht="18.75" customHeight="1" x14ac:dyDescent="0.3">
      <c r="B180" s="102" t="s">
        <v>1679</v>
      </c>
      <c r="C180" s="101" t="s">
        <v>1680</v>
      </c>
      <c r="D180" s="101" t="s">
        <v>1288</v>
      </c>
      <c r="E180" s="101" t="s">
        <v>1246</v>
      </c>
      <c r="F180" s="100">
        <v>4750000</v>
      </c>
      <c r="G180" s="103" t="s">
        <v>1681</v>
      </c>
    </row>
    <row r="181" spans="2:7" ht="18.75" customHeight="1" x14ac:dyDescent="0.3">
      <c r="B181" s="102" t="s">
        <v>1682</v>
      </c>
      <c r="C181" s="101" t="s">
        <v>1683</v>
      </c>
      <c r="D181" s="101" t="s">
        <v>1292</v>
      </c>
      <c r="E181" s="101" t="s">
        <v>1259</v>
      </c>
      <c r="F181" s="100">
        <v>6400000</v>
      </c>
      <c r="G181" s="103" t="s">
        <v>1319</v>
      </c>
    </row>
    <row r="182" spans="2:7" ht="18.75" customHeight="1" x14ac:dyDescent="0.3">
      <c r="B182" s="102" t="s">
        <v>1684</v>
      </c>
      <c r="C182" s="101" t="s">
        <v>1685</v>
      </c>
      <c r="D182" s="101" t="s">
        <v>1270</v>
      </c>
      <c r="E182" s="101" t="s">
        <v>1264</v>
      </c>
      <c r="F182" s="100">
        <v>7450000</v>
      </c>
      <c r="G182" s="103" t="s">
        <v>1322</v>
      </c>
    </row>
    <row r="183" spans="2:7" ht="18.75" customHeight="1" x14ac:dyDescent="0.3">
      <c r="B183" s="102" t="s">
        <v>1686</v>
      </c>
      <c r="C183" s="101" t="s">
        <v>1631</v>
      </c>
      <c r="D183" s="101" t="s">
        <v>1274</v>
      </c>
      <c r="E183" s="101" t="s">
        <v>1250</v>
      </c>
      <c r="F183" s="100">
        <v>5500000</v>
      </c>
      <c r="G183" s="103" t="s">
        <v>1260</v>
      </c>
    </row>
    <row r="184" spans="2:7" ht="18.75" customHeight="1" x14ac:dyDescent="0.3">
      <c r="B184" s="102" t="s">
        <v>1687</v>
      </c>
      <c r="C184" s="101" t="s">
        <v>1688</v>
      </c>
      <c r="D184" s="101" t="s">
        <v>1288</v>
      </c>
      <c r="E184" s="101" t="s">
        <v>1254</v>
      </c>
      <c r="F184" s="100">
        <v>3950000</v>
      </c>
      <c r="G184" s="103" t="s">
        <v>1327</v>
      </c>
    </row>
    <row r="185" spans="2:7" ht="18.75" customHeight="1" x14ac:dyDescent="0.3">
      <c r="B185" s="102" t="s">
        <v>1689</v>
      </c>
      <c r="C185" s="101" t="s">
        <v>1690</v>
      </c>
      <c r="D185" s="101" t="s">
        <v>1292</v>
      </c>
      <c r="E185" s="101" t="s">
        <v>1246</v>
      </c>
      <c r="F185" s="100">
        <v>4800000</v>
      </c>
      <c r="G185" s="103" t="s">
        <v>14</v>
      </c>
    </row>
    <row r="186" spans="2:7" ht="18.75" customHeight="1" x14ac:dyDescent="0.3">
      <c r="B186" s="102" t="s">
        <v>1691</v>
      </c>
      <c r="C186" s="101" t="s">
        <v>1692</v>
      </c>
      <c r="D186" s="101" t="s">
        <v>1253</v>
      </c>
      <c r="E186" s="101" t="s">
        <v>1259</v>
      </c>
      <c r="F186" s="100">
        <v>6450000</v>
      </c>
      <c r="G186" s="103" t="s">
        <v>1693</v>
      </c>
    </row>
    <row r="187" spans="2:7" ht="18.75" customHeight="1" x14ac:dyDescent="0.3">
      <c r="B187" s="102" t="s">
        <v>1694</v>
      </c>
      <c r="C187" s="101" t="s">
        <v>1695</v>
      </c>
      <c r="D187" s="101" t="s">
        <v>1258</v>
      </c>
      <c r="E187" s="101" t="s">
        <v>1264</v>
      </c>
      <c r="F187" s="100">
        <v>7500000</v>
      </c>
      <c r="G187" s="103" t="s">
        <v>14</v>
      </c>
    </row>
    <row r="188" spans="2:7" ht="18.75" customHeight="1" x14ac:dyDescent="0.3">
      <c r="B188" s="102" t="s">
        <v>1696</v>
      </c>
      <c r="C188" s="101" t="s">
        <v>1697</v>
      </c>
      <c r="D188" s="101" t="s">
        <v>1245</v>
      </c>
      <c r="E188" s="101" t="s">
        <v>1250</v>
      </c>
      <c r="F188" s="100">
        <v>5550000</v>
      </c>
      <c r="G188" s="103" t="s">
        <v>1343</v>
      </c>
    </row>
    <row r="189" spans="2:7" ht="18.75" customHeight="1" x14ac:dyDescent="0.3">
      <c r="B189" s="102" t="s">
        <v>1698</v>
      </c>
      <c r="C189" s="101" t="s">
        <v>1699</v>
      </c>
      <c r="D189" s="101" t="s">
        <v>1292</v>
      </c>
      <c r="E189" s="101" t="s">
        <v>1254</v>
      </c>
      <c r="F189" s="100">
        <v>3750000</v>
      </c>
      <c r="G189" s="103" t="s">
        <v>1319</v>
      </c>
    </row>
    <row r="190" spans="2:7" ht="18.75" customHeight="1" x14ac:dyDescent="0.3">
      <c r="B190" s="102" t="s">
        <v>1700</v>
      </c>
      <c r="C190" s="101" t="s">
        <v>1701</v>
      </c>
      <c r="D190" s="101" t="s">
        <v>1419</v>
      </c>
      <c r="E190" s="101" t="s">
        <v>1246</v>
      </c>
      <c r="F190" s="100">
        <v>4850000</v>
      </c>
      <c r="G190" s="103" t="s">
        <v>1348</v>
      </c>
    </row>
    <row r="191" spans="2:7" ht="18.75" customHeight="1" x14ac:dyDescent="0.3">
      <c r="B191" s="102" t="s">
        <v>1702</v>
      </c>
      <c r="C191" s="101" t="s">
        <v>1703</v>
      </c>
      <c r="D191" s="101" t="s">
        <v>1274</v>
      </c>
      <c r="E191" s="101" t="s">
        <v>1259</v>
      </c>
      <c r="F191" s="100">
        <v>6500000</v>
      </c>
      <c r="G191" s="103" t="s">
        <v>1319</v>
      </c>
    </row>
    <row r="192" spans="2:7" ht="18.75" customHeight="1" x14ac:dyDescent="0.3">
      <c r="B192" s="102" t="s">
        <v>1704</v>
      </c>
      <c r="C192" s="101" t="s">
        <v>1705</v>
      </c>
      <c r="D192" s="101" t="s">
        <v>1245</v>
      </c>
      <c r="E192" s="101" t="s">
        <v>1264</v>
      </c>
      <c r="F192" s="100">
        <v>7550000</v>
      </c>
      <c r="G192" s="103" t="s">
        <v>1706</v>
      </c>
    </row>
    <row r="193" spans="2:7" ht="18.75" customHeight="1" x14ac:dyDescent="0.3">
      <c r="B193" s="102" t="s">
        <v>1707</v>
      </c>
      <c r="C193" s="101" t="s">
        <v>1660</v>
      </c>
      <c r="D193" s="101" t="s">
        <v>1280</v>
      </c>
      <c r="E193" s="101" t="s">
        <v>1250</v>
      </c>
      <c r="F193" s="100">
        <v>5600000</v>
      </c>
      <c r="G193" s="103" t="s">
        <v>1260</v>
      </c>
    </row>
    <row r="194" spans="2:7" ht="18.75" customHeight="1" x14ac:dyDescent="0.3">
      <c r="B194" s="102" t="s">
        <v>1708</v>
      </c>
      <c r="C194" s="101" t="s">
        <v>1709</v>
      </c>
      <c r="D194" s="101" t="s">
        <v>1253</v>
      </c>
      <c r="E194" s="101" t="s">
        <v>1254</v>
      </c>
      <c r="F194" s="100">
        <v>4000000</v>
      </c>
      <c r="G194" s="103" t="s">
        <v>1358</v>
      </c>
    </row>
    <row r="195" spans="2:7" ht="18.75" customHeight="1" x14ac:dyDescent="0.3">
      <c r="B195" s="102" t="s">
        <v>1710</v>
      </c>
      <c r="C195" s="101" t="s">
        <v>1711</v>
      </c>
      <c r="D195" s="101" t="s">
        <v>1258</v>
      </c>
      <c r="E195" s="101" t="s">
        <v>1246</v>
      </c>
      <c r="F195" s="100">
        <v>4900000</v>
      </c>
      <c r="G195" s="103" t="s">
        <v>14</v>
      </c>
    </row>
    <row r="196" spans="2:7" ht="18.75" customHeight="1" x14ac:dyDescent="0.3">
      <c r="B196" s="102" t="s">
        <v>1712</v>
      </c>
      <c r="C196" s="101" t="s">
        <v>1713</v>
      </c>
      <c r="D196" s="101" t="s">
        <v>1288</v>
      </c>
      <c r="E196" s="101" t="s">
        <v>1259</v>
      </c>
      <c r="F196" s="100">
        <v>6550000</v>
      </c>
      <c r="G196" s="103" t="s">
        <v>1363</v>
      </c>
    </row>
    <row r="197" spans="2:7" ht="18.75" customHeight="1" x14ac:dyDescent="0.3">
      <c r="B197" s="102" t="s">
        <v>1714</v>
      </c>
      <c r="C197" s="101" t="s">
        <v>1715</v>
      </c>
      <c r="D197" s="101" t="s">
        <v>1292</v>
      </c>
      <c r="E197" s="101" t="s">
        <v>1264</v>
      </c>
      <c r="F197" s="100">
        <v>7600000</v>
      </c>
      <c r="G197" s="103" t="s">
        <v>14</v>
      </c>
    </row>
    <row r="198" spans="2:7" ht="18.75" customHeight="1" x14ac:dyDescent="0.3">
      <c r="B198" s="102" t="s">
        <v>1716</v>
      </c>
      <c r="C198" s="101" t="s">
        <v>1717</v>
      </c>
      <c r="D198" s="101" t="s">
        <v>1270</v>
      </c>
      <c r="E198" s="101" t="s">
        <v>1250</v>
      </c>
      <c r="F198" s="100">
        <v>5650000</v>
      </c>
      <c r="G198" s="103" t="s">
        <v>1555</v>
      </c>
    </row>
    <row r="199" spans="2:7" ht="18.75" customHeight="1" x14ac:dyDescent="0.3">
      <c r="B199" s="102" t="s">
        <v>1718</v>
      </c>
      <c r="C199" s="101" t="s">
        <v>1719</v>
      </c>
      <c r="D199" s="101" t="s">
        <v>1274</v>
      </c>
      <c r="E199" s="101" t="s">
        <v>1254</v>
      </c>
      <c r="F199" s="100">
        <v>3800000</v>
      </c>
      <c r="G199" s="103" t="s">
        <v>1260</v>
      </c>
    </row>
    <row r="200" spans="2:7" ht="18.75" customHeight="1" x14ac:dyDescent="0.3">
      <c r="B200" s="102" t="s">
        <v>1720</v>
      </c>
      <c r="C200" s="101" t="s">
        <v>1721</v>
      </c>
      <c r="D200" s="101" t="s">
        <v>1288</v>
      </c>
      <c r="E200" s="101" t="s">
        <v>1246</v>
      </c>
      <c r="F200" s="100">
        <v>4950000</v>
      </c>
      <c r="G200" s="103" t="s">
        <v>1373</v>
      </c>
    </row>
    <row r="201" spans="2:7" ht="18.75" customHeight="1" x14ac:dyDescent="0.3">
      <c r="B201" s="102" t="s">
        <v>1722</v>
      </c>
      <c r="C201" s="101" t="s">
        <v>1723</v>
      </c>
      <c r="D201" s="101" t="s">
        <v>1292</v>
      </c>
      <c r="E201" s="101" t="s">
        <v>1259</v>
      </c>
      <c r="F201" s="100">
        <v>6600000</v>
      </c>
      <c r="G201" s="103" t="s">
        <v>1319</v>
      </c>
    </row>
    <row r="202" spans="2:7" ht="18.75" customHeight="1" x14ac:dyDescent="0.3">
      <c r="B202" s="102" t="s">
        <v>1724</v>
      </c>
      <c r="C202" s="101" t="s">
        <v>1725</v>
      </c>
      <c r="D202" s="101" t="s">
        <v>1473</v>
      </c>
      <c r="E202" s="101" t="s">
        <v>1264</v>
      </c>
      <c r="F202" s="100">
        <v>7650000</v>
      </c>
      <c r="G202" s="103" t="s">
        <v>1499</v>
      </c>
    </row>
    <row r="203" spans="2:7" ht="18.75" customHeight="1" x14ac:dyDescent="0.3">
      <c r="B203" s="102" t="s">
        <v>1726</v>
      </c>
      <c r="C203" s="101" t="s">
        <v>1727</v>
      </c>
      <c r="D203" s="101" t="s">
        <v>1258</v>
      </c>
      <c r="E203" s="101" t="s">
        <v>1250</v>
      </c>
      <c r="F203" s="100">
        <v>5700000</v>
      </c>
      <c r="G203" s="103" t="s">
        <v>1260</v>
      </c>
    </row>
    <row r="204" spans="2:7" ht="18.75" customHeight="1" x14ac:dyDescent="0.3">
      <c r="B204" s="102" t="s">
        <v>1728</v>
      </c>
      <c r="C204" s="101" t="s">
        <v>1729</v>
      </c>
      <c r="D204" s="101" t="s">
        <v>1288</v>
      </c>
      <c r="E204" s="101" t="s">
        <v>1254</v>
      </c>
      <c r="F204" s="100">
        <v>4050000</v>
      </c>
      <c r="G204" s="103" t="s">
        <v>1383</v>
      </c>
    </row>
    <row r="205" spans="2:7" ht="18.75" customHeight="1" x14ac:dyDescent="0.3">
      <c r="B205" s="102" t="s">
        <v>1730</v>
      </c>
      <c r="C205" s="101" t="s">
        <v>1731</v>
      </c>
      <c r="D205" s="101" t="s">
        <v>1292</v>
      </c>
      <c r="E205" s="101" t="s">
        <v>1246</v>
      </c>
      <c r="F205" s="100">
        <v>5000000</v>
      </c>
      <c r="G205" s="103" t="s">
        <v>14</v>
      </c>
    </row>
    <row r="206" spans="2:7" ht="18.75" customHeight="1" x14ac:dyDescent="0.3">
      <c r="B206" s="102" t="s">
        <v>1732</v>
      </c>
      <c r="C206" s="101" t="s">
        <v>1733</v>
      </c>
      <c r="D206" s="101" t="s">
        <v>1270</v>
      </c>
      <c r="E206" s="101" t="s">
        <v>1259</v>
      </c>
      <c r="F206" s="100">
        <v>6650000</v>
      </c>
      <c r="G206" s="103" t="s">
        <v>1404</v>
      </c>
    </row>
    <row r="207" spans="2:7" ht="18.75" customHeight="1" x14ac:dyDescent="0.3">
      <c r="B207" s="102" t="s">
        <v>1734</v>
      </c>
      <c r="C207" s="101" t="s">
        <v>1735</v>
      </c>
      <c r="D207" s="101" t="s">
        <v>1267</v>
      </c>
      <c r="E207" s="101" t="s">
        <v>1264</v>
      </c>
      <c r="F207" s="100">
        <v>7700000</v>
      </c>
      <c r="G207" s="103" t="s">
        <v>14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2634-1F68-416B-ADC5-7F26C483133C}">
  <dimension ref="A1:M33"/>
  <sheetViews>
    <sheetView showGridLines="0" zoomScale="115" zoomScaleNormal="115" workbookViewId="0"/>
  </sheetViews>
  <sheetFormatPr defaultColWidth="9" defaultRowHeight="18.75" customHeight="1" x14ac:dyDescent="0.3"/>
  <cols>
    <col min="1" max="1" width="3.25" style="2" customWidth="1"/>
    <col min="2" max="2" width="120.5" style="2" customWidth="1"/>
    <col min="3" max="3" width="12.125" style="2" customWidth="1"/>
    <col min="4" max="4" width="15.25" style="2" customWidth="1"/>
    <col min="5" max="5" width="22.375" style="2" customWidth="1"/>
    <col min="6" max="6" width="15.375" style="2" customWidth="1"/>
    <col min="7" max="7" width="6" style="99" customWidth="1"/>
    <col min="8" max="8" width="12.875" style="2" customWidth="1"/>
    <col min="9" max="9" width="50.25" style="2" bestFit="1" customWidth="1"/>
    <col min="10" max="10" width="4.75" style="2" customWidth="1"/>
    <col min="11" max="13" width="13.375" style="2" customWidth="1"/>
    <col min="14" max="16384" width="9" style="2"/>
  </cols>
  <sheetData>
    <row r="1" spans="1:10" s="10" customFormat="1" ht="6.75" customHeight="1" x14ac:dyDescent="0.3">
      <c r="A1" s="13"/>
      <c r="B1" s="13"/>
      <c r="C1" s="13"/>
      <c r="D1" s="13"/>
      <c r="E1" s="13"/>
      <c r="F1" s="87"/>
      <c r="G1" s="97"/>
      <c r="H1" s="11"/>
      <c r="I1" s="11"/>
      <c r="J1" s="11"/>
    </row>
    <row r="2" spans="1:10" s="10" customFormat="1" ht="18.75" customHeight="1" x14ac:dyDescent="0.3">
      <c r="A2" s="13"/>
      <c r="B2" s="15" t="s">
        <v>1736</v>
      </c>
      <c r="C2" s="13"/>
      <c r="D2" s="13"/>
      <c r="E2" s="13"/>
      <c r="F2" s="87"/>
      <c r="G2" s="97"/>
      <c r="H2" s="11"/>
      <c r="I2" s="11"/>
      <c r="J2" s="11"/>
    </row>
    <row r="3" spans="1:10" s="10" customFormat="1" ht="15" customHeight="1" x14ac:dyDescent="0.3">
      <c r="A3" s="13"/>
      <c r="B3" s="14" t="s">
        <v>1737</v>
      </c>
      <c r="C3" s="13"/>
      <c r="D3" s="13"/>
      <c r="E3" s="13"/>
      <c r="F3" s="87"/>
      <c r="G3" s="97"/>
      <c r="H3" s="11"/>
      <c r="I3" s="11"/>
      <c r="J3" s="11"/>
    </row>
    <row r="4" spans="1:10" s="10" customFormat="1" ht="4.5" customHeight="1" x14ac:dyDescent="0.3">
      <c r="A4" s="13"/>
      <c r="B4" s="14"/>
      <c r="C4" s="13"/>
      <c r="D4" s="13"/>
      <c r="E4" s="13"/>
      <c r="F4" s="87"/>
      <c r="G4" s="97"/>
      <c r="H4" s="11"/>
      <c r="I4" s="11"/>
      <c r="J4" s="11"/>
    </row>
    <row r="5" spans="1:10" s="7" customFormat="1" ht="21.75" customHeight="1" x14ac:dyDescent="0.3">
      <c r="B5" s="16" t="s">
        <v>1738</v>
      </c>
      <c r="F5" s="8"/>
      <c r="G5" s="98"/>
      <c r="H5" s="8"/>
      <c r="I5" s="8"/>
      <c r="J5" s="8"/>
    </row>
    <row r="6" spans="1:10" s="1" customFormat="1" ht="6.6" customHeight="1" x14ac:dyDescent="0.3">
      <c r="F6" s="2"/>
      <c r="G6" s="99"/>
      <c r="H6" s="2"/>
      <c r="I6" s="2"/>
      <c r="J6" s="2"/>
    </row>
    <row r="7" spans="1:10" s="1" customFormat="1" ht="21.75" customHeight="1" x14ac:dyDescent="0.3">
      <c r="B7" s="1" t="s">
        <v>1739</v>
      </c>
      <c r="F7" s="2"/>
      <c r="G7" s="99"/>
      <c r="H7" s="2"/>
      <c r="I7" s="2"/>
      <c r="J7" s="2"/>
    </row>
    <row r="8" spans="1:10" s="1" customFormat="1" ht="20.45" customHeight="1" x14ac:dyDescent="0.3">
      <c r="B8" s="156" t="s">
        <v>1740</v>
      </c>
      <c r="C8" s="150" t="s">
        <v>1741</v>
      </c>
      <c r="D8" s="151" t="s">
        <v>1742</v>
      </c>
      <c r="E8" s="151" t="s">
        <v>1743</v>
      </c>
      <c r="F8" s="152" t="s">
        <v>1744</v>
      </c>
      <c r="G8" s="99"/>
      <c r="H8" s="96" t="s">
        <v>1744</v>
      </c>
      <c r="I8" s="2"/>
      <c r="J8" s="2"/>
    </row>
    <row r="9" spans="1:10" ht="36.75" customHeight="1" x14ac:dyDescent="0.3">
      <c r="B9" s="157" t="s">
        <v>1745</v>
      </c>
      <c r="C9" s="155"/>
      <c r="D9" s="153"/>
      <c r="E9" s="153"/>
      <c r="F9" s="154"/>
      <c r="H9" s="85" t="s">
        <v>1746</v>
      </c>
    </row>
    <row r="10" spans="1:10" ht="36.75" customHeight="1" x14ac:dyDescent="0.3">
      <c r="B10" s="157" t="s">
        <v>1747</v>
      </c>
      <c r="C10" s="155"/>
      <c r="D10" s="153"/>
      <c r="E10" s="153"/>
      <c r="F10" s="154"/>
      <c r="H10" s="85" t="s">
        <v>1748</v>
      </c>
    </row>
    <row r="11" spans="1:10" ht="36.75" customHeight="1" x14ac:dyDescent="0.3">
      <c r="B11" s="157" t="s">
        <v>1749</v>
      </c>
      <c r="C11" s="155"/>
      <c r="D11" s="153"/>
      <c r="E11" s="153"/>
      <c r="F11" s="154"/>
      <c r="H11" s="85" t="s">
        <v>1750</v>
      </c>
    </row>
    <row r="12" spans="1:10" ht="36.75" customHeight="1" x14ac:dyDescent="0.3">
      <c r="B12" s="157" t="s">
        <v>1751</v>
      </c>
      <c r="C12" s="155"/>
      <c r="D12" s="153"/>
      <c r="E12" s="153"/>
      <c r="F12" s="154"/>
    </row>
    <row r="13" spans="1:10" ht="36.75" customHeight="1" x14ac:dyDescent="0.3">
      <c r="B13" s="157" t="s">
        <v>1752</v>
      </c>
      <c r="C13" s="155"/>
      <c r="D13" s="153"/>
      <c r="E13" s="153"/>
      <c r="F13" s="154"/>
    </row>
    <row r="14" spans="1:10" ht="36.75" customHeight="1" x14ac:dyDescent="0.3">
      <c r="B14" s="157" t="s">
        <v>1753</v>
      </c>
      <c r="C14" s="155"/>
      <c r="D14" s="153"/>
      <c r="E14" s="153"/>
      <c r="F14" s="154"/>
    </row>
    <row r="15" spans="1:10" ht="36.75" customHeight="1" x14ac:dyDescent="0.3">
      <c r="B15" s="157" t="s">
        <v>1754</v>
      </c>
      <c r="C15" s="155"/>
      <c r="D15" s="153"/>
      <c r="E15" s="153"/>
      <c r="F15" s="154"/>
      <c r="I15"/>
    </row>
    <row r="16" spans="1:10" ht="36.75" customHeight="1" x14ac:dyDescent="0.3">
      <c r="B16" s="157" t="s">
        <v>1755</v>
      </c>
      <c r="C16" s="155"/>
      <c r="D16" s="153"/>
      <c r="E16" s="153"/>
      <c r="F16" s="154"/>
    </row>
    <row r="17" spans="2:13" ht="36.75" customHeight="1" x14ac:dyDescent="0.3">
      <c r="B17" s="157" t="s">
        <v>1756</v>
      </c>
      <c r="C17" s="155"/>
      <c r="D17" s="153"/>
      <c r="E17" s="153"/>
      <c r="F17" s="154"/>
    </row>
    <row r="19" spans="2:13" ht="18.75" customHeight="1" x14ac:dyDescent="0.3">
      <c r="B19" s="166" t="s">
        <v>1757</v>
      </c>
      <c r="H19" s="166" t="s">
        <v>1758</v>
      </c>
    </row>
    <row r="20" spans="2:13" ht="18.75" customHeight="1" x14ac:dyDescent="0.3">
      <c r="B20" s="159" t="s">
        <v>1759</v>
      </c>
      <c r="C20" s="160" t="s">
        <v>1757</v>
      </c>
      <c r="H20" s="162" t="s">
        <v>1741</v>
      </c>
      <c r="I20" s="163" t="s">
        <v>1760</v>
      </c>
      <c r="K20" s="94"/>
      <c r="L20" s="94"/>
      <c r="M20" s="94"/>
    </row>
    <row r="21" spans="2:13" ht="18.75" customHeight="1" x14ac:dyDescent="0.3">
      <c r="B21" s="161" t="s">
        <v>1761</v>
      </c>
      <c r="C21" s="154"/>
      <c r="H21" s="164" t="s">
        <v>1762</v>
      </c>
      <c r="I21" s="165" t="s">
        <v>1763</v>
      </c>
    </row>
    <row r="22" spans="2:13" ht="18.75" customHeight="1" x14ac:dyDescent="0.3">
      <c r="B22" s="161" t="s">
        <v>1764</v>
      </c>
      <c r="C22" s="154"/>
      <c r="H22" s="164" t="s">
        <v>1765</v>
      </c>
      <c r="I22" s="165" t="s">
        <v>1766</v>
      </c>
    </row>
    <row r="23" spans="2:13" ht="18.75" customHeight="1" x14ac:dyDescent="0.3">
      <c r="B23" s="161" t="s">
        <v>1767</v>
      </c>
      <c r="C23" s="154"/>
      <c r="H23" s="164" t="s">
        <v>1768</v>
      </c>
      <c r="I23" s="165" t="s">
        <v>1769</v>
      </c>
    </row>
    <row r="24" spans="2:13" ht="18.75" customHeight="1" x14ac:dyDescent="0.3">
      <c r="B24" s="161" t="s">
        <v>1770</v>
      </c>
      <c r="C24" s="154"/>
      <c r="H24" s="164" t="s">
        <v>1771</v>
      </c>
      <c r="I24" s="165" t="s">
        <v>1772</v>
      </c>
    </row>
    <row r="25" spans="2:13" ht="18.75" customHeight="1" x14ac:dyDescent="0.3">
      <c r="B25" s="161" t="s">
        <v>1773</v>
      </c>
      <c r="C25" s="154"/>
      <c r="H25" s="164" t="s">
        <v>1774</v>
      </c>
      <c r="I25" s="165" t="s">
        <v>1775</v>
      </c>
    </row>
    <row r="26" spans="2:13" ht="18.75" customHeight="1" x14ac:dyDescent="0.3">
      <c r="B26" s="161" t="s">
        <v>1776</v>
      </c>
      <c r="C26" s="154"/>
      <c r="H26" s="164" t="s">
        <v>1777</v>
      </c>
      <c r="I26" s="165" t="s">
        <v>1778</v>
      </c>
    </row>
    <row r="27" spans="2:13" ht="18.75" customHeight="1" x14ac:dyDescent="0.3">
      <c r="B27" s="161" t="s">
        <v>1779</v>
      </c>
      <c r="C27" s="154"/>
      <c r="H27" s="164" t="s">
        <v>1780</v>
      </c>
      <c r="I27" s="165" t="s">
        <v>1781</v>
      </c>
    </row>
    <row r="28" spans="2:13" ht="18.75" customHeight="1" x14ac:dyDescent="0.3">
      <c r="B28" s="161" t="s">
        <v>1782</v>
      </c>
      <c r="C28" s="154"/>
      <c r="H28" s="164" t="s">
        <v>1783</v>
      </c>
      <c r="I28" s="165" t="s">
        <v>1784</v>
      </c>
    </row>
    <row r="29" spans="2:13" ht="18.75" customHeight="1" x14ac:dyDescent="0.3">
      <c r="B29" s="161" t="s">
        <v>1785</v>
      </c>
      <c r="C29" s="154"/>
      <c r="H29" s="164" t="s">
        <v>1786</v>
      </c>
      <c r="I29" s="165" t="s">
        <v>1787</v>
      </c>
    </row>
    <row r="30" spans="2:13" ht="18.75" customHeight="1" x14ac:dyDescent="0.3">
      <c r="B30" s="161" t="s">
        <v>1788</v>
      </c>
      <c r="C30" s="154"/>
      <c r="H30" s="164" t="s">
        <v>1789</v>
      </c>
      <c r="I30" s="165" t="s">
        <v>1790</v>
      </c>
    </row>
    <row r="31" spans="2:13" ht="18.75" customHeight="1" x14ac:dyDescent="0.3">
      <c r="B31" s="161" t="s">
        <v>1791</v>
      </c>
      <c r="C31" s="154"/>
    </row>
    <row r="32" spans="2:13" ht="18.75" customHeight="1" x14ac:dyDescent="0.3">
      <c r="B32" s="161" t="s">
        <v>1792</v>
      </c>
      <c r="C32" s="154"/>
    </row>
    <row r="33" spans="2:3" ht="18.75" customHeight="1" x14ac:dyDescent="0.3">
      <c r="B33" s="161" t="s">
        <v>1793</v>
      </c>
      <c r="C33" s="154"/>
    </row>
  </sheetData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eb8e0a-7b95-4e94-870e-db41a6a8b1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E974D226E75704468C33A9F80EE7321E" ma:contentTypeVersion="16" ma:contentTypeDescription="새 문서를 만듭니다." ma:contentTypeScope="" ma:versionID="fcb5273bcf7e20fb802911867344daaa">
  <xsd:schema xmlns:xsd="http://www.w3.org/2001/XMLSchema" xmlns:xs="http://www.w3.org/2001/XMLSchema" xmlns:p="http://schemas.microsoft.com/office/2006/metadata/properties" xmlns:ns3="dceb8e0a-7b95-4e94-870e-db41a6a8b153" xmlns:ns4="03423794-1340-4d8a-b07d-9df63fa7197b" targetNamespace="http://schemas.microsoft.com/office/2006/metadata/properties" ma:root="true" ma:fieldsID="0c1301eb934c226a4febdb57f4da4bb8" ns3:_="" ns4:_="">
    <xsd:import namespace="dceb8e0a-7b95-4e94-870e-db41a6a8b153"/>
    <xsd:import namespace="03423794-1340-4d8a-b07d-9df63fa719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AutoTag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b8e0a-7b95-4e94-870e-db41a6a8b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23794-1340-4d8a-b07d-9df63fa71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7CB67-C598-4696-8C24-4C74D1709958}">
  <ds:schemaRefs>
    <ds:schemaRef ds:uri="http://schemas.microsoft.com/office/2006/metadata/properties"/>
    <ds:schemaRef ds:uri="http://schemas.microsoft.com/office/infopath/2007/PartnerControls"/>
    <ds:schemaRef ds:uri="dceb8e0a-7b95-4e94-870e-db41a6a8b153"/>
  </ds:schemaRefs>
</ds:datastoreItem>
</file>

<file path=customXml/itemProps2.xml><?xml version="1.0" encoding="utf-8"?>
<ds:datastoreItem xmlns:ds="http://schemas.openxmlformats.org/officeDocument/2006/customXml" ds:itemID="{A19DB6D7-D9DF-42BB-9D5E-30953D661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b8e0a-7b95-4e94-870e-db41a6a8b153"/>
    <ds:schemaRef ds:uri="03423794-1340-4d8a-b07d-9df63fa71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3553F-A1C1-440B-8C5C-7583B9D158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포커스셀</vt:lpstr>
      <vt:lpstr>실시간번역</vt:lpstr>
      <vt:lpstr>동적배열</vt:lpstr>
      <vt:lpstr>트리밍참조</vt:lpstr>
      <vt:lpstr>TEXT관련함수</vt:lpstr>
      <vt:lpstr>IMPORT함수</vt:lpstr>
      <vt:lpstr>피벗업데이트</vt:lpstr>
      <vt:lpstr>데이터정리</vt:lpstr>
      <vt:lpstr>COPILOT함수</vt:lpstr>
      <vt:lpstr>PYTHON고급분석</vt:lpstr>
      <vt:lpstr>코파일럿에이전트</vt:lpstr>
      <vt:lpstr>Claude대시보드</vt:lpstr>
      <vt:lpstr>ChatGPT대시보드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전진권</dc:creator>
  <cp:keywords/>
  <dc:description/>
  <cp:lastModifiedBy>전진권</cp:lastModifiedBy>
  <cp:revision/>
  <dcterms:created xsi:type="dcterms:W3CDTF">2026-01-16T22:31:55Z</dcterms:created>
  <dcterms:modified xsi:type="dcterms:W3CDTF">2026-01-17T12:22:14Z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2026-01-16T23:57:52Z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19489a8d-e40e-4c89-ae82-5c4845e070cb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  <property fmtid="{D5CDD505-2E9C-101B-9397-08002B2CF9AE}" pid="10" name="ContentTypeId">
    <vt:lpwstr>0x010100E974D226E75704468C33A9F80EE7321E</vt:lpwstr>
  </property>
</Properties>
</file>