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info\Desktop\"/>
    </mc:Choice>
  </mc:AlternateContent>
  <xr:revisionPtr revIDLastSave="0" documentId="13_ncr:1_{1825857A-FA06-40F2-8DD4-E7BF68DEF62E}" xr6:coauthVersionLast="47" xr6:coauthVersionMax="47" xr10:uidLastSave="{00000000-0000-0000-0000-000000000000}"/>
  <bookViews>
    <workbookView xWindow="-108" yWindow="-108" windowWidth="22680" windowHeight="14472" xr2:uid="{92484978-296E-432C-B708-EDB719D856B3}"/>
  </bookViews>
  <sheets>
    <sheet name="매출자료" sheetId="1" r:id="rId1"/>
    <sheet name="분석보고서" sheetId="2" r:id="rId2"/>
  </sheets>
  <definedNames>
    <definedName name="슬라이서_날짜">#N/A</definedName>
    <definedName name="슬라이서_대분류">#N/A</definedName>
    <definedName name="슬라이서_메뉴">#N/A</definedName>
  </definedNames>
  <calcPr calcId="191029"/>
  <pivotCaches>
    <pivotCache cacheId="0" r:id="rId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  <x14:slicerCache r:id="rId5"/>
        <x14:slicerCache r:id="rId6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35" i="1" s="1"/>
  <c r="A52" i="1" s="1"/>
  <c r="A69" i="1" s="1"/>
  <c r="A34" i="1" l="1"/>
  <c r="A51" i="1" s="1"/>
  <c r="A68" i="1" s="1"/>
  <c r="A33" i="1"/>
  <c r="A50" i="1" s="1"/>
  <c r="A67" i="1" s="1"/>
  <c r="A27" i="1"/>
  <c r="A44" i="1" s="1"/>
  <c r="A61" i="1" s="1"/>
  <c r="A26" i="1"/>
  <c r="A43" i="1" s="1"/>
  <c r="A60" i="1" s="1"/>
  <c r="A25" i="1"/>
  <c r="A42" i="1" s="1"/>
  <c r="A59" i="1" s="1"/>
  <c r="A76" i="1" s="1"/>
  <c r="A32" i="1"/>
  <c r="A49" i="1" s="1"/>
  <c r="A66" i="1" s="1"/>
  <c r="A24" i="1"/>
  <c r="A41" i="1" s="1"/>
  <c r="A58" i="1" s="1"/>
  <c r="A75" i="1" s="1"/>
  <c r="A31" i="1"/>
  <c r="A48" i="1" s="1"/>
  <c r="A65" i="1" s="1"/>
  <c r="A23" i="1"/>
  <c r="A40" i="1" s="1"/>
  <c r="A57" i="1" s="1"/>
  <c r="A74" i="1" s="1"/>
  <c r="A30" i="1"/>
  <c r="A47" i="1" s="1"/>
  <c r="A64" i="1" s="1"/>
  <c r="A22" i="1"/>
  <c r="A39" i="1" s="1"/>
  <c r="A56" i="1" s="1"/>
  <c r="A73" i="1" s="1"/>
  <c r="A29" i="1"/>
  <c r="A46" i="1" s="1"/>
  <c r="A63" i="1" s="1"/>
  <c r="A21" i="1"/>
  <c r="A38" i="1" s="1"/>
  <c r="A55" i="1" s="1"/>
  <c r="A72" i="1" s="1"/>
  <c r="A28" i="1"/>
  <c r="A45" i="1" s="1"/>
  <c r="A62" i="1" s="1"/>
  <c r="A20" i="1"/>
  <c r="A37" i="1" s="1"/>
  <c r="A54" i="1" s="1"/>
  <c r="A71" i="1" s="1"/>
  <c r="A19" i="1"/>
  <c r="A36" i="1" s="1"/>
  <c r="A53" i="1" s="1"/>
  <c r="A70" i="1" s="1"/>
</calcChain>
</file>

<file path=xl/sharedStrings.xml><?xml version="1.0" encoding="utf-8"?>
<sst xmlns="http://schemas.openxmlformats.org/spreadsheetml/2006/main" count="219" uniqueCount="47">
  <si>
    <t>초콜렛 머핀</t>
  </si>
  <si>
    <t>베이커리</t>
  </si>
  <si>
    <t>에스프레소</t>
  </si>
  <si>
    <t>커피</t>
  </si>
  <si>
    <t>생과일 주스</t>
  </si>
  <si>
    <t>기타음료</t>
  </si>
  <si>
    <t>라떼 마키아토</t>
  </si>
  <si>
    <t>카푸치노</t>
  </si>
  <si>
    <t>아메리카노</t>
  </si>
  <si>
    <t>애플시나몬 머핀</t>
  </si>
  <si>
    <t>아이스 아메리카노</t>
  </si>
  <si>
    <t>핫초코</t>
  </si>
  <si>
    <t>수제 샌드위치</t>
  </si>
  <si>
    <t>크로아상</t>
  </si>
  <si>
    <t>블루베리 머핀</t>
  </si>
  <si>
    <t>모카치노</t>
  </si>
  <si>
    <t>진저비어 커피</t>
  </si>
  <si>
    <t>로즈마리 커피토닉</t>
  </si>
  <si>
    <t>레몬소다</t>
  </si>
  <si>
    <t>딸기 스무디</t>
  </si>
  <si>
    <t>자스민 티</t>
  </si>
  <si>
    <t>에스프레소 토닉</t>
  </si>
  <si>
    <t>카페 마키아토</t>
  </si>
  <si>
    <t>로즈 그린 티</t>
  </si>
  <si>
    <t>레몬 타르트</t>
  </si>
  <si>
    <t>아이스 카페모카</t>
  </si>
  <si>
    <t>초콜렛 대니쉬</t>
  </si>
  <si>
    <t>우유</t>
  </si>
  <si>
    <t>수제 티라미수</t>
  </si>
  <si>
    <t>아이스 카푸치노</t>
  </si>
  <si>
    <t>민트 티</t>
  </si>
  <si>
    <t>패션프루트 티</t>
  </si>
  <si>
    <t>뉴욕 치즈 케이크</t>
  </si>
  <si>
    <t>아이스 카페라떼</t>
  </si>
  <si>
    <t>초콜렛 아이스크림</t>
  </si>
  <si>
    <t>날짜</t>
  </si>
  <si>
    <t>메뉴</t>
  </si>
  <si>
    <t>대분류</t>
  </si>
  <si>
    <t>수량</t>
  </si>
  <si>
    <t>금액</t>
  </si>
  <si>
    <t>총합계</t>
  </si>
  <si>
    <t>합계 : 금액</t>
  </si>
  <si>
    <t>2022-01-17 요약</t>
  </si>
  <si>
    <t>2022-01-18 요약</t>
  </si>
  <si>
    <t>2022-01-19 요약</t>
  </si>
  <si>
    <t>2022-01-20 요약</t>
  </si>
  <si>
    <t>2022-01-21 요약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</si>
</sst>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09]m/d/yy\ h:mm\ AM/PM;@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4" fontId="2" fillId="0" borderId="0" xfId="0" applyNumberFormat="1" applyFont="1" applyAlignment="1"/>
    <xf numFmtId="0" fontId="2" fillId="0" borderId="0" xfId="0" applyFont="1" applyAlignment="1"/>
    <xf numFmtId="3" fontId="2" fillId="0" borderId="0" xfId="0" applyNumberFormat="1" applyFont="1" applyAlignment="1"/>
    <xf numFmtId="3" fontId="0" fillId="0" borderId="0" xfId="0" applyNumberFormat="1">
      <alignment vertical="center"/>
    </xf>
    <xf numFmtId="0" fontId="0" fillId="0" borderId="0" xfId="0" pivotButton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pivotButton="1" applyAlignment="1">
      <alignment horizontal="left" vertical="center"/>
    </xf>
    <xf numFmtId="0" fontId="0" fillId="0" borderId="0" xfId="0" applyAlignment="1">
      <alignment horizontal="left" vertical="center"/>
    </xf>
    <xf numFmtId="176" fontId="3" fillId="0" borderId="0" xfId="0" applyNumberFormat="1" applyFont="1" applyAlignment="1"/>
    <xf numFmtId="0" fontId="3" fillId="0" borderId="0" xfId="0" applyFont="1" applyAlignment="1"/>
    <xf numFmtId="3" fontId="3" fillId="0" borderId="0" xfId="0" applyNumberFormat="1" applyFont="1" applyAlignment="1"/>
  </cellXfs>
  <cellStyles count="1">
    <cellStyle name="표준" xfId="0" builtinId="0"/>
  </cellStyles>
  <dxfs count="2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맑은 고딕"/>
        <family val="3"/>
        <charset val="129"/>
        <scheme val="minor"/>
      </font>
      <numFmt numFmtId="177" formatCode="_(* #,##0.00_);_(* \(#,##0.00\);_(* &quot;-&quot;??_);_(@_)"/>
      <alignment horizontal="general" vertical="bottom" textRotation="0" wrapText="0" indent="0" justifyLastLine="0" shrinkToFit="0" readingOrder="0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3" formatCode="#,##0"/>
    </dxf>
    <dxf>
      <numFmt numFmtId="3" formatCode="#,##0"/>
    </dxf>
    <dxf>
      <alignment horizontal="left"/>
    </dxf>
    <dxf>
      <alignment horizontal="left"/>
    </dxf>
    <dxf>
      <numFmt numFmtId="3" formatCode="#,##0"/>
    </dxf>
    <dxf>
      <numFmt numFmtId="3" formatCode="#,##0"/>
    </dxf>
    <dxf>
      <alignment horizontal="left"/>
    </dxf>
    <dxf>
      <alignment horizontal="left"/>
    </dxf>
    <dxf>
      <numFmt numFmtId="3" formatCode="#,##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family val="3"/>
        <charset val="129"/>
        <scheme val="minor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family val="3"/>
        <charset val="129"/>
        <scheme val="minor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family val="3"/>
        <charset val="129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family val="3"/>
        <charset val="129"/>
        <scheme val="minor"/>
      </font>
      <numFmt numFmtId="19" formatCode="yyyy/mm/dd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family val="3"/>
        <charset val="129"/>
        <scheme val="minor"/>
      </font>
      <numFmt numFmtId="19" formatCode="yyyy/mm/dd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family val="3"/>
        <charset val="129"/>
        <scheme val="minor"/>
      </font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calcChain" Target="calcChain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213360</xdr:colOff>
      <xdr:row>0</xdr:row>
      <xdr:rowOff>121920</xdr:rowOff>
    </xdr:from>
    <xdr:to>
      <xdr:col>7</xdr:col>
      <xdr:colOff>510540</xdr:colOff>
      <xdr:row>13</xdr:row>
      <xdr:rowOff>173355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날짜">
              <a:extLst>
                <a:ext uri="{FF2B5EF4-FFF2-40B4-BE49-F238E27FC236}">
                  <a16:creationId xmlns:a16="http://schemas.microsoft.com/office/drawing/2014/main" id="{76A9F987-7348-4FF0-91B6-2B09FDB960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날짜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42560" y="121920"/>
              <a:ext cx="1828800" cy="2924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이 버전의 Excel에서 지원되지 않습니다.
이전 버전의 Excel에서 도형이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 editAs="absolute">
    <xdr:from>
      <xdr:col>7</xdr:col>
      <xdr:colOff>655320</xdr:colOff>
      <xdr:row>0</xdr:row>
      <xdr:rowOff>114300</xdr:rowOff>
    </xdr:from>
    <xdr:to>
      <xdr:col>10</xdr:col>
      <xdr:colOff>472440</xdr:colOff>
      <xdr:row>13</xdr:row>
      <xdr:rowOff>165735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대분류">
              <a:extLst>
                <a:ext uri="{FF2B5EF4-FFF2-40B4-BE49-F238E27FC236}">
                  <a16:creationId xmlns:a16="http://schemas.microsoft.com/office/drawing/2014/main" id="{13AA2C5E-8751-44C9-B324-AF55AA9809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대분류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216140" y="114300"/>
              <a:ext cx="1828800" cy="2924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이 버전의 Excel에서 지원되지 않습니다.
이전 버전의 Excel에서 도형이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594360</xdr:colOff>
      <xdr:row>0</xdr:row>
      <xdr:rowOff>106680</xdr:rowOff>
    </xdr:from>
    <xdr:to>
      <xdr:col>13</xdr:col>
      <xdr:colOff>411480</xdr:colOff>
      <xdr:row>13</xdr:row>
      <xdr:rowOff>158115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메뉴">
              <a:extLst>
                <a:ext uri="{FF2B5EF4-FFF2-40B4-BE49-F238E27FC236}">
                  <a16:creationId xmlns:a16="http://schemas.microsoft.com/office/drawing/2014/main" id="{A86ABD4F-0516-4039-8297-0A3DDCE509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메뉴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166860" y="106680"/>
              <a:ext cx="1828800" cy="2924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표 슬라이서를 나타냅니다. 표 슬라이서는 이 버전의 Excel에서 지원되지 않습니다.
이전 버전의 Excel에서 도형이 수정되었거나 통합 문서가 Excel 2007 또는 이전 버전에서 저장된 경우 슬라이서를 사용할 수 없습니다.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엑셀오빠두" refreshedDate="44578.030085532409" createdVersion="7" refreshedVersion="7" minRefreshableVersion="3" recordCount="75" xr:uid="{1CC14094-DA34-48F8-A03F-0234CCE41D31}">
  <cacheSource type="worksheet">
    <worksheetSource name="표1"/>
  </cacheSource>
  <cacheFields count="5">
    <cacheField name="날짜" numFmtId="14">
      <sharedItems containsSemiMixedTypes="0" containsNonDate="0" containsDate="1" containsString="0" minDate="2022-01-17T00:00:00" maxDate="2022-01-22T00:00:00" count="5">
        <d v="2022-01-17T00:00:00"/>
        <d v="2022-01-18T00:00:00"/>
        <d v="2022-01-19T00:00:00"/>
        <d v="2022-01-20T00:00:00"/>
        <d v="2022-01-21T00:00:00"/>
      </sharedItems>
    </cacheField>
    <cacheField name="대분류" numFmtId="0">
      <sharedItems count="3">
        <s v="베이커리"/>
        <s v="커피"/>
        <s v="기타음료"/>
      </sharedItems>
    </cacheField>
    <cacheField name="메뉴" numFmtId="0">
      <sharedItems count="32">
        <s v="초콜렛 머핀"/>
        <s v="에스프레소"/>
        <s v="생과일 주스"/>
        <s v="라떼 마키아토"/>
        <s v="카푸치노"/>
        <s v="아메리카노"/>
        <s v="애플시나몬 머핀"/>
        <s v="아이스 아메리카노"/>
        <s v="핫초코"/>
        <s v="수제 샌드위치"/>
        <s v="크로아상"/>
        <s v="블루베리 머핀"/>
        <s v="모카치노"/>
        <s v="진저비어 커피"/>
        <s v="로즈마리 커피토닉"/>
        <s v="레몬소다"/>
        <s v="딸기 스무디"/>
        <s v="자스민 티"/>
        <s v="에스프레소 토닉"/>
        <s v="카페 마키아토"/>
        <s v="로즈 그린 티"/>
        <s v="레몬 타르트"/>
        <s v="아이스 카페모카"/>
        <s v="초콜렛 대니쉬"/>
        <s v="우유"/>
        <s v="수제 티라미수"/>
        <s v="아이스 카푸치노"/>
        <s v="민트 티"/>
        <s v="패션프루트 티"/>
        <s v="뉴욕 치즈 케이크"/>
        <s v="아이스 카페라떼"/>
        <s v="초콜렛 아이스크림"/>
      </sharedItems>
    </cacheField>
    <cacheField name="수량" numFmtId="3">
      <sharedItems containsSemiMixedTypes="0" containsString="0" containsNumber="1" containsInteger="1" minValue="1" maxValue="3"/>
    </cacheField>
    <cacheField name="금액" numFmtId="3">
      <sharedItems containsSemiMixedTypes="0" containsString="0" containsNumber="1" containsInteger="1" minValue="2100" maxValue="114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">
  <r>
    <x v="0"/>
    <x v="0"/>
    <x v="0"/>
    <n v="1"/>
    <n v="3700"/>
  </r>
  <r>
    <x v="0"/>
    <x v="0"/>
    <x v="0"/>
    <n v="1"/>
    <n v="3700"/>
  </r>
  <r>
    <x v="0"/>
    <x v="0"/>
    <x v="0"/>
    <n v="1"/>
    <n v="3700"/>
  </r>
  <r>
    <x v="0"/>
    <x v="0"/>
    <x v="0"/>
    <n v="2"/>
    <n v="7300"/>
  </r>
  <r>
    <x v="0"/>
    <x v="0"/>
    <x v="0"/>
    <n v="3"/>
    <n v="10900"/>
  </r>
  <r>
    <x v="0"/>
    <x v="1"/>
    <x v="1"/>
    <n v="1"/>
    <n v="3200"/>
  </r>
  <r>
    <x v="0"/>
    <x v="0"/>
    <x v="0"/>
    <n v="1"/>
    <n v="3700"/>
  </r>
  <r>
    <x v="0"/>
    <x v="2"/>
    <x v="2"/>
    <n v="1"/>
    <n v="6100"/>
  </r>
  <r>
    <x v="0"/>
    <x v="1"/>
    <x v="3"/>
    <n v="2"/>
    <n v="10500"/>
  </r>
  <r>
    <x v="0"/>
    <x v="0"/>
    <x v="0"/>
    <n v="1"/>
    <n v="3700"/>
  </r>
  <r>
    <x v="0"/>
    <x v="1"/>
    <x v="4"/>
    <n v="1"/>
    <n v="3800"/>
  </r>
  <r>
    <x v="0"/>
    <x v="1"/>
    <x v="5"/>
    <n v="1"/>
    <n v="4800"/>
  </r>
  <r>
    <x v="0"/>
    <x v="1"/>
    <x v="5"/>
    <n v="1"/>
    <n v="4400"/>
  </r>
  <r>
    <x v="0"/>
    <x v="1"/>
    <x v="5"/>
    <n v="1"/>
    <n v="4400"/>
  </r>
  <r>
    <x v="0"/>
    <x v="0"/>
    <x v="0"/>
    <n v="1"/>
    <n v="3700"/>
  </r>
  <r>
    <x v="0"/>
    <x v="0"/>
    <x v="6"/>
    <n v="1"/>
    <n v="3500"/>
  </r>
  <r>
    <x v="0"/>
    <x v="1"/>
    <x v="7"/>
    <n v="1"/>
    <n v="4400"/>
  </r>
  <r>
    <x v="1"/>
    <x v="2"/>
    <x v="8"/>
    <n v="1"/>
    <n v="5700"/>
  </r>
  <r>
    <x v="1"/>
    <x v="0"/>
    <x v="9"/>
    <n v="1"/>
    <n v="7600"/>
  </r>
  <r>
    <x v="1"/>
    <x v="0"/>
    <x v="10"/>
    <n v="1"/>
    <n v="2100"/>
  </r>
  <r>
    <x v="1"/>
    <x v="1"/>
    <x v="3"/>
    <n v="2"/>
    <n v="9000"/>
  </r>
  <r>
    <x v="1"/>
    <x v="0"/>
    <x v="9"/>
    <n v="1"/>
    <n v="7600"/>
  </r>
  <r>
    <x v="1"/>
    <x v="0"/>
    <x v="11"/>
    <n v="1"/>
    <n v="3700"/>
  </r>
  <r>
    <x v="1"/>
    <x v="1"/>
    <x v="12"/>
    <n v="1"/>
    <n v="6100"/>
  </r>
  <r>
    <x v="1"/>
    <x v="1"/>
    <x v="3"/>
    <n v="1"/>
    <n v="4500"/>
  </r>
  <r>
    <x v="1"/>
    <x v="1"/>
    <x v="13"/>
    <n v="1"/>
    <n v="5600"/>
  </r>
  <r>
    <x v="1"/>
    <x v="1"/>
    <x v="14"/>
    <n v="1"/>
    <n v="6100"/>
  </r>
  <r>
    <x v="1"/>
    <x v="2"/>
    <x v="15"/>
    <n v="1"/>
    <n v="3200"/>
  </r>
  <r>
    <x v="1"/>
    <x v="2"/>
    <x v="8"/>
    <n v="1"/>
    <n v="5300"/>
  </r>
  <r>
    <x v="1"/>
    <x v="1"/>
    <x v="4"/>
    <n v="1"/>
    <n v="3800"/>
  </r>
  <r>
    <x v="1"/>
    <x v="2"/>
    <x v="16"/>
    <n v="1"/>
    <n v="5400"/>
  </r>
  <r>
    <x v="1"/>
    <x v="2"/>
    <x v="16"/>
    <n v="1"/>
    <n v="5400"/>
  </r>
  <r>
    <x v="1"/>
    <x v="2"/>
    <x v="17"/>
    <n v="1"/>
    <n v="3700"/>
  </r>
  <r>
    <x v="1"/>
    <x v="1"/>
    <x v="18"/>
    <n v="1"/>
    <n v="5600"/>
  </r>
  <r>
    <x v="2"/>
    <x v="1"/>
    <x v="18"/>
    <n v="1"/>
    <n v="6300"/>
  </r>
  <r>
    <x v="2"/>
    <x v="1"/>
    <x v="12"/>
    <n v="1"/>
    <n v="5700"/>
  </r>
  <r>
    <x v="2"/>
    <x v="1"/>
    <x v="19"/>
    <n v="1"/>
    <n v="3500"/>
  </r>
  <r>
    <x v="2"/>
    <x v="2"/>
    <x v="20"/>
    <n v="1"/>
    <n v="3700"/>
  </r>
  <r>
    <x v="2"/>
    <x v="0"/>
    <x v="21"/>
    <n v="1"/>
    <n v="4800"/>
  </r>
  <r>
    <x v="2"/>
    <x v="0"/>
    <x v="0"/>
    <n v="1"/>
    <n v="3700"/>
  </r>
  <r>
    <x v="2"/>
    <x v="1"/>
    <x v="22"/>
    <n v="2"/>
    <n v="11400"/>
  </r>
  <r>
    <x v="2"/>
    <x v="1"/>
    <x v="12"/>
    <n v="1"/>
    <n v="5700"/>
  </r>
  <r>
    <x v="2"/>
    <x v="1"/>
    <x v="22"/>
    <n v="1"/>
    <n v="5700"/>
  </r>
  <r>
    <x v="2"/>
    <x v="0"/>
    <x v="21"/>
    <n v="1"/>
    <n v="4800"/>
  </r>
  <r>
    <x v="2"/>
    <x v="1"/>
    <x v="12"/>
    <n v="1"/>
    <n v="5700"/>
  </r>
  <r>
    <x v="2"/>
    <x v="1"/>
    <x v="4"/>
    <n v="1"/>
    <n v="3800"/>
  </r>
  <r>
    <x v="2"/>
    <x v="2"/>
    <x v="8"/>
    <n v="1"/>
    <n v="5300"/>
  </r>
  <r>
    <x v="2"/>
    <x v="0"/>
    <x v="23"/>
    <n v="1"/>
    <n v="2800"/>
  </r>
  <r>
    <x v="2"/>
    <x v="2"/>
    <x v="2"/>
    <n v="1"/>
    <n v="6100"/>
  </r>
  <r>
    <x v="2"/>
    <x v="1"/>
    <x v="4"/>
    <n v="1"/>
    <n v="4300"/>
  </r>
  <r>
    <x v="2"/>
    <x v="2"/>
    <x v="24"/>
    <n v="1"/>
    <n v="3200"/>
  </r>
  <r>
    <x v="3"/>
    <x v="0"/>
    <x v="21"/>
    <n v="1"/>
    <n v="4800"/>
  </r>
  <r>
    <x v="3"/>
    <x v="0"/>
    <x v="25"/>
    <n v="1"/>
    <n v="5300"/>
  </r>
  <r>
    <x v="3"/>
    <x v="1"/>
    <x v="3"/>
    <n v="1"/>
    <n v="5000"/>
  </r>
  <r>
    <x v="3"/>
    <x v="1"/>
    <x v="26"/>
    <n v="1"/>
    <n v="6000"/>
  </r>
  <r>
    <x v="3"/>
    <x v="2"/>
    <x v="27"/>
    <n v="1"/>
    <n v="3700"/>
  </r>
  <r>
    <x v="3"/>
    <x v="2"/>
    <x v="28"/>
    <n v="1"/>
    <n v="3700"/>
  </r>
  <r>
    <x v="3"/>
    <x v="2"/>
    <x v="24"/>
    <n v="1"/>
    <n v="3200"/>
  </r>
  <r>
    <x v="3"/>
    <x v="0"/>
    <x v="9"/>
    <n v="1"/>
    <n v="7200"/>
  </r>
  <r>
    <x v="3"/>
    <x v="1"/>
    <x v="4"/>
    <n v="1"/>
    <n v="3800"/>
  </r>
  <r>
    <x v="3"/>
    <x v="1"/>
    <x v="3"/>
    <n v="1"/>
    <n v="5400"/>
  </r>
  <r>
    <x v="3"/>
    <x v="0"/>
    <x v="10"/>
    <n v="1"/>
    <n v="2100"/>
  </r>
  <r>
    <x v="3"/>
    <x v="0"/>
    <x v="10"/>
    <n v="1"/>
    <n v="2100"/>
  </r>
  <r>
    <x v="3"/>
    <x v="0"/>
    <x v="29"/>
    <n v="1"/>
    <n v="5000"/>
  </r>
  <r>
    <x v="3"/>
    <x v="1"/>
    <x v="30"/>
    <n v="1"/>
    <n v="5100"/>
  </r>
  <r>
    <x v="3"/>
    <x v="1"/>
    <x v="26"/>
    <n v="1"/>
    <n v="5100"/>
  </r>
  <r>
    <x v="3"/>
    <x v="2"/>
    <x v="15"/>
    <n v="1"/>
    <n v="3200"/>
  </r>
  <r>
    <x v="3"/>
    <x v="0"/>
    <x v="23"/>
    <n v="1"/>
    <n v="2800"/>
  </r>
  <r>
    <x v="4"/>
    <x v="1"/>
    <x v="4"/>
    <n v="1"/>
    <n v="4400"/>
  </r>
  <r>
    <x v="4"/>
    <x v="1"/>
    <x v="5"/>
    <n v="1"/>
    <n v="4400"/>
  </r>
  <r>
    <x v="4"/>
    <x v="0"/>
    <x v="11"/>
    <n v="1"/>
    <n v="3700"/>
  </r>
  <r>
    <x v="4"/>
    <x v="0"/>
    <x v="31"/>
    <n v="1"/>
    <n v="8000"/>
  </r>
  <r>
    <x v="4"/>
    <x v="1"/>
    <x v="4"/>
    <n v="1"/>
    <n v="4300"/>
  </r>
  <r>
    <x v="4"/>
    <x v="1"/>
    <x v="1"/>
    <n v="1"/>
    <n v="3800"/>
  </r>
  <r>
    <x v="4"/>
    <x v="1"/>
    <x v="4"/>
    <n v="1"/>
    <n v="4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B4269-6801-4A8C-A6F7-EFD4CE79C33F}" name="피벗 테이블4" cacheId="0" applyNumberFormats="0" applyBorderFormats="0" applyFontFormats="0" applyPatternFormats="0" applyAlignmentFormats="0" applyWidthHeightFormats="1" dataCaption="값" updatedVersion="7" minRefreshableVersion="3" itemPrintTitles="1" createdVersion="7" indent="0" compact="0" compactData="0" multipleFieldFilters="0" chartFormat="1">
  <location ref="A1:C21" firstHeaderRow="1" firstDataRow="1" firstDataCol="2"/>
  <pivotFields count="5">
    <pivotField axis="axisRow" compact="0" numFmtId="14" outline="0" showAll="0">
      <items count="6">
        <item x="0"/>
        <item x="1"/>
        <item x="2"/>
        <item x="3"/>
        <item x="4"/>
        <item t="default"/>
      </items>
    </pivotField>
    <pivotField axis="axisRow" compact="0" outline="0" showAll="0">
      <items count="4">
        <item x="2"/>
        <item x="0"/>
        <item x="1"/>
        <item t="default"/>
      </items>
    </pivotField>
    <pivotField compact="0" outline="0" showAll="0">
      <items count="33">
        <item x="29"/>
        <item x="16"/>
        <item x="3"/>
        <item x="21"/>
        <item x="15"/>
        <item x="20"/>
        <item x="14"/>
        <item x="12"/>
        <item x="27"/>
        <item x="11"/>
        <item x="2"/>
        <item x="9"/>
        <item x="25"/>
        <item x="5"/>
        <item x="7"/>
        <item x="30"/>
        <item x="22"/>
        <item x="26"/>
        <item x="6"/>
        <item x="1"/>
        <item x="18"/>
        <item x="24"/>
        <item x="17"/>
        <item x="13"/>
        <item x="23"/>
        <item x="0"/>
        <item x="31"/>
        <item x="19"/>
        <item x="4"/>
        <item x="10"/>
        <item x="28"/>
        <item x="8"/>
        <item t="default"/>
      </items>
    </pivotField>
    <pivotField compact="0" numFmtId="3" outline="0" showAll="0"/>
    <pivotField dataField="1" compact="0" numFmtId="3" outline="0" showAll="0"/>
  </pivotFields>
  <rowFields count="2">
    <field x="0"/>
    <field x="1"/>
  </rowFields>
  <rowItems count="20">
    <i>
      <x/>
      <x/>
    </i>
    <i r="1">
      <x v="1"/>
    </i>
    <i r="1">
      <x v="2"/>
    </i>
    <i t="default">
      <x/>
    </i>
    <i>
      <x v="1"/>
      <x/>
    </i>
    <i r="1">
      <x v="1"/>
    </i>
    <i r="1">
      <x v="2"/>
    </i>
    <i t="default">
      <x v="1"/>
    </i>
    <i>
      <x v="2"/>
      <x/>
    </i>
    <i r="1">
      <x v="1"/>
    </i>
    <i r="1">
      <x v="2"/>
    </i>
    <i t="default">
      <x v="2"/>
    </i>
    <i>
      <x v="3"/>
      <x/>
    </i>
    <i r="1">
      <x v="1"/>
    </i>
    <i r="1">
      <x v="2"/>
    </i>
    <i t="default">
      <x v="3"/>
    </i>
    <i>
      <x v="4"/>
      <x v="1"/>
    </i>
    <i r="1">
      <x v="2"/>
    </i>
    <i t="default">
      <x v="4"/>
    </i>
    <i t="grand">
      <x/>
    </i>
  </rowItems>
  <colItems count="1">
    <i/>
  </colItems>
  <dataFields count="1">
    <dataField name="합계 : 금액" fld="4" baseField="0" baseItem="0" numFmtId="3"/>
  </dataFields>
  <formats count="14">
    <format dxfId="14">
      <pivotArea outline="0" collapsedLevelsAreSubtotals="1" fieldPosition="0"/>
    </format>
    <format dxfId="13">
      <pivotArea dataOnly="0" labelOnly="1" outline="0" axis="axisValues" fieldPosition="0"/>
    </format>
    <format dxfId="12">
      <pivotArea field="0" type="button" dataOnly="0" labelOnly="1" outline="0" axis="axisRow" fieldPosition="0"/>
    </format>
    <format dxfId="11">
      <pivotArea dataOnly="0" labelOnly="1" outline="0" fieldPosition="0">
        <references count="1">
          <reference field="0" count="1">
            <x v="0"/>
          </reference>
        </references>
      </pivotArea>
    </format>
    <format dxfId="10">
      <pivotArea dataOnly="0" labelOnly="1" outline="0" fieldPosition="0">
        <references count="1">
          <reference field="0" count="1" defaultSubtotal="1">
            <x v="0"/>
          </reference>
        </references>
      </pivotArea>
    </format>
    <format dxfId="9">
      <pivotArea dataOnly="0" labelOnly="1" outline="0" fieldPosition="0">
        <references count="1">
          <reference field="0" count="1">
            <x v="1"/>
          </reference>
        </references>
      </pivotArea>
    </format>
    <format dxfId="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">
      <pivotArea dataOnly="0" labelOnly="1" outline="0" fieldPosition="0">
        <references count="1">
          <reference field="0" count="1">
            <x v="2"/>
          </reference>
        </references>
      </pivotArea>
    </format>
    <format dxfId="6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5">
      <pivotArea dataOnly="0" labelOnly="1" outline="0" fieldPosition="0">
        <references count="1">
          <reference field="0" count="1">
            <x v="3"/>
          </reference>
        </references>
      </pivotArea>
    </format>
    <format dxfId="4">
      <pivotArea dataOnly="0" labelOnly="1" outline="0" fieldPosition="0">
        <references count="1">
          <reference field="0" count="1" defaultSubtotal="1">
            <x v="3"/>
          </reference>
        </references>
      </pivotArea>
    </format>
    <format dxfId="3">
      <pivotArea dataOnly="0" labelOnly="1" outline="0" fieldPosition="0">
        <references count="1">
          <reference field="0" count="1">
            <x v="4"/>
          </reference>
        </references>
      </pivotArea>
    </format>
    <format dxfId="2">
      <pivotArea dataOnly="0" labelOnly="1" outline="0" fieldPosition="0">
        <references count="1">
          <reference field="0" count="1" defaultSubtotal="1">
            <x v="4"/>
          </reference>
        </references>
      </pivotArea>
    </format>
    <format dxfId="1">
      <pivotArea dataOnly="0" labelOnly="1" grandRow="1" outline="0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328889-C55C-454B-9812-7FAE64E4B2C3}" name="피벗 테이블3" cacheId="0" applyNumberFormats="0" applyBorderFormats="0" applyFontFormats="0" applyPatternFormats="0" applyAlignmentFormats="0" applyWidthHeightFormats="1" dataCaption="값" updatedVersion="7" minRefreshableVersion="3" itemPrintTitles="1" createdVersion="7" indent="0" compact="0" compactData="0" multipleFieldFilters="0" chartFormat="1">
  <location ref="H1:I34" firstHeaderRow="1" firstDataRow="1" firstDataCol="1"/>
  <pivotFields count="5">
    <pivotField compact="0" numFmtId="14" outline="0" showAll="0">
      <items count="6">
        <item x="0"/>
        <item x="1"/>
        <item x="2"/>
        <item x="3"/>
        <item x="4"/>
        <item t="default"/>
      </items>
    </pivotField>
    <pivotField compact="0" outline="0" showAll="0">
      <items count="4">
        <item x="2"/>
        <item x="0"/>
        <item x="1"/>
        <item t="default"/>
      </items>
    </pivotField>
    <pivotField axis="axisRow" compact="0" outline="0" showAll="0">
      <items count="33">
        <item x="29"/>
        <item x="16"/>
        <item x="3"/>
        <item x="21"/>
        <item x="15"/>
        <item x="20"/>
        <item x="14"/>
        <item x="12"/>
        <item x="27"/>
        <item x="11"/>
        <item x="2"/>
        <item x="9"/>
        <item x="25"/>
        <item x="5"/>
        <item x="7"/>
        <item x="30"/>
        <item x="22"/>
        <item x="26"/>
        <item x="6"/>
        <item x="1"/>
        <item x="18"/>
        <item x="24"/>
        <item x="17"/>
        <item x="13"/>
        <item x="23"/>
        <item x="0"/>
        <item x="31"/>
        <item x="19"/>
        <item x="4"/>
        <item x="10"/>
        <item x="28"/>
        <item x="8"/>
        <item t="default"/>
      </items>
    </pivotField>
    <pivotField compact="0" numFmtId="3" outline="0" showAll="0"/>
    <pivotField dataField="1" compact="0" numFmtId="3" outline="0" showAll="0"/>
  </pivotFields>
  <rowFields count="1">
    <field x="2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합계 : 금액" fld="4" baseField="0" baseItem="0" numFmtId="3"/>
  </dataFields>
  <formats count="4">
    <format dxfId="18">
      <pivotArea outline="0" collapsedLevelsAreSubtotals="1" fieldPosition="0"/>
    </format>
    <format dxfId="17">
      <pivotArea dataOnly="0" labelOnly="1" outline="0" axis="axisValues" fieldPosition="0"/>
    </format>
    <format dxfId="16">
      <pivotArea field="0" type="button" dataOnly="0" labelOnly="1" outline="0"/>
    </format>
    <format dxfId="15">
      <pivotArea dataOnly="0" labelOnly="1" grandRow="1" outline="0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F4D42D-572F-47C6-924E-0FFD44F85ABF}" name="피벗 테이블1" cacheId="0" applyNumberFormats="0" applyBorderFormats="0" applyFontFormats="0" applyPatternFormats="0" applyAlignmentFormats="0" applyWidthHeightFormats="1" dataCaption="값" updatedVersion="7" minRefreshableVersion="3" itemPrintTitles="1" createdVersion="7" indent="0" compact="0" compactData="0" multipleFieldFilters="0" chartFormat="1">
  <location ref="E1:F5" firstHeaderRow="1" firstDataRow="1" firstDataCol="1"/>
  <pivotFields count="5">
    <pivotField compact="0" numFmtId="14" outline="0" showAll="0">
      <items count="6">
        <item x="0"/>
        <item x="1"/>
        <item x="2"/>
        <item x="3"/>
        <item x="4"/>
        <item t="default"/>
      </items>
    </pivotField>
    <pivotField axis="axisRow" compact="0" outline="0" showAll="0">
      <items count="4">
        <item x="2"/>
        <item x="0"/>
        <item x="1"/>
        <item t="default"/>
      </items>
    </pivotField>
    <pivotField compact="0" outline="0" showAll="0">
      <items count="33">
        <item x="29"/>
        <item x="16"/>
        <item x="3"/>
        <item x="21"/>
        <item x="15"/>
        <item x="20"/>
        <item x="14"/>
        <item x="12"/>
        <item x="27"/>
        <item x="11"/>
        <item x="2"/>
        <item x="9"/>
        <item x="25"/>
        <item x="5"/>
        <item x="7"/>
        <item x="30"/>
        <item x="22"/>
        <item x="26"/>
        <item x="6"/>
        <item x="1"/>
        <item x="18"/>
        <item x="24"/>
        <item x="17"/>
        <item x="13"/>
        <item x="23"/>
        <item x="0"/>
        <item x="31"/>
        <item x="19"/>
        <item x="4"/>
        <item x="10"/>
        <item x="28"/>
        <item x="8"/>
        <item t="default"/>
      </items>
    </pivotField>
    <pivotField compact="0" numFmtId="3" outline="0" showAll="0"/>
    <pivotField dataField="1" compact="0" numFmtId="3" outline="0"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합계 : 금액" fld="4" baseField="0" baseItem="0" numFmtId="3"/>
  </dataFields>
  <formats count="4">
    <format dxfId="22">
      <pivotArea outline="0" collapsedLevelsAreSubtotals="1" fieldPosition="0"/>
    </format>
    <format dxfId="21">
      <pivotArea dataOnly="0" labelOnly="1" outline="0" axis="axisValues" fieldPosition="0"/>
    </format>
    <format dxfId="20">
      <pivotArea field="0" type="button" dataOnly="0" labelOnly="1" outline="0"/>
    </format>
    <format dxfId="19">
      <pivotArea dataOnly="0" labelOnly="1" grandRow="1" outline="0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날짜" xr10:uid="{3654A294-6A4C-4786-9EBD-B8D509A64856}" sourceName="날짜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대분류" xr10:uid="{06E91BC6-067B-48F9-BE42-F0AD60C969ED}" sourceName="대분류">
  <extLst>
    <x:ext xmlns:x15="http://schemas.microsoft.com/office/spreadsheetml/2010/11/main" uri="{2F2917AC-EB37-4324-AD4E-5DD8C200BD13}">
      <x15:tableSlicerCache tableId="1" column="4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메뉴" xr10:uid="{5DF78C05-4808-4F53-97ED-BAAECE9C1B52}" sourceName="메뉴">
  <extLst>
    <x:ext xmlns:x15="http://schemas.microsoft.com/office/spreadsheetml/2010/11/main" uri="{2F2917AC-EB37-4324-AD4E-5DD8C200BD13}">
      <x15:tableSlicerCache tableId="1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날짜" xr10:uid="{658FFBE9-CAFB-462C-A0E9-94E755253978}" cache="슬라이서_날짜" caption="날짜" rowHeight="285750"/>
  <slicer name="대분류" xr10:uid="{006A99C5-CC97-409C-A8B1-A62A1B0E3D9D}" cache="슬라이서_대분류" caption="대분류" rowHeight="285750"/>
  <slicer name="메뉴" xr10:uid="{4810F5A0-A4C4-4487-8B61-B781F7DCF7A0}" cache="슬라이서_메뉴" caption="메뉴" rowHeight="2857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AB475-6BC1-4EFB-903A-B3BA2CB3F26D}" name="표1" displayName="표1" ref="A1:E76" totalsRowShown="0" headerRowDxfId="0" dataDxfId="28">
  <autoFilter ref="A1:E76" xr:uid="{C0FAB475-6BC1-4EFB-903A-B3BA2CB3F26D}"/>
  <tableColumns count="5">
    <tableColumn id="1" xr3:uid="{B46074FA-4CCA-47D9-BD2A-638D0B80BE00}" name="날짜" dataDxfId="27"/>
    <tableColumn id="4" xr3:uid="{74E1E5C5-A69F-4526-B262-B35581B6BC31}" name="대분류" dataDxfId="26"/>
    <tableColumn id="3" xr3:uid="{68AB5AD8-0F1D-40B3-94EB-5F3DA9F2D4AF}" name="메뉴" dataDxfId="25"/>
    <tableColumn id="6" xr3:uid="{0E554D10-27EE-4EC7-9B98-D1EEF02443F9}" name="수량" dataDxfId="24"/>
    <tableColumn id="8" xr3:uid="{6ACFB5CC-B101-43B0-9B30-687A0EDCC7AC}" name="금액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1A4E1-07EC-4C36-A0C4-67F09E4BB0E1}">
  <dimension ref="A1:F76"/>
  <sheetViews>
    <sheetView tabSelected="1" zoomScaleNormal="100" workbookViewId="0">
      <selection activeCell="D6" sqref="D6"/>
    </sheetView>
  </sheetViews>
  <sheetFormatPr defaultRowHeight="17.399999999999999" x14ac:dyDescent="0.4"/>
  <cols>
    <col min="1" max="4" width="13.19921875" customWidth="1"/>
    <col min="5" max="5" width="13.19921875" style="4" customWidth="1"/>
    <col min="6" max="6" width="11.296875" style="4" customWidth="1"/>
  </cols>
  <sheetData>
    <row r="1" spans="1:6" x14ac:dyDescent="0.35">
      <c r="A1" s="9" t="s">
        <v>35</v>
      </c>
      <c r="B1" s="10" t="s">
        <v>37</v>
      </c>
      <c r="C1" s="10" t="s">
        <v>36</v>
      </c>
      <c r="D1" s="11" t="s">
        <v>38</v>
      </c>
      <c r="E1" s="11" t="s">
        <v>39</v>
      </c>
      <c r="F1"/>
    </row>
    <row r="2" spans="1:6" x14ac:dyDescent="0.35">
      <c r="A2" s="1">
        <f ca="1">TODAY()</f>
        <v>44578</v>
      </c>
      <c r="B2" s="2" t="s">
        <v>1</v>
      </c>
      <c r="C2" s="2" t="s">
        <v>0</v>
      </c>
      <c r="D2" s="3">
        <v>1</v>
      </c>
      <c r="E2" s="3">
        <v>3700</v>
      </c>
      <c r="F2"/>
    </row>
    <row r="3" spans="1:6" x14ac:dyDescent="0.35">
      <c r="A3" s="1">
        <f ca="1">A2</f>
        <v>44578</v>
      </c>
      <c r="B3" s="2" t="s">
        <v>1</v>
      </c>
      <c r="C3" s="2" t="s">
        <v>0</v>
      </c>
      <c r="D3" s="3">
        <v>1</v>
      </c>
      <c r="E3" s="3">
        <v>3700</v>
      </c>
      <c r="F3"/>
    </row>
    <row r="4" spans="1:6" x14ac:dyDescent="0.35">
      <c r="A4" s="1">
        <f t="shared" ref="A4:A18" ca="1" si="0">A3</f>
        <v>44578</v>
      </c>
      <c r="B4" s="2" t="s">
        <v>1</v>
      </c>
      <c r="C4" s="2" t="s">
        <v>0</v>
      </c>
      <c r="D4" s="3">
        <v>1</v>
      </c>
      <c r="E4" s="3">
        <v>3700</v>
      </c>
      <c r="F4"/>
    </row>
    <row r="5" spans="1:6" x14ac:dyDescent="0.35">
      <c r="A5" s="1">
        <f t="shared" ca="1" si="0"/>
        <v>44578</v>
      </c>
      <c r="B5" s="2" t="s">
        <v>1</v>
      </c>
      <c r="C5" s="2" t="s">
        <v>0</v>
      </c>
      <c r="D5" s="3">
        <v>2</v>
      </c>
      <c r="E5" s="3">
        <v>7300</v>
      </c>
      <c r="F5"/>
    </row>
    <row r="6" spans="1:6" x14ac:dyDescent="0.35">
      <c r="A6" s="1">
        <f t="shared" ca="1" si="0"/>
        <v>44578</v>
      </c>
      <c r="B6" s="2" t="s">
        <v>1</v>
      </c>
      <c r="C6" s="2" t="s">
        <v>0</v>
      </c>
      <c r="D6" s="3">
        <v>3</v>
      </c>
      <c r="E6" s="3">
        <v>10900</v>
      </c>
      <c r="F6"/>
    </row>
    <row r="7" spans="1:6" x14ac:dyDescent="0.35">
      <c r="A7" s="1">
        <f t="shared" ca="1" si="0"/>
        <v>44578</v>
      </c>
      <c r="B7" s="2" t="s">
        <v>3</v>
      </c>
      <c r="C7" s="2" t="s">
        <v>2</v>
      </c>
      <c r="D7" s="3">
        <v>1</v>
      </c>
      <c r="E7" s="3">
        <v>3200</v>
      </c>
      <c r="F7"/>
    </row>
    <row r="8" spans="1:6" x14ac:dyDescent="0.35">
      <c r="A8" s="1">
        <f t="shared" ca="1" si="0"/>
        <v>44578</v>
      </c>
      <c r="B8" s="2" t="s">
        <v>1</v>
      </c>
      <c r="C8" s="2" t="s">
        <v>0</v>
      </c>
      <c r="D8" s="3">
        <v>1</v>
      </c>
      <c r="E8" s="3">
        <v>3700</v>
      </c>
      <c r="F8"/>
    </row>
    <row r="9" spans="1:6" x14ac:dyDescent="0.35">
      <c r="A9" s="1">
        <f t="shared" ca="1" si="0"/>
        <v>44578</v>
      </c>
      <c r="B9" s="2" t="s">
        <v>5</v>
      </c>
      <c r="C9" s="2" t="s">
        <v>4</v>
      </c>
      <c r="D9" s="3">
        <v>1</v>
      </c>
      <c r="E9" s="3">
        <v>6100</v>
      </c>
      <c r="F9"/>
    </row>
    <row r="10" spans="1:6" x14ac:dyDescent="0.35">
      <c r="A10" s="1">
        <f t="shared" ca="1" si="0"/>
        <v>44578</v>
      </c>
      <c r="B10" s="2" t="s">
        <v>3</v>
      </c>
      <c r="C10" s="2" t="s">
        <v>6</v>
      </c>
      <c r="D10" s="3">
        <v>2</v>
      </c>
      <c r="E10" s="3">
        <v>10500</v>
      </c>
      <c r="F10"/>
    </row>
    <row r="11" spans="1:6" x14ac:dyDescent="0.35">
      <c r="A11" s="1">
        <f t="shared" ca="1" si="0"/>
        <v>44578</v>
      </c>
      <c r="B11" s="2" t="s">
        <v>1</v>
      </c>
      <c r="C11" s="2" t="s">
        <v>0</v>
      </c>
      <c r="D11" s="3">
        <v>1</v>
      </c>
      <c r="E11" s="3">
        <v>3700</v>
      </c>
      <c r="F11"/>
    </row>
    <row r="12" spans="1:6" x14ac:dyDescent="0.35">
      <c r="A12" s="1">
        <f t="shared" ca="1" si="0"/>
        <v>44578</v>
      </c>
      <c r="B12" s="2" t="s">
        <v>3</v>
      </c>
      <c r="C12" s="2" t="s">
        <v>7</v>
      </c>
      <c r="D12" s="3">
        <v>1</v>
      </c>
      <c r="E12" s="3">
        <v>3800</v>
      </c>
      <c r="F12"/>
    </row>
    <row r="13" spans="1:6" x14ac:dyDescent="0.35">
      <c r="A13" s="1">
        <f t="shared" ca="1" si="0"/>
        <v>44578</v>
      </c>
      <c r="B13" s="2" t="s">
        <v>3</v>
      </c>
      <c r="C13" s="2" t="s">
        <v>8</v>
      </c>
      <c r="D13" s="3">
        <v>1</v>
      </c>
      <c r="E13" s="3">
        <v>4800</v>
      </c>
      <c r="F13"/>
    </row>
    <row r="14" spans="1:6" x14ac:dyDescent="0.35">
      <c r="A14" s="1">
        <f t="shared" ca="1" si="0"/>
        <v>44578</v>
      </c>
      <c r="B14" s="2" t="s">
        <v>3</v>
      </c>
      <c r="C14" s="2" t="s">
        <v>8</v>
      </c>
      <c r="D14" s="3">
        <v>1</v>
      </c>
      <c r="E14" s="3">
        <v>4400</v>
      </c>
      <c r="F14"/>
    </row>
    <row r="15" spans="1:6" x14ac:dyDescent="0.35">
      <c r="A15" s="1">
        <f t="shared" ca="1" si="0"/>
        <v>44578</v>
      </c>
      <c r="B15" s="2" t="s">
        <v>3</v>
      </c>
      <c r="C15" s="2" t="s">
        <v>8</v>
      </c>
      <c r="D15" s="3">
        <v>1</v>
      </c>
      <c r="E15" s="3">
        <v>4400</v>
      </c>
      <c r="F15"/>
    </row>
    <row r="16" spans="1:6" x14ac:dyDescent="0.35">
      <c r="A16" s="1">
        <f t="shared" ca="1" si="0"/>
        <v>44578</v>
      </c>
      <c r="B16" s="2" t="s">
        <v>1</v>
      </c>
      <c r="C16" s="2" t="s">
        <v>0</v>
      </c>
      <c r="D16" s="3">
        <v>1</v>
      </c>
      <c r="E16" s="3">
        <v>3700</v>
      </c>
      <c r="F16"/>
    </row>
    <row r="17" spans="1:6" x14ac:dyDescent="0.35">
      <c r="A17" s="1">
        <f t="shared" ca="1" si="0"/>
        <v>44578</v>
      </c>
      <c r="B17" s="2" t="s">
        <v>1</v>
      </c>
      <c r="C17" s="2" t="s">
        <v>9</v>
      </c>
      <c r="D17" s="3">
        <v>1</v>
      </c>
      <c r="E17" s="3">
        <v>3500</v>
      </c>
      <c r="F17"/>
    </row>
    <row r="18" spans="1:6" x14ac:dyDescent="0.35">
      <c r="A18" s="1">
        <f t="shared" ca="1" si="0"/>
        <v>44578</v>
      </c>
      <c r="B18" s="2" t="s">
        <v>3</v>
      </c>
      <c r="C18" s="2" t="s">
        <v>10</v>
      </c>
      <c r="D18" s="3">
        <v>1</v>
      </c>
      <c r="E18" s="3">
        <v>4400</v>
      </c>
      <c r="F18"/>
    </row>
    <row r="19" spans="1:6" x14ac:dyDescent="0.35">
      <c r="A19" s="1">
        <f ca="1">A2+1</f>
        <v>44579</v>
      </c>
      <c r="B19" s="2" t="s">
        <v>5</v>
      </c>
      <c r="C19" s="2" t="s">
        <v>11</v>
      </c>
      <c r="D19" s="3">
        <v>1</v>
      </c>
      <c r="E19" s="3">
        <v>5700</v>
      </c>
      <c r="F19"/>
    </row>
    <row r="20" spans="1:6" x14ac:dyDescent="0.35">
      <c r="A20" s="1">
        <f t="shared" ref="A20:A76" ca="1" si="1">A3+1</f>
        <v>44579</v>
      </c>
      <c r="B20" s="2" t="s">
        <v>1</v>
      </c>
      <c r="C20" s="2" t="s">
        <v>12</v>
      </c>
      <c r="D20" s="3">
        <v>1</v>
      </c>
      <c r="E20" s="3">
        <v>7600</v>
      </c>
      <c r="F20"/>
    </row>
    <row r="21" spans="1:6" x14ac:dyDescent="0.35">
      <c r="A21" s="1">
        <f t="shared" ca="1" si="1"/>
        <v>44579</v>
      </c>
      <c r="B21" s="2" t="s">
        <v>1</v>
      </c>
      <c r="C21" s="2" t="s">
        <v>13</v>
      </c>
      <c r="D21" s="3">
        <v>1</v>
      </c>
      <c r="E21" s="3">
        <v>2100</v>
      </c>
      <c r="F21"/>
    </row>
    <row r="22" spans="1:6" x14ac:dyDescent="0.35">
      <c r="A22" s="1">
        <f t="shared" ca="1" si="1"/>
        <v>44579</v>
      </c>
      <c r="B22" s="2" t="s">
        <v>3</v>
      </c>
      <c r="C22" s="2" t="s">
        <v>6</v>
      </c>
      <c r="D22" s="3">
        <v>2</v>
      </c>
      <c r="E22" s="3">
        <v>9000</v>
      </c>
      <c r="F22"/>
    </row>
    <row r="23" spans="1:6" x14ac:dyDescent="0.35">
      <c r="A23" s="1">
        <f t="shared" ca="1" si="1"/>
        <v>44579</v>
      </c>
      <c r="B23" s="2" t="s">
        <v>1</v>
      </c>
      <c r="C23" s="2" t="s">
        <v>12</v>
      </c>
      <c r="D23" s="3">
        <v>1</v>
      </c>
      <c r="E23" s="3">
        <v>7600</v>
      </c>
      <c r="F23"/>
    </row>
    <row r="24" spans="1:6" x14ac:dyDescent="0.35">
      <c r="A24" s="1">
        <f t="shared" ca="1" si="1"/>
        <v>44579</v>
      </c>
      <c r="B24" s="2" t="s">
        <v>1</v>
      </c>
      <c r="C24" s="2" t="s">
        <v>14</v>
      </c>
      <c r="D24" s="3">
        <v>1</v>
      </c>
      <c r="E24" s="3">
        <v>3700</v>
      </c>
      <c r="F24"/>
    </row>
    <row r="25" spans="1:6" x14ac:dyDescent="0.35">
      <c r="A25" s="1">
        <f t="shared" ca="1" si="1"/>
        <v>44579</v>
      </c>
      <c r="B25" s="2" t="s">
        <v>3</v>
      </c>
      <c r="C25" s="2" t="s">
        <v>15</v>
      </c>
      <c r="D25" s="3">
        <v>1</v>
      </c>
      <c r="E25" s="3">
        <v>6100</v>
      </c>
      <c r="F25"/>
    </row>
    <row r="26" spans="1:6" x14ac:dyDescent="0.35">
      <c r="A26" s="1">
        <f t="shared" ca="1" si="1"/>
        <v>44579</v>
      </c>
      <c r="B26" s="2" t="s">
        <v>3</v>
      </c>
      <c r="C26" s="2" t="s">
        <v>6</v>
      </c>
      <c r="D26" s="3">
        <v>1</v>
      </c>
      <c r="E26" s="3">
        <v>4500</v>
      </c>
      <c r="F26"/>
    </row>
    <row r="27" spans="1:6" x14ac:dyDescent="0.35">
      <c r="A27" s="1">
        <f t="shared" ca="1" si="1"/>
        <v>44579</v>
      </c>
      <c r="B27" s="2" t="s">
        <v>3</v>
      </c>
      <c r="C27" s="2" t="s">
        <v>16</v>
      </c>
      <c r="D27" s="3">
        <v>1</v>
      </c>
      <c r="E27" s="3">
        <v>5600</v>
      </c>
      <c r="F27"/>
    </row>
    <row r="28" spans="1:6" x14ac:dyDescent="0.35">
      <c r="A28" s="1">
        <f t="shared" ca="1" si="1"/>
        <v>44579</v>
      </c>
      <c r="B28" s="2" t="s">
        <v>3</v>
      </c>
      <c r="C28" s="2" t="s">
        <v>17</v>
      </c>
      <c r="D28" s="3">
        <v>1</v>
      </c>
      <c r="E28" s="3">
        <v>6100</v>
      </c>
      <c r="F28"/>
    </row>
    <row r="29" spans="1:6" x14ac:dyDescent="0.35">
      <c r="A29" s="1">
        <f t="shared" ca="1" si="1"/>
        <v>44579</v>
      </c>
      <c r="B29" s="2" t="s">
        <v>5</v>
      </c>
      <c r="C29" s="2" t="s">
        <v>18</v>
      </c>
      <c r="D29" s="3">
        <v>1</v>
      </c>
      <c r="E29" s="3">
        <v>3200</v>
      </c>
      <c r="F29"/>
    </row>
    <row r="30" spans="1:6" x14ac:dyDescent="0.35">
      <c r="A30" s="1">
        <f t="shared" ca="1" si="1"/>
        <v>44579</v>
      </c>
      <c r="B30" s="2" t="s">
        <v>5</v>
      </c>
      <c r="C30" s="2" t="s">
        <v>11</v>
      </c>
      <c r="D30" s="3">
        <v>1</v>
      </c>
      <c r="E30" s="3">
        <v>5300</v>
      </c>
      <c r="F30"/>
    </row>
    <row r="31" spans="1:6" x14ac:dyDescent="0.35">
      <c r="A31" s="1">
        <f t="shared" ca="1" si="1"/>
        <v>44579</v>
      </c>
      <c r="B31" s="2" t="s">
        <v>3</v>
      </c>
      <c r="C31" s="2" t="s">
        <v>7</v>
      </c>
      <c r="D31" s="3">
        <v>1</v>
      </c>
      <c r="E31" s="3">
        <v>3800</v>
      </c>
      <c r="F31"/>
    </row>
    <row r="32" spans="1:6" x14ac:dyDescent="0.35">
      <c r="A32" s="1">
        <f t="shared" ca="1" si="1"/>
        <v>44579</v>
      </c>
      <c r="B32" s="2" t="s">
        <v>5</v>
      </c>
      <c r="C32" s="2" t="s">
        <v>19</v>
      </c>
      <c r="D32" s="3">
        <v>1</v>
      </c>
      <c r="E32" s="3">
        <v>5400</v>
      </c>
      <c r="F32"/>
    </row>
    <row r="33" spans="1:6" x14ac:dyDescent="0.35">
      <c r="A33" s="1">
        <f t="shared" ca="1" si="1"/>
        <v>44579</v>
      </c>
      <c r="B33" s="2" t="s">
        <v>5</v>
      </c>
      <c r="C33" s="2" t="s">
        <v>19</v>
      </c>
      <c r="D33" s="3">
        <v>1</v>
      </c>
      <c r="E33" s="3">
        <v>5400</v>
      </c>
      <c r="F33"/>
    </row>
    <row r="34" spans="1:6" x14ac:dyDescent="0.35">
      <c r="A34" s="1">
        <f t="shared" ca="1" si="1"/>
        <v>44579</v>
      </c>
      <c r="B34" s="2" t="s">
        <v>5</v>
      </c>
      <c r="C34" s="2" t="s">
        <v>20</v>
      </c>
      <c r="D34" s="3">
        <v>1</v>
      </c>
      <c r="E34" s="3">
        <v>3700</v>
      </c>
      <c r="F34"/>
    </row>
    <row r="35" spans="1:6" x14ac:dyDescent="0.35">
      <c r="A35" s="1">
        <f t="shared" ca="1" si="1"/>
        <v>44579</v>
      </c>
      <c r="B35" s="2" t="s">
        <v>3</v>
      </c>
      <c r="C35" s="2" t="s">
        <v>21</v>
      </c>
      <c r="D35" s="3">
        <v>1</v>
      </c>
      <c r="E35" s="3">
        <v>5600</v>
      </c>
      <c r="F35"/>
    </row>
    <row r="36" spans="1:6" x14ac:dyDescent="0.35">
      <c r="A36" s="1">
        <f t="shared" ca="1" si="1"/>
        <v>44580</v>
      </c>
      <c r="B36" s="2" t="s">
        <v>3</v>
      </c>
      <c r="C36" s="2" t="s">
        <v>21</v>
      </c>
      <c r="D36" s="3">
        <v>1</v>
      </c>
      <c r="E36" s="3">
        <v>6300</v>
      </c>
      <c r="F36"/>
    </row>
    <row r="37" spans="1:6" x14ac:dyDescent="0.35">
      <c r="A37" s="1">
        <f t="shared" ca="1" si="1"/>
        <v>44580</v>
      </c>
      <c r="B37" s="2" t="s">
        <v>3</v>
      </c>
      <c r="C37" s="2" t="s">
        <v>15</v>
      </c>
      <c r="D37" s="3">
        <v>1</v>
      </c>
      <c r="E37" s="3">
        <v>5700</v>
      </c>
      <c r="F37"/>
    </row>
    <row r="38" spans="1:6" x14ac:dyDescent="0.35">
      <c r="A38" s="1">
        <f t="shared" ca="1" si="1"/>
        <v>44580</v>
      </c>
      <c r="B38" s="2" t="s">
        <v>3</v>
      </c>
      <c r="C38" s="2" t="s">
        <v>22</v>
      </c>
      <c r="D38" s="3">
        <v>1</v>
      </c>
      <c r="E38" s="3">
        <v>3500</v>
      </c>
      <c r="F38"/>
    </row>
    <row r="39" spans="1:6" x14ac:dyDescent="0.35">
      <c r="A39" s="1">
        <f t="shared" ca="1" si="1"/>
        <v>44580</v>
      </c>
      <c r="B39" s="2" t="s">
        <v>5</v>
      </c>
      <c r="C39" s="2" t="s">
        <v>23</v>
      </c>
      <c r="D39" s="3">
        <v>1</v>
      </c>
      <c r="E39" s="3">
        <v>3700</v>
      </c>
      <c r="F39"/>
    </row>
    <row r="40" spans="1:6" x14ac:dyDescent="0.35">
      <c r="A40" s="1">
        <f t="shared" ca="1" si="1"/>
        <v>44580</v>
      </c>
      <c r="B40" s="2" t="s">
        <v>1</v>
      </c>
      <c r="C40" s="2" t="s">
        <v>24</v>
      </c>
      <c r="D40" s="3">
        <v>1</v>
      </c>
      <c r="E40" s="3">
        <v>4800</v>
      </c>
      <c r="F40"/>
    </row>
    <row r="41" spans="1:6" x14ac:dyDescent="0.35">
      <c r="A41" s="1">
        <f t="shared" ca="1" si="1"/>
        <v>44580</v>
      </c>
      <c r="B41" s="2" t="s">
        <v>1</v>
      </c>
      <c r="C41" s="2" t="s">
        <v>0</v>
      </c>
      <c r="D41" s="3">
        <v>1</v>
      </c>
      <c r="E41" s="3">
        <v>3700</v>
      </c>
      <c r="F41"/>
    </row>
    <row r="42" spans="1:6" x14ac:dyDescent="0.35">
      <c r="A42" s="1">
        <f t="shared" ca="1" si="1"/>
        <v>44580</v>
      </c>
      <c r="B42" s="2" t="s">
        <v>3</v>
      </c>
      <c r="C42" s="2" t="s">
        <v>25</v>
      </c>
      <c r="D42" s="3">
        <v>2</v>
      </c>
      <c r="E42" s="3">
        <v>11400</v>
      </c>
      <c r="F42"/>
    </row>
    <row r="43" spans="1:6" x14ac:dyDescent="0.35">
      <c r="A43" s="1">
        <f t="shared" ca="1" si="1"/>
        <v>44580</v>
      </c>
      <c r="B43" s="2" t="s">
        <v>3</v>
      </c>
      <c r="C43" s="2" t="s">
        <v>15</v>
      </c>
      <c r="D43" s="3">
        <v>1</v>
      </c>
      <c r="E43" s="3">
        <v>5700</v>
      </c>
      <c r="F43"/>
    </row>
    <row r="44" spans="1:6" x14ac:dyDescent="0.35">
      <c r="A44" s="1">
        <f t="shared" ca="1" si="1"/>
        <v>44580</v>
      </c>
      <c r="B44" s="2" t="s">
        <v>3</v>
      </c>
      <c r="C44" s="2" t="s">
        <v>25</v>
      </c>
      <c r="D44" s="3">
        <v>1</v>
      </c>
      <c r="E44" s="3">
        <v>5700</v>
      </c>
      <c r="F44"/>
    </row>
    <row r="45" spans="1:6" x14ac:dyDescent="0.35">
      <c r="A45" s="1">
        <f t="shared" ca="1" si="1"/>
        <v>44580</v>
      </c>
      <c r="B45" s="2" t="s">
        <v>1</v>
      </c>
      <c r="C45" s="2" t="s">
        <v>24</v>
      </c>
      <c r="D45" s="3">
        <v>1</v>
      </c>
      <c r="E45" s="3">
        <v>4800</v>
      </c>
      <c r="F45"/>
    </row>
    <row r="46" spans="1:6" x14ac:dyDescent="0.35">
      <c r="A46" s="1">
        <f t="shared" ca="1" si="1"/>
        <v>44580</v>
      </c>
      <c r="B46" s="2" t="s">
        <v>3</v>
      </c>
      <c r="C46" s="2" t="s">
        <v>15</v>
      </c>
      <c r="D46" s="3">
        <v>1</v>
      </c>
      <c r="E46" s="3">
        <v>5700</v>
      </c>
      <c r="F46"/>
    </row>
    <row r="47" spans="1:6" x14ac:dyDescent="0.35">
      <c r="A47" s="1">
        <f t="shared" ca="1" si="1"/>
        <v>44580</v>
      </c>
      <c r="B47" s="2" t="s">
        <v>3</v>
      </c>
      <c r="C47" s="2" t="s">
        <v>7</v>
      </c>
      <c r="D47" s="3">
        <v>1</v>
      </c>
      <c r="E47" s="3">
        <v>3800</v>
      </c>
      <c r="F47"/>
    </row>
    <row r="48" spans="1:6" x14ac:dyDescent="0.35">
      <c r="A48" s="1">
        <f t="shared" ca="1" si="1"/>
        <v>44580</v>
      </c>
      <c r="B48" s="2" t="s">
        <v>5</v>
      </c>
      <c r="C48" s="2" t="s">
        <v>11</v>
      </c>
      <c r="D48" s="3">
        <v>1</v>
      </c>
      <c r="E48" s="3">
        <v>5300</v>
      </c>
      <c r="F48"/>
    </row>
    <row r="49" spans="1:6" x14ac:dyDescent="0.35">
      <c r="A49" s="1">
        <f t="shared" ca="1" si="1"/>
        <v>44580</v>
      </c>
      <c r="B49" s="2" t="s">
        <v>1</v>
      </c>
      <c r="C49" s="2" t="s">
        <v>26</v>
      </c>
      <c r="D49" s="3">
        <v>1</v>
      </c>
      <c r="E49" s="3">
        <v>2800</v>
      </c>
      <c r="F49"/>
    </row>
    <row r="50" spans="1:6" x14ac:dyDescent="0.35">
      <c r="A50" s="1">
        <f t="shared" ca="1" si="1"/>
        <v>44580</v>
      </c>
      <c r="B50" s="2" t="s">
        <v>5</v>
      </c>
      <c r="C50" s="2" t="s">
        <v>4</v>
      </c>
      <c r="D50" s="3">
        <v>1</v>
      </c>
      <c r="E50" s="3">
        <v>6100</v>
      </c>
      <c r="F50"/>
    </row>
    <row r="51" spans="1:6" x14ac:dyDescent="0.35">
      <c r="A51" s="1">
        <f t="shared" ca="1" si="1"/>
        <v>44580</v>
      </c>
      <c r="B51" s="2" t="s">
        <v>3</v>
      </c>
      <c r="C51" s="2" t="s">
        <v>7</v>
      </c>
      <c r="D51" s="3">
        <v>1</v>
      </c>
      <c r="E51" s="3">
        <v>4300</v>
      </c>
      <c r="F51"/>
    </row>
    <row r="52" spans="1:6" x14ac:dyDescent="0.35">
      <c r="A52" s="1">
        <f t="shared" ca="1" si="1"/>
        <v>44580</v>
      </c>
      <c r="B52" s="2" t="s">
        <v>5</v>
      </c>
      <c r="C52" s="2" t="s">
        <v>27</v>
      </c>
      <c r="D52" s="3">
        <v>1</v>
      </c>
      <c r="E52" s="3">
        <v>3200</v>
      </c>
      <c r="F52"/>
    </row>
    <row r="53" spans="1:6" x14ac:dyDescent="0.35">
      <c r="A53" s="1">
        <f t="shared" ca="1" si="1"/>
        <v>44581</v>
      </c>
      <c r="B53" s="2" t="s">
        <v>1</v>
      </c>
      <c r="C53" s="2" t="s">
        <v>24</v>
      </c>
      <c r="D53" s="3">
        <v>1</v>
      </c>
      <c r="E53" s="3">
        <v>4800</v>
      </c>
      <c r="F53"/>
    </row>
    <row r="54" spans="1:6" x14ac:dyDescent="0.35">
      <c r="A54" s="1">
        <f t="shared" ca="1" si="1"/>
        <v>44581</v>
      </c>
      <c r="B54" s="2" t="s">
        <v>1</v>
      </c>
      <c r="C54" s="2" t="s">
        <v>28</v>
      </c>
      <c r="D54" s="3">
        <v>1</v>
      </c>
      <c r="E54" s="3">
        <v>5300</v>
      </c>
      <c r="F54"/>
    </row>
    <row r="55" spans="1:6" x14ac:dyDescent="0.35">
      <c r="A55" s="1">
        <f t="shared" ca="1" si="1"/>
        <v>44581</v>
      </c>
      <c r="B55" s="2" t="s">
        <v>3</v>
      </c>
      <c r="C55" s="2" t="s">
        <v>6</v>
      </c>
      <c r="D55" s="3">
        <v>1</v>
      </c>
      <c r="E55" s="3">
        <v>5000</v>
      </c>
      <c r="F55"/>
    </row>
    <row r="56" spans="1:6" x14ac:dyDescent="0.35">
      <c r="A56" s="1">
        <f t="shared" ca="1" si="1"/>
        <v>44581</v>
      </c>
      <c r="B56" s="2" t="s">
        <v>3</v>
      </c>
      <c r="C56" s="2" t="s">
        <v>29</v>
      </c>
      <c r="D56" s="3">
        <v>1</v>
      </c>
      <c r="E56" s="3">
        <v>6000</v>
      </c>
      <c r="F56"/>
    </row>
    <row r="57" spans="1:6" x14ac:dyDescent="0.35">
      <c r="A57" s="1">
        <f t="shared" ca="1" si="1"/>
        <v>44581</v>
      </c>
      <c r="B57" s="2" t="s">
        <v>5</v>
      </c>
      <c r="C57" s="2" t="s">
        <v>30</v>
      </c>
      <c r="D57" s="3">
        <v>1</v>
      </c>
      <c r="E57" s="3">
        <v>3700</v>
      </c>
      <c r="F57"/>
    </row>
    <row r="58" spans="1:6" x14ac:dyDescent="0.35">
      <c r="A58" s="1">
        <f t="shared" ca="1" si="1"/>
        <v>44581</v>
      </c>
      <c r="B58" s="2" t="s">
        <v>5</v>
      </c>
      <c r="C58" s="2" t="s">
        <v>31</v>
      </c>
      <c r="D58" s="3">
        <v>1</v>
      </c>
      <c r="E58" s="3">
        <v>3700</v>
      </c>
      <c r="F58"/>
    </row>
    <row r="59" spans="1:6" x14ac:dyDescent="0.35">
      <c r="A59" s="1">
        <f t="shared" ca="1" si="1"/>
        <v>44581</v>
      </c>
      <c r="B59" s="2" t="s">
        <v>5</v>
      </c>
      <c r="C59" s="2" t="s">
        <v>27</v>
      </c>
      <c r="D59" s="3">
        <v>1</v>
      </c>
      <c r="E59" s="3">
        <v>3200</v>
      </c>
      <c r="F59"/>
    </row>
    <row r="60" spans="1:6" x14ac:dyDescent="0.35">
      <c r="A60" s="1">
        <f t="shared" ca="1" si="1"/>
        <v>44581</v>
      </c>
      <c r="B60" s="2" t="s">
        <v>1</v>
      </c>
      <c r="C60" s="2" t="s">
        <v>12</v>
      </c>
      <c r="D60" s="3">
        <v>1</v>
      </c>
      <c r="E60" s="3">
        <v>7200</v>
      </c>
      <c r="F60"/>
    </row>
    <row r="61" spans="1:6" x14ac:dyDescent="0.35">
      <c r="A61" s="1">
        <f t="shared" ca="1" si="1"/>
        <v>44581</v>
      </c>
      <c r="B61" s="2" t="s">
        <v>3</v>
      </c>
      <c r="C61" s="2" t="s">
        <v>7</v>
      </c>
      <c r="D61" s="3">
        <v>1</v>
      </c>
      <c r="E61" s="3">
        <v>3800</v>
      </c>
      <c r="F61"/>
    </row>
    <row r="62" spans="1:6" x14ac:dyDescent="0.35">
      <c r="A62" s="1">
        <f t="shared" ca="1" si="1"/>
        <v>44581</v>
      </c>
      <c r="B62" s="2" t="s">
        <v>3</v>
      </c>
      <c r="C62" s="2" t="s">
        <v>6</v>
      </c>
      <c r="D62" s="3">
        <v>1</v>
      </c>
      <c r="E62" s="3">
        <v>5400</v>
      </c>
      <c r="F62"/>
    </row>
    <row r="63" spans="1:6" x14ac:dyDescent="0.35">
      <c r="A63" s="1">
        <f t="shared" ca="1" si="1"/>
        <v>44581</v>
      </c>
      <c r="B63" s="2" t="s">
        <v>1</v>
      </c>
      <c r="C63" s="2" t="s">
        <v>13</v>
      </c>
      <c r="D63" s="3">
        <v>1</v>
      </c>
      <c r="E63" s="3">
        <v>2100</v>
      </c>
      <c r="F63"/>
    </row>
    <row r="64" spans="1:6" x14ac:dyDescent="0.35">
      <c r="A64" s="1">
        <f t="shared" ca="1" si="1"/>
        <v>44581</v>
      </c>
      <c r="B64" s="2" t="s">
        <v>1</v>
      </c>
      <c r="C64" s="2" t="s">
        <v>13</v>
      </c>
      <c r="D64" s="3">
        <v>1</v>
      </c>
      <c r="E64" s="3">
        <v>2100</v>
      </c>
      <c r="F64"/>
    </row>
    <row r="65" spans="1:6" x14ac:dyDescent="0.35">
      <c r="A65" s="1">
        <f t="shared" ca="1" si="1"/>
        <v>44581</v>
      </c>
      <c r="B65" s="2" t="s">
        <v>1</v>
      </c>
      <c r="C65" s="2" t="s">
        <v>32</v>
      </c>
      <c r="D65" s="3">
        <v>1</v>
      </c>
      <c r="E65" s="3">
        <v>5000</v>
      </c>
      <c r="F65"/>
    </row>
    <row r="66" spans="1:6" x14ac:dyDescent="0.35">
      <c r="A66" s="1">
        <f t="shared" ca="1" si="1"/>
        <v>44581</v>
      </c>
      <c r="B66" s="2" t="s">
        <v>3</v>
      </c>
      <c r="C66" s="2" t="s">
        <v>33</v>
      </c>
      <c r="D66" s="3">
        <v>1</v>
      </c>
      <c r="E66" s="3">
        <v>5100</v>
      </c>
      <c r="F66"/>
    </row>
    <row r="67" spans="1:6" x14ac:dyDescent="0.35">
      <c r="A67" s="1">
        <f t="shared" ca="1" si="1"/>
        <v>44581</v>
      </c>
      <c r="B67" s="2" t="s">
        <v>3</v>
      </c>
      <c r="C67" s="2" t="s">
        <v>29</v>
      </c>
      <c r="D67" s="3">
        <v>1</v>
      </c>
      <c r="E67" s="3">
        <v>5100</v>
      </c>
      <c r="F67"/>
    </row>
    <row r="68" spans="1:6" x14ac:dyDescent="0.35">
      <c r="A68" s="1">
        <f t="shared" ca="1" si="1"/>
        <v>44581</v>
      </c>
      <c r="B68" s="2" t="s">
        <v>5</v>
      </c>
      <c r="C68" s="2" t="s">
        <v>18</v>
      </c>
      <c r="D68" s="3">
        <v>1</v>
      </c>
      <c r="E68" s="3">
        <v>3200</v>
      </c>
      <c r="F68"/>
    </row>
    <row r="69" spans="1:6" x14ac:dyDescent="0.35">
      <c r="A69" s="1">
        <f t="shared" ca="1" si="1"/>
        <v>44581</v>
      </c>
      <c r="B69" s="2" t="s">
        <v>1</v>
      </c>
      <c r="C69" s="2" t="s">
        <v>26</v>
      </c>
      <c r="D69" s="3">
        <v>1</v>
      </c>
      <c r="E69" s="3">
        <v>2800</v>
      </c>
      <c r="F69"/>
    </row>
    <row r="70" spans="1:6" x14ac:dyDescent="0.35">
      <c r="A70" s="1">
        <f t="shared" ca="1" si="1"/>
        <v>44582</v>
      </c>
      <c r="B70" s="2" t="s">
        <v>3</v>
      </c>
      <c r="C70" s="2" t="s">
        <v>7</v>
      </c>
      <c r="D70" s="3">
        <v>1</v>
      </c>
      <c r="E70" s="3">
        <v>4400</v>
      </c>
      <c r="F70"/>
    </row>
    <row r="71" spans="1:6" x14ac:dyDescent="0.35">
      <c r="A71" s="1">
        <f t="shared" ca="1" si="1"/>
        <v>44582</v>
      </c>
      <c r="B71" s="2" t="s">
        <v>3</v>
      </c>
      <c r="C71" s="2" t="s">
        <v>8</v>
      </c>
      <c r="D71" s="3">
        <v>1</v>
      </c>
      <c r="E71" s="3">
        <v>4400</v>
      </c>
      <c r="F71"/>
    </row>
    <row r="72" spans="1:6" x14ac:dyDescent="0.35">
      <c r="A72" s="1">
        <f t="shared" ca="1" si="1"/>
        <v>44582</v>
      </c>
      <c r="B72" s="2" t="s">
        <v>1</v>
      </c>
      <c r="C72" s="2" t="s">
        <v>14</v>
      </c>
      <c r="D72" s="3">
        <v>1</v>
      </c>
      <c r="E72" s="3">
        <v>3700</v>
      </c>
      <c r="F72"/>
    </row>
    <row r="73" spans="1:6" x14ac:dyDescent="0.35">
      <c r="A73" s="1">
        <f t="shared" ca="1" si="1"/>
        <v>44582</v>
      </c>
      <c r="B73" s="2" t="s">
        <v>1</v>
      </c>
      <c r="C73" s="2" t="s">
        <v>34</v>
      </c>
      <c r="D73" s="3">
        <v>1</v>
      </c>
      <c r="E73" s="3">
        <v>8000</v>
      </c>
      <c r="F73"/>
    </row>
    <row r="74" spans="1:6" x14ac:dyDescent="0.35">
      <c r="A74" s="1">
        <f t="shared" ca="1" si="1"/>
        <v>44582</v>
      </c>
      <c r="B74" s="2" t="s">
        <v>3</v>
      </c>
      <c r="C74" s="2" t="s">
        <v>7</v>
      </c>
      <c r="D74" s="3">
        <v>1</v>
      </c>
      <c r="E74" s="3">
        <v>4300</v>
      </c>
      <c r="F74"/>
    </row>
    <row r="75" spans="1:6" x14ac:dyDescent="0.35">
      <c r="A75" s="1">
        <f t="shared" ca="1" si="1"/>
        <v>44582</v>
      </c>
      <c r="B75" s="2" t="s">
        <v>3</v>
      </c>
      <c r="C75" s="2" t="s">
        <v>2</v>
      </c>
      <c r="D75" s="3">
        <v>1</v>
      </c>
      <c r="E75" s="3">
        <v>3800</v>
      </c>
      <c r="F75"/>
    </row>
    <row r="76" spans="1:6" x14ac:dyDescent="0.35">
      <c r="A76" s="1">
        <f t="shared" ca="1" si="1"/>
        <v>44582</v>
      </c>
      <c r="B76" s="2" t="s">
        <v>3</v>
      </c>
      <c r="C76" s="2" t="s">
        <v>7</v>
      </c>
      <c r="D76" s="3">
        <v>1</v>
      </c>
      <c r="E76" s="3">
        <v>4300</v>
      </c>
      <c r="F76"/>
    </row>
  </sheetData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0CA1F-B2C9-4258-A918-C230444F0849}">
  <dimension ref="A1:I59"/>
  <sheetViews>
    <sheetView workbookViewId="0">
      <selection activeCell="B4" sqref="B4"/>
    </sheetView>
  </sheetViews>
  <sheetFormatPr defaultRowHeight="17.399999999999999" x14ac:dyDescent="0.4"/>
  <cols>
    <col min="1" max="1" width="18.5" style="8" customWidth="1"/>
    <col min="2" max="2" width="23.3984375" customWidth="1"/>
    <col min="3" max="3" width="14.5" customWidth="1"/>
    <col min="4" max="4" width="5.8984375" customWidth="1"/>
    <col min="5" max="5" width="17.8984375" style="8" customWidth="1"/>
    <col min="6" max="6" width="15.59765625" style="4" customWidth="1"/>
    <col min="7" max="7" width="4.796875" customWidth="1"/>
    <col min="8" max="8" width="22.796875" customWidth="1"/>
    <col min="9" max="9" width="18.19921875" customWidth="1"/>
    <col min="10" max="10" width="21.09765625" customWidth="1"/>
    <col min="11" max="11" width="17.59765625" customWidth="1"/>
  </cols>
  <sheetData>
    <row r="1" spans="1:9" x14ac:dyDescent="0.4">
      <c r="A1" s="7" t="s">
        <v>35</v>
      </c>
      <c r="B1" s="5" t="s">
        <v>37</v>
      </c>
      <c r="C1" s="4" t="s">
        <v>41</v>
      </c>
      <c r="E1" s="5" t="s">
        <v>37</v>
      </c>
      <c r="F1" s="4" t="s">
        <v>41</v>
      </c>
      <c r="H1" s="5" t="s">
        <v>36</v>
      </c>
      <c r="I1" s="4" t="s">
        <v>41</v>
      </c>
    </row>
    <row r="2" spans="1:9" x14ac:dyDescent="0.4">
      <c r="A2" s="6">
        <v>44578</v>
      </c>
      <c r="B2" t="s">
        <v>5</v>
      </c>
      <c r="C2" s="4">
        <v>6100</v>
      </c>
      <c r="E2" t="s">
        <v>5</v>
      </c>
      <c r="F2" s="4">
        <v>66900</v>
      </c>
      <c r="H2" t="s">
        <v>32</v>
      </c>
      <c r="I2" s="4">
        <v>5000</v>
      </c>
    </row>
    <row r="3" spans="1:9" x14ac:dyDescent="0.4">
      <c r="B3" t="s">
        <v>1</v>
      </c>
      <c r="C3" s="4">
        <v>43900</v>
      </c>
      <c r="E3" t="s">
        <v>1</v>
      </c>
      <c r="F3" s="4">
        <v>122000</v>
      </c>
      <c r="H3" t="s">
        <v>19</v>
      </c>
      <c r="I3" s="4">
        <v>10800</v>
      </c>
    </row>
    <row r="4" spans="1:9" x14ac:dyDescent="0.4">
      <c r="B4" t="s">
        <v>3</v>
      </c>
      <c r="C4" s="4">
        <v>35500</v>
      </c>
      <c r="E4" t="s">
        <v>3</v>
      </c>
      <c r="F4" s="4">
        <v>179900</v>
      </c>
      <c r="H4" t="s">
        <v>6</v>
      </c>
      <c r="I4" s="4">
        <v>34400</v>
      </c>
    </row>
    <row r="5" spans="1:9" x14ac:dyDescent="0.4">
      <c r="A5" s="6" t="s">
        <v>42</v>
      </c>
      <c r="C5" s="4">
        <v>85500</v>
      </c>
      <c r="E5" s="8" t="s">
        <v>40</v>
      </c>
      <c r="F5" s="4">
        <v>368800</v>
      </c>
      <c r="H5" t="s">
        <v>24</v>
      </c>
      <c r="I5" s="4">
        <v>14400</v>
      </c>
    </row>
    <row r="6" spans="1:9" x14ac:dyDescent="0.4">
      <c r="A6" s="6">
        <v>44579</v>
      </c>
      <c r="B6" t="s">
        <v>5</v>
      </c>
      <c r="C6" s="4">
        <v>28700</v>
      </c>
      <c r="E6"/>
      <c r="F6"/>
      <c r="H6" t="s">
        <v>18</v>
      </c>
      <c r="I6" s="4">
        <v>6400</v>
      </c>
    </row>
    <row r="7" spans="1:9" x14ac:dyDescent="0.4">
      <c r="B7" t="s">
        <v>1</v>
      </c>
      <c r="C7" s="4">
        <v>21000</v>
      </c>
      <c r="E7"/>
      <c r="F7"/>
      <c r="H7" t="s">
        <v>23</v>
      </c>
      <c r="I7" s="4">
        <v>3700</v>
      </c>
    </row>
    <row r="8" spans="1:9" x14ac:dyDescent="0.4">
      <c r="B8" t="s">
        <v>3</v>
      </c>
      <c r="C8" s="4">
        <v>40700</v>
      </c>
      <c r="E8"/>
      <c r="F8"/>
      <c r="H8" t="s">
        <v>17</v>
      </c>
      <c r="I8" s="4">
        <v>6100</v>
      </c>
    </row>
    <row r="9" spans="1:9" x14ac:dyDescent="0.4">
      <c r="A9" s="6" t="s">
        <v>43</v>
      </c>
      <c r="C9" s="4">
        <v>90400</v>
      </c>
      <c r="E9"/>
      <c r="F9"/>
      <c r="H9" t="s">
        <v>15</v>
      </c>
      <c r="I9" s="4">
        <v>23200</v>
      </c>
    </row>
    <row r="10" spans="1:9" x14ac:dyDescent="0.4">
      <c r="A10" s="6">
        <v>44580</v>
      </c>
      <c r="B10" t="s">
        <v>5</v>
      </c>
      <c r="C10" s="4">
        <v>18300</v>
      </c>
      <c r="E10"/>
      <c r="F10"/>
      <c r="H10" t="s">
        <v>30</v>
      </c>
      <c r="I10" s="4">
        <v>3700</v>
      </c>
    </row>
    <row r="11" spans="1:9" x14ac:dyDescent="0.4">
      <c r="B11" t="s">
        <v>1</v>
      </c>
      <c r="C11" s="4">
        <v>16100</v>
      </c>
      <c r="E11"/>
      <c r="F11"/>
      <c r="H11" t="s">
        <v>14</v>
      </c>
      <c r="I11" s="4">
        <v>7400</v>
      </c>
    </row>
    <row r="12" spans="1:9" x14ac:dyDescent="0.4">
      <c r="B12" t="s">
        <v>3</v>
      </c>
      <c r="C12" s="4">
        <v>52100</v>
      </c>
      <c r="E12"/>
      <c r="F12"/>
      <c r="H12" t="s">
        <v>4</v>
      </c>
      <c r="I12" s="4">
        <v>12200</v>
      </c>
    </row>
    <row r="13" spans="1:9" x14ac:dyDescent="0.4">
      <c r="A13" s="6" t="s">
        <v>44</v>
      </c>
      <c r="C13" s="4">
        <v>86500</v>
      </c>
      <c r="E13"/>
      <c r="F13"/>
      <c r="H13" t="s">
        <v>12</v>
      </c>
      <c r="I13" s="4">
        <v>22400</v>
      </c>
    </row>
    <row r="14" spans="1:9" x14ac:dyDescent="0.4">
      <c r="A14" s="6">
        <v>44581</v>
      </c>
      <c r="B14" t="s">
        <v>5</v>
      </c>
      <c r="C14" s="4">
        <v>13800</v>
      </c>
      <c r="E14"/>
      <c r="F14"/>
      <c r="H14" t="s">
        <v>28</v>
      </c>
      <c r="I14" s="4">
        <v>5300</v>
      </c>
    </row>
    <row r="15" spans="1:9" x14ac:dyDescent="0.4">
      <c r="B15" t="s">
        <v>1</v>
      </c>
      <c r="C15" s="4">
        <v>29300</v>
      </c>
      <c r="E15"/>
      <c r="F15"/>
      <c r="H15" t="s">
        <v>8</v>
      </c>
      <c r="I15" s="4">
        <v>18000</v>
      </c>
    </row>
    <row r="16" spans="1:9" x14ac:dyDescent="0.4">
      <c r="B16" t="s">
        <v>3</v>
      </c>
      <c r="C16" s="4">
        <v>30400</v>
      </c>
      <c r="E16"/>
      <c r="F16"/>
      <c r="H16" t="s">
        <v>10</v>
      </c>
      <c r="I16" s="4">
        <v>4400</v>
      </c>
    </row>
    <row r="17" spans="1:9" x14ac:dyDescent="0.4">
      <c r="A17" s="6" t="s">
        <v>45</v>
      </c>
      <c r="C17" s="4">
        <v>73500</v>
      </c>
      <c r="E17"/>
      <c r="F17"/>
      <c r="H17" t="s">
        <v>33</v>
      </c>
      <c r="I17" s="4">
        <v>5100</v>
      </c>
    </row>
    <row r="18" spans="1:9" x14ac:dyDescent="0.4">
      <c r="A18" s="6">
        <v>44582</v>
      </c>
      <c r="B18" t="s">
        <v>1</v>
      </c>
      <c r="C18" s="4">
        <v>11700</v>
      </c>
      <c r="E18"/>
      <c r="F18"/>
      <c r="H18" t="s">
        <v>25</v>
      </c>
      <c r="I18" s="4">
        <v>17100</v>
      </c>
    </row>
    <row r="19" spans="1:9" x14ac:dyDescent="0.4">
      <c r="B19" t="s">
        <v>3</v>
      </c>
      <c r="C19" s="4">
        <v>21200</v>
      </c>
      <c r="E19"/>
      <c r="F19"/>
      <c r="H19" t="s">
        <v>29</v>
      </c>
      <c r="I19" s="4">
        <v>11100</v>
      </c>
    </row>
    <row r="20" spans="1:9" x14ac:dyDescent="0.4">
      <c r="A20" s="6" t="s">
        <v>46</v>
      </c>
      <c r="C20" s="4">
        <v>32900</v>
      </c>
      <c r="E20"/>
      <c r="F20"/>
      <c r="H20" t="s">
        <v>9</v>
      </c>
      <c r="I20" s="4">
        <v>3500</v>
      </c>
    </row>
    <row r="21" spans="1:9" x14ac:dyDescent="0.4">
      <c r="A21" s="6" t="s">
        <v>40</v>
      </c>
      <c r="B21" s="8"/>
      <c r="C21" s="4">
        <v>368800</v>
      </c>
      <c r="E21"/>
      <c r="F21"/>
      <c r="H21" t="s">
        <v>2</v>
      </c>
      <c r="I21" s="4">
        <v>7000</v>
      </c>
    </row>
    <row r="22" spans="1:9" x14ac:dyDescent="0.4">
      <c r="F22"/>
      <c r="H22" t="s">
        <v>21</v>
      </c>
      <c r="I22" s="4">
        <v>11900</v>
      </c>
    </row>
    <row r="23" spans="1:9" x14ac:dyDescent="0.4">
      <c r="F23"/>
      <c r="H23" t="s">
        <v>27</v>
      </c>
      <c r="I23" s="4">
        <v>6400</v>
      </c>
    </row>
    <row r="24" spans="1:9" x14ac:dyDescent="0.4">
      <c r="F24"/>
      <c r="H24" t="s">
        <v>20</v>
      </c>
      <c r="I24" s="4">
        <v>3700</v>
      </c>
    </row>
    <row r="25" spans="1:9" x14ac:dyDescent="0.4">
      <c r="F25"/>
      <c r="H25" t="s">
        <v>16</v>
      </c>
      <c r="I25" s="4">
        <v>5600</v>
      </c>
    </row>
    <row r="26" spans="1:9" x14ac:dyDescent="0.4">
      <c r="F26"/>
      <c r="H26" t="s">
        <v>26</v>
      </c>
      <c r="I26" s="4">
        <v>5600</v>
      </c>
    </row>
    <row r="27" spans="1:9" x14ac:dyDescent="0.4">
      <c r="F27"/>
      <c r="H27" t="s">
        <v>0</v>
      </c>
      <c r="I27" s="4">
        <v>44100</v>
      </c>
    </row>
    <row r="28" spans="1:9" x14ac:dyDescent="0.4">
      <c r="F28"/>
      <c r="H28" t="s">
        <v>34</v>
      </c>
      <c r="I28" s="4">
        <v>8000</v>
      </c>
    </row>
    <row r="29" spans="1:9" x14ac:dyDescent="0.4">
      <c r="F29"/>
      <c r="H29" t="s">
        <v>22</v>
      </c>
      <c r="I29" s="4">
        <v>3500</v>
      </c>
    </row>
    <row r="30" spans="1:9" x14ac:dyDescent="0.4">
      <c r="F30"/>
      <c r="H30" t="s">
        <v>7</v>
      </c>
      <c r="I30" s="4">
        <v>32500</v>
      </c>
    </row>
    <row r="31" spans="1:9" x14ac:dyDescent="0.4">
      <c r="F31"/>
      <c r="H31" t="s">
        <v>13</v>
      </c>
      <c r="I31" s="4">
        <v>6300</v>
      </c>
    </row>
    <row r="32" spans="1:9" x14ac:dyDescent="0.4">
      <c r="F32"/>
      <c r="H32" t="s">
        <v>31</v>
      </c>
      <c r="I32" s="4">
        <v>3700</v>
      </c>
    </row>
    <row r="33" spans="6:9" x14ac:dyDescent="0.4">
      <c r="F33"/>
      <c r="H33" t="s">
        <v>11</v>
      </c>
      <c r="I33" s="4">
        <v>16300</v>
      </c>
    </row>
    <row r="34" spans="6:9" x14ac:dyDescent="0.4">
      <c r="F34"/>
      <c r="H34" s="8" t="s">
        <v>40</v>
      </c>
      <c r="I34" s="4">
        <v>368800</v>
      </c>
    </row>
    <row r="35" spans="6:9" x14ac:dyDescent="0.4">
      <c r="F35"/>
    </row>
    <row r="36" spans="6:9" x14ac:dyDescent="0.4">
      <c r="F36"/>
    </row>
    <row r="37" spans="6:9" x14ac:dyDescent="0.4">
      <c r="F37"/>
    </row>
    <row r="38" spans="6:9" x14ac:dyDescent="0.4">
      <c r="F38"/>
    </row>
    <row r="39" spans="6:9" x14ac:dyDescent="0.4">
      <c r="F39"/>
    </row>
    <row r="40" spans="6:9" x14ac:dyDescent="0.4">
      <c r="F40"/>
    </row>
    <row r="41" spans="6:9" x14ac:dyDescent="0.4">
      <c r="F41"/>
    </row>
    <row r="42" spans="6:9" x14ac:dyDescent="0.4">
      <c r="F42"/>
    </row>
    <row r="43" spans="6:9" x14ac:dyDescent="0.4">
      <c r="F43"/>
    </row>
    <row r="44" spans="6:9" x14ac:dyDescent="0.4">
      <c r="F44"/>
    </row>
    <row r="45" spans="6:9" x14ac:dyDescent="0.4">
      <c r="F45"/>
    </row>
    <row r="46" spans="6:9" x14ac:dyDescent="0.4">
      <c r="F46"/>
    </row>
    <row r="47" spans="6:9" x14ac:dyDescent="0.4">
      <c r="F47"/>
    </row>
    <row r="48" spans="6:9" x14ac:dyDescent="0.4">
      <c r="F48"/>
    </row>
    <row r="49" spans="6:6" x14ac:dyDescent="0.4">
      <c r="F49"/>
    </row>
    <row r="50" spans="6:6" x14ac:dyDescent="0.4">
      <c r="F50"/>
    </row>
    <row r="51" spans="6:6" x14ac:dyDescent="0.4">
      <c r="F51"/>
    </row>
    <row r="52" spans="6:6" x14ac:dyDescent="0.4">
      <c r="F52"/>
    </row>
    <row r="53" spans="6:6" x14ac:dyDescent="0.4">
      <c r="F53"/>
    </row>
    <row r="54" spans="6:6" x14ac:dyDescent="0.4">
      <c r="F54"/>
    </row>
    <row r="55" spans="6:6" x14ac:dyDescent="0.4">
      <c r="F55"/>
    </row>
    <row r="56" spans="6:6" x14ac:dyDescent="0.4">
      <c r="F56"/>
    </row>
    <row r="57" spans="6:6" x14ac:dyDescent="0.4">
      <c r="F57"/>
    </row>
    <row r="58" spans="6:6" x14ac:dyDescent="0.4">
      <c r="F58"/>
    </row>
    <row r="59" spans="6:6" x14ac:dyDescent="0.4">
      <c r="F5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매출자료</vt:lpstr>
      <vt:lpstr>분석보고서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엑셀오빠두</dc:creator>
  <cp:lastModifiedBy>엑셀오빠두</cp:lastModifiedBy>
  <dcterms:created xsi:type="dcterms:W3CDTF">2022-01-16T15:41:31Z</dcterms:created>
  <dcterms:modified xsi:type="dcterms:W3CDTF">2022-01-16T15:54:28Z</dcterms:modified>
</cp:coreProperties>
</file>