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55. 엑셀 소득세 정말 쉽게 구하는 방법\"/>
    </mc:Choice>
  </mc:AlternateContent>
  <xr:revisionPtr revIDLastSave="0" documentId="13_ncr:1_{1CBF6DFD-499E-41A9-9956-2521CBE8A800}" xr6:coauthVersionLast="47" xr6:coauthVersionMax="47" xr10:uidLastSave="{00000000-0000-0000-0000-000000000000}"/>
  <bookViews>
    <workbookView xWindow="-120" yWindow="-120" windowWidth="38640" windowHeight="21390" xr2:uid="{ACA8504B-BA5D-4E09-B11B-D12B50CA973C}"/>
  </bookViews>
  <sheets>
    <sheet name="Sheet1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E18" i="3" s="1"/>
  <c r="D17" i="3"/>
  <c r="C17" i="3"/>
  <c r="E17" i="3" s="1"/>
  <c r="D16" i="3"/>
  <c r="C16" i="3"/>
  <c r="E16" i="3" s="1"/>
  <c r="D15" i="3"/>
  <c r="C15" i="3"/>
  <c r="E15" i="3" s="1"/>
  <c r="D14" i="3"/>
  <c r="C14" i="3"/>
  <c r="E14" i="3" s="1"/>
  <c r="D13" i="3"/>
  <c r="E13" i="3" s="1"/>
  <c r="C13" i="3"/>
</calcChain>
</file>

<file path=xl/sharedStrings.xml><?xml version="1.0" encoding="utf-8"?>
<sst xmlns="http://schemas.openxmlformats.org/spreadsheetml/2006/main" count="16" uniqueCount="15">
  <si>
    <t>과세표준구간</t>
    <phoneticPr fontId="1" type="noConversion"/>
  </si>
  <si>
    <t>세율</t>
    <phoneticPr fontId="1" type="noConversion"/>
  </si>
  <si>
    <t>누진공제</t>
    <phoneticPr fontId="1" type="noConversion"/>
  </si>
  <si>
    <t>10억원 초과</t>
    <phoneticPr fontId="1" type="noConversion"/>
  </si>
  <si>
    <t>최소금액</t>
    <phoneticPr fontId="1" type="noConversion"/>
  </si>
  <si>
    <t>연소득</t>
    <phoneticPr fontId="1" type="noConversion"/>
  </si>
  <si>
    <t>소득세율</t>
    <phoneticPr fontId="1" type="noConversion"/>
  </si>
  <si>
    <t>소득세</t>
    <phoneticPr fontId="1" type="noConversion"/>
  </si>
  <si>
    <t>1,200~4,600</t>
    <phoneticPr fontId="1" type="noConversion"/>
  </si>
  <si>
    <t>1,200 이하</t>
    <phoneticPr fontId="1" type="noConversion"/>
  </si>
  <si>
    <t>4,600~8,800</t>
    <phoneticPr fontId="1" type="noConversion"/>
  </si>
  <si>
    <t>8,800~1억5천</t>
    <phoneticPr fontId="1" type="noConversion"/>
  </si>
  <si>
    <t>1억5천~3억</t>
    <phoneticPr fontId="1" type="noConversion"/>
  </si>
  <si>
    <t>3~5억</t>
    <phoneticPr fontId="1" type="noConversion"/>
  </si>
  <si>
    <t>5~10억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</si>
</sst>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color theme="1"/>
      <name val="맑은 고딕"/>
      <family val="2"/>
      <charset val="129"/>
    </font>
    <font>
      <sz val="8"/>
      <color theme="1"/>
      <name val="맑은 고딕"/>
      <family val="3"/>
      <charset val="129"/>
    </font>
    <font>
      <sz val="8"/>
      <color theme="0"/>
      <name val="맑은 고딕"/>
      <family val="3"/>
      <charset val="129"/>
    </font>
    <font>
      <sz val="8"/>
      <color theme="0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6CC8-4BEE-48E0-B164-FB28B488218E}">
  <dimension ref="B1:E18"/>
  <sheetViews>
    <sheetView tabSelected="1" zoomScale="205" zoomScaleNormal="205" workbookViewId="0">
      <selection activeCell="B2" sqref="B2"/>
    </sheetView>
  </sheetViews>
  <sheetFormatPr defaultRowHeight="15.75" customHeight="1" x14ac:dyDescent="0.25"/>
  <cols>
    <col min="1" max="1" width="2" style="3" customWidth="1"/>
    <col min="2" max="2" width="12.7109375" style="1" customWidth="1"/>
    <col min="3" max="3" width="11.5703125" style="10" customWidth="1"/>
    <col min="4" max="4" width="9.140625" style="1" customWidth="1"/>
    <col min="5" max="5" width="11.5703125" style="2" customWidth="1"/>
    <col min="6" max="16384" width="9.140625" style="3"/>
  </cols>
  <sheetData>
    <row r="1" spans="2:5" ht="10.5" customHeight="1" x14ac:dyDescent="0.25"/>
    <row r="2" spans="2:5" ht="15.75" customHeight="1" x14ac:dyDescent="0.25">
      <c r="B2" s="4" t="s">
        <v>0</v>
      </c>
      <c r="C2" s="5" t="s">
        <v>4</v>
      </c>
      <c r="D2" s="4" t="s">
        <v>1</v>
      </c>
      <c r="E2" s="5" t="s">
        <v>2</v>
      </c>
    </row>
    <row r="3" spans="2:5" ht="15.75" customHeight="1" x14ac:dyDescent="0.25">
      <c r="B3" s="9" t="s">
        <v>9</v>
      </c>
      <c r="C3" s="9">
        <v>0</v>
      </c>
      <c r="D3" s="7">
        <v>0.06</v>
      </c>
      <c r="E3" s="8">
        <v>0</v>
      </c>
    </row>
    <row r="4" spans="2:5" ht="15.75" customHeight="1" x14ac:dyDescent="0.25">
      <c r="B4" s="7" t="s">
        <v>8</v>
      </c>
      <c r="C4" s="8">
        <v>12000000</v>
      </c>
      <c r="D4" s="7">
        <v>0.15</v>
      </c>
      <c r="E4" s="8">
        <v>1080000</v>
      </c>
    </row>
    <row r="5" spans="2:5" ht="15.75" customHeight="1" x14ac:dyDescent="0.25">
      <c r="B5" s="6" t="s">
        <v>10</v>
      </c>
      <c r="C5" s="9">
        <v>46000000</v>
      </c>
      <c r="D5" s="7">
        <v>0.24</v>
      </c>
      <c r="E5" s="8">
        <v>5220000</v>
      </c>
    </row>
    <row r="6" spans="2:5" ht="15.75" customHeight="1" x14ac:dyDescent="0.25">
      <c r="B6" s="6" t="s">
        <v>11</v>
      </c>
      <c r="C6" s="9">
        <v>88000000</v>
      </c>
      <c r="D6" s="7">
        <v>0.35</v>
      </c>
      <c r="E6" s="8">
        <v>14900000</v>
      </c>
    </row>
    <row r="7" spans="2:5" ht="15.75" customHeight="1" x14ac:dyDescent="0.25">
      <c r="B7" s="6" t="s">
        <v>12</v>
      </c>
      <c r="C7" s="9">
        <v>150000000</v>
      </c>
      <c r="D7" s="7">
        <v>0.38</v>
      </c>
      <c r="E7" s="8">
        <v>19400000</v>
      </c>
    </row>
    <row r="8" spans="2:5" ht="15.75" customHeight="1" x14ac:dyDescent="0.25">
      <c r="B8" s="6" t="s">
        <v>13</v>
      </c>
      <c r="C8" s="9">
        <v>300000000</v>
      </c>
      <c r="D8" s="7">
        <v>0.4</v>
      </c>
      <c r="E8" s="8">
        <v>25400000</v>
      </c>
    </row>
    <row r="9" spans="2:5" ht="15.75" customHeight="1" x14ac:dyDescent="0.25">
      <c r="B9" s="6" t="s">
        <v>14</v>
      </c>
      <c r="C9" s="9">
        <v>500000000</v>
      </c>
      <c r="D9" s="7">
        <v>0.42</v>
      </c>
      <c r="E9" s="8">
        <v>35400000</v>
      </c>
    </row>
    <row r="10" spans="2:5" ht="15.75" customHeight="1" x14ac:dyDescent="0.25">
      <c r="B10" s="6" t="s">
        <v>3</v>
      </c>
      <c r="C10" s="9">
        <v>1000000000</v>
      </c>
      <c r="D10" s="7">
        <v>0.45</v>
      </c>
      <c r="E10" s="8">
        <v>65400000</v>
      </c>
    </row>
    <row r="12" spans="2:5" ht="15.75" customHeight="1" x14ac:dyDescent="0.25">
      <c r="B12" s="11" t="s">
        <v>5</v>
      </c>
      <c r="C12" s="5" t="s">
        <v>6</v>
      </c>
      <c r="D12" s="4" t="s">
        <v>2</v>
      </c>
      <c r="E12" s="4" t="s">
        <v>7</v>
      </c>
    </row>
    <row r="13" spans="2:5" ht="15.75" customHeight="1" x14ac:dyDescent="0.25">
      <c r="B13" s="9">
        <v>11500000</v>
      </c>
      <c r="C13" s="12">
        <f>VLOOKUP(B13,$C$3:$D$10,2)</f>
        <v>0.06</v>
      </c>
      <c r="D13" s="9">
        <f>VLOOKUP(B13,$C$2:$E$10,3)</f>
        <v>0</v>
      </c>
      <c r="E13" s="9">
        <f>B13*C13-D13</f>
        <v>690000</v>
      </c>
    </row>
    <row r="14" spans="2:5" ht="15.75" customHeight="1" x14ac:dyDescent="0.25">
      <c r="B14" s="9">
        <v>18500000</v>
      </c>
      <c r="C14" s="12">
        <f t="shared" ref="C14:C18" si="0">VLOOKUP(B14,$C$3:$D$10,2)</f>
        <v>0.15</v>
      </c>
      <c r="D14" s="9">
        <f t="shared" ref="D14:D18" si="1">VLOOKUP(B14,$C$2:$E$10,3)</f>
        <v>1080000</v>
      </c>
      <c r="E14" s="9">
        <f t="shared" ref="E14:E18" si="2">B14*C14-D14</f>
        <v>1695000</v>
      </c>
    </row>
    <row r="15" spans="2:5" ht="15.75" customHeight="1" x14ac:dyDescent="0.25">
      <c r="B15" s="9">
        <v>24000000</v>
      </c>
      <c r="C15" s="12">
        <f t="shared" si="0"/>
        <v>0.15</v>
      </c>
      <c r="D15" s="9">
        <f t="shared" si="1"/>
        <v>1080000</v>
      </c>
      <c r="E15" s="9">
        <f t="shared" si="2"/>
        <v>2520000</v>
      </c>
    </row>
    <row r="16" spans="2:5" ht="15.75" customHeight="1" x14ac:dyDescent="0.25">
      <c r="B16" s="9">
        <v>49000000</v>
      </c>
      <c r="C16" s="12">
        <f t="shared" si="0"/>
        <v>0.24</v>
      </c>
      <c r="D16" s="9">
        <f t="shared" si="1"/>
        <v>5220000</v>
      </c>
      <c r="E16" s="9">
        <f t="shared" si="2"/>
        <v>6540000</v>
      </c>
    </row>
    <row r="17" spans="2:5" ht="15.75" customHeight="1" x14ac:dyDescent="0.25">
      <c r="B17" s="9">
        <v>97000000</v>
      </c>
      <c r="C17" s="12">
        <f t="shared" si="0"/>
        <v>0.35</v>
      </c>
      <c r="D17" s="9">
        <f t="shared" si="1"/>
        <v>14900000</v>
      </c>
      <c r="E17" s="9">
        <f t="shared" si="2"/>
        <v>19050000</v>
      </c>
    </row>
    <row r="18" spans="2:5" ht="15.75" customHeight="1" x14ac:dyDescent="0.25">
      <c r="B18" s="9">
        <v>230000000</v>
      </c>
      <c r="C18" s="12">
        <f t="shared" si="0"/>
        <v>0.38</v>
      </c>
      <c r="D18" s="9">
        <f t="shared" si="1"/>
        <v>19400000</v>
      </c>
      <c r="E18" s="9">
        <f t="shared" si="2"/>
        <v>68000000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2021-10-08T06:45:59Z</dcterms:created>
  <dcterms:modified xsi:type="dcterms:W3CDTF">2021-10-11T10:48:44Z</dcterms:modified>
</cp:coreProperties>
</file>