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21A40EA1-6F67-4551-8461-CDA3339CCD40}" xr6:coauthVersionLast="34" xr6:coauthVersionMax="34" xr10:uidLastSave="{00000000-0000-0000-0000-000000000000}"/>
  <bookViews>
    <workbookView xWindow="0" yWindow="0" windowWidth="23040" windowHeight="8640" xr2:uid="{C2FF7C83-48C9-4310-99C2-07D8E666BA72}"/>
  </bookViews>
  <sheets>
    <sheet name="Sheet1 (2)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25" i="2" l="1"/>
</calcChain>
</file>

<file path=xl/sharedStrings.xml><?xml version="1.0" encoding="utf-8"?>
<sst xmlns="http://schemas.openxmlformats.org/spreadsheetml/2006/main" count="31" uniqueCount="23">
  <si>
    <t>회사명</t>
  </si>
  <si>
    <t>국가</t>
  </si>
  <si>
    <t>매출액</t>
  </si>
  <si>
    <t>자산</t>
  </si>
  <si>
    <t>시가총액</t>
  </si>
  <si>
    <t>ICBC</t>
  </si>
  <si>
    <t>중국</t>
  </si>
  <si>
    <t>China Construction Bank</t>
  </si>
  <si>
    <t>JPMorgan Chase</t>
  </si>
  <si>
    <t>미국</t>
  </si>
  <si>
    <t>Berkshire Hathaway</t>
  </si>
  <si>
    <t>Agricultural Bank of China</t>
  </si>
  <si>
    <t>Bank of America</t>
  </si>
  <si>
    <t>Wells Fargo</t>
  </si>
  <si>
    <t>Apple</t>
  </si>
  <si>
    <t>Bank of China</t>
  </si>
  <si>
    <t>Ping An Insurance Group</t>
  </si>
  <si>
    <t>SUMIFS 함수</t>
  </si>
  <si>
    <t>(매출액 &gt;= $150) (국가 = 중국) 시가총액 합계</t>
  </si>
  <si>
    <t>=SUMIFS(F7:F16,D7:D16,"&gt;="&amp;150,C7:C16,"=중국")</t>
  </si>
  <si>
    <t>($1,000 =&lt; 자산 =&lt; $3,000) 시가총액 합계</t>
  </si>
  <si>
    <t>=SUMIFS(F7:F16,E7:E16,"&gt;="&amp;1000,E7:E16,"&lt;="&amp;3000)</t>
  </si>
  <si>
    <t>= SUMIFS ( sum_range, criteria_range1, criteria1, [criteria_range2, criteria2],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</si>
</sst>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2" tint="-0.749992370372631"/>
      <name val="나눔스퀘어 Bold"/>
      <family val="3"/>
      <charset val="129"/>
    </font>
    <font>
      <sz val="11"/>
      <color theme="8" tint="-0.249977111117893"/>
      <name val="나눔고딕 Extra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44" fontId="2" fillId="2" borderId="1" xfId="0" applyNumberFormat="1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4" borderId="0" xfId="0" quotePrefix="1" applyFont="1" applyFill="1" applyAlignment="1">
      <alignment vertical="center"/>
    </xf>
    <xf numFmtId="0" fontId="6" fillId="4" borderId="0" xfId="0" applyFont="1" applyFill="1"/>
    <xf numFmtId="0" fontId="4" fillId="4" borderId="0" xfId="0" applyFont="1" applyFill="1"/>
    <xf numFmtId="0" fontId="1" fillId="4" borderId="0" xfId="0" applyFont="1" applyFill="1"/>
    <xf numFmtId="0" fontId="2" fillId="2" borderId="2" xfId="0" quotePrefix="1" applyFont="1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44" fontId="2" fillId="2" borderId="2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2" fillId="2" borderId="5" xfId="0" quotePrefix="1" applyFont="1" applyFill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44" fontId="2" fillId="2" borderId="5" xfId="0" applyNumberFormat="1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164512</xdr:rowOff>
    </xdr:from>
    <xdr:to>
      <xdr:col>7</xdr:col>
      <xdr:colOff>0</xdr:colOff>
      <xdr:row>33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7447FDD-DF03-4922-8D28-2FCA78E9A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1006"/>
          <a:ext cx="6051176" cy="1269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DA8F-CC95-4E14-A256-05706A6E0135}">
  <dimension ref="A1:I34"/>
  <sheetViews>
    <sheetView tabSelected="1" zoomScale="85" zoomScaleNormal="85" workbookViewId="0">
      <selection activeCell="B8" sqref="B8"/>
    </sheetView>
  </sheetViews>
  <sheetFormatPr defaultColWidth="0" defaultRowHeight="13.8" zeroHeight="1" x14ac:dyDescent="0.25"/>
  <cols>
    <col min="1" max="1" width="3.33203125" style="2" customWidth="1"/>
    <col min="2" max="2" width="29.5546875" style="2" customWidth="1"/>
    <col min="3" max="3" width="8.21875" style="2" customWidth="1"/>
    <col min="4" max="6" width="14.5546875" style="2" customWidth="1"/>
    <col min="7" max="7" width="3.5546875" style="2" customWidth="1"/>
    <col min="8" max="8" width="52.33203125" style="2" hidden="1" customWidth="1"/>
    <col min="9" max="9" width="47.21875" style="2" hidden="1" customWidth="1"/>
    <col min="10" max="16384" width="8.88671875" style="2" hidden="1"/>
  </cols>
  <sheetData>
    <row r="1" spans="1:7" s="1" customFormat="1" ht="8.4" customHeight="1" x14ac:dyDescent="0.25"/>
    <row r="2" spans="1:7" s="1" customFormat="1" ht="21" x14ac:dyDescent="0.4">
      <c r="B2" s="9" t="s">
        <v>17</v>
      </c>
    </row>
    <row r="3" spans="1:7" s="1" customFormat="1" ht="7.2" customHeight="1" x14ac:dyDescent="0.25"/>
    <row r="4" spans="1:7" s="1" customFormat="1" ht="17.399999999999999" customHeight="1" x14ac:dyDescent="0.25">
      <c r="A4" s="10"/>
      <c r="B4" s="11" t="s">
        <v>22</v>
      </c>
      <c r="C4" s="12"/>
      <c r="D4" s="12"/>
      <c r="E4" s="12"/>
      <c r="F4" s="13"/>
      <c r="G4" s="14"/>
    </row>
    <row r="5" spans="1:7" x14ac:dyDescent="0.25"/>
    <row r="6" spans="1:7" s="5" customFormat="1" x14ac:dyDescent="0.25">
      <c r="B6" s="3" t="s">
        <v>0</v>
      </c>
      <c r="C6" s="3" t="s">
        <v>1</v>
      </c>
      <c r="D6" s="4" t="s">
        <v>2</v>
      </c>
      <c r="E6" s="4" t="s">
        <v>3</v>
      </c>
      <c r="F6" s="4" t="s">
        <v>4</v>
      </c>
    </row>
    <row r="7" spans="1:7" s="5" customFormat="1" x14ac:dyDescent="0.25">
      <c r="B7" s="6" t="s">
        <v>5</v>
      </c>
      <c r="C7" s="6" t="s">
        <v>6</v>
      </c>
      <c r="D7" s="7">
        <v>165.3</v>
      </c>
      <c r="E7" s="7">
        <v>4210.8999999999996</v>
      </c>
      <c r="F7" s="7">
        <v>311</v>
      </c>
    </row>
    <row r="8" spans="1:7" s="5" customFormat="1" x14ac:dyDescent="0.25">
      <c r="B8" s="6" t="s">
        <v>7</v>
      </c>
      <c r="C8" s="6" t="s">
        <v>6</v>
      </c>
      <c r="D8" s="7">
        <v>143.19999999999999</v>
      </c>
      <c r="E8" s="7">
        <v>3631.6</v>
      </c>
      <c r="F8" s="7">
        <v>261.2</v>
      </c>
    </row>
    <row r="9" spans="1:7" s="5" customFormat="1" x14ac:dyDescent="0.25">
      <c r="B9" s="6" t="s">
        <v>8</v>
      </c>
      <c r="C9" s="6" t="s">
        <v>9</v>
      </c>
      <c r="D9" s="7">
        <v>118.2</v>
      </c>
      <c r="E9" s="7">
        <v>2609.8000000000002</v>
      </c>
      <c r="F9" s="7">
        <v>387.7</v>
      </c>
    </row>
    <row r="10" spans="1:7" s="5" customFormat="1" x14ac:dyDescent="0.25">
      <c r="B10" s="6" t="s">
        <v>10</v>
      </c>
      <c r="C10" s="6" t="s">
        <v>9</v>
      </c>
      <c r="D10" s="7">
        <v>235.2</v>
      </c>
      <c r="E10" s="7">
        <v>702.7</v>
      </c>
      <c r="F10" s="7">
        <v>491.9</v>
      </c>
    </row>
    <row r="11" spans="1:7" s="5" customFormat="1" x14ac:dyDescent="0.25">
      <c r="B11" s="6" t="s">
        <v>11</v>
      </c>
      <c r="C11" s="8" t="s">
        <v>6</v>
      </c>
      <c r="D11" s="7">
        <v>129.30000000000001</v>
      </c>
      <c r="E11" s="7">
        <v>3439.3</v>
      </c>
      <c r="F11" s="7">
        <v>184.1</v>
      </c>
    </row>
    <row r="12" spans="1:7" s="5" customFormat="1" x14ac:dyDescent="0.25">
      <c r="B12" s="6" t="s">
        <v>12</v>
      </c>
      <c r="C12" s="6" t="s">
        <v>9</v>
      </c>
      <c r="D12" s="7">
        <v>103</v>
      </c>
      <c r="E12" s="7">
        <v>2328.5</v>
      </c>
      <c r="F12" s="7">
        <v>313.5</v>
      </c>
    </row>
    <row r="13" spans="1:7" s="5" customFormat="1" x14ac:dyDescent="0.25">
      <c r="B13" s="6" t="s">
        <v>13</v>
      </c>
      <c r="C13" s="6" t="s">
        <v>9</v>
      </c>
      <c r="D13" s="7">
        <v>102.1</v>
      </c>
      <c r="E13" s="7">
        <v>1915.4</v>
      </c>
      <c r="F13" s="7">
        <v>265.3</v>
      </c>
    </row>
    <row r="14" spans="1:7" s="5" customFormat="1" x14ac:dyDescent="0.25">
      <c r="B14" s="6" t="s">
        <v>14</v>
      </c>
      <c r="C14" s="6" t="s">
        <v>9</v>
      </c>
      <c r="D14" s="7">
        <v>247.5</v>
      </c>
      <c r="E14" s="7">
        <v>367.5</v>
      </c>
      <c r="F14" s="7">
        <v>926.9</v>
      </c>
    </row>
    <row r="15" spans="1:7" s="5" customFormat="1" x14ac:dyDescent="0.25">
      <c r="B15" s="6" t="s">
        <v>15</v>
      </c>
      <c r="C15" s="6" t="s">
        <v>6</v>
      </c>
      <c r="D15" s="7">
        <v>118.2</v>
      </c>
      <c r="E15" s="7">
        <v>3204.2</v>
      </c>
      <c r="F15" s="7">
        <v>158.6</v>
      </c>
    </row>
    <row r="16" spans="1:7" s="5" customFormat="1" x14ac:dyDescent="0.25">
      <c r="B16" s="6" t="s">
        <v>16</v>
      </c>
      <c r="C16" s="6" t="s">
        <v>6</v>
      </c>
      <c r="D16" s="7">
        <v>141.6</v>
      </c>
      <c r="E16" s="7">
        <v>1066.4000000000001</v>
      </c>
      <c r="F16" s="7">
        <v>181.4</v>
      </c>
    </row>
    <row r="17" spans="2:5" s="5" customFormat="1" x14ac:dyDescent="0.25"/>
    <row r="18" spans="2:5" s="5" customFormat="1" x14ac:dyDescent="0.25"/>
    <row r="19" spans="2:5" s="5" customFormat="1" ht="14.4" x14ac:dyDescent="0.3">
      <c r="B19" s="21" t="s">
        <v>18</v>
      </c>
      <c r="C19" s="22"/>
      <c r="D19" s="22"/>
      <c r="E19" s="23"/>
    </row>
    <row r="20" spans="2:5" s="5" customFormat="1" ht="14.4" x14ac:dyDescent="0.3">
      <c r="B20" s="24" t="s">
        <v>19</v>
      </c>
      <c r="C20" s="25"/>
      <c r="D20" s="25"/>
      <c r="E20" s="26"/>
    </row>
    <row r="21" spans="2:5" s="5" customFormat="1" ht="14.4" x14ac:dyDescent="0.3">
      <c r="B21" s="27">
        <f>SUMIFS(F7:F16,C7:C16,"중국",D7:D16,"&gt;="&amp;150)</f>
        <v>311</v>
      </c>
      <c r="C21" s="28"/>
      <c r="D21" s="28"/>
      <c r="E21" s="29"/>
    </row>
    <row r="22" spans="2:5" s="5" customFormat="1" x14ac:dyDescent="0.25"/>
    <row r="23" spans="2:5" s="5" customFormat="1" ht="14.4" x14ac:dyDescent="0.3">
      <c r="B23" s="21" t="s">
        <v>20</v>
      </c>
      <c r="C23" s="22"/>
      <c r="D23" s="22"/>
      <c r="E23" s="23"/>
    </row>
    <row r="24" spans="2:5" s="5" customFormat="1" ht="14.4" x14ac:dyDescent="0.3">
      <c r="B24" s="15" t="s">
        <v>21</v>
      </c>
      <c r="C24" s="16"/>
      <c r="D24" s="16"/>
      <c r="E24" s="17"/>
    </row>
    <row r="25" spans="2:5" s="5" customFormat="1" ht="14.4" x14ac:dyDescent="0.3">
      <c r="B25" s="18">
        <f>SUMIFS(F7:F16,E7:E16,"&gt;="&amp;1000,E7:E16,"&lt;="&amp;3000)</f>
        <v>1147.9000000000001</v>
      </c>
      <c r="C25" s="19"/>
      <c r="D25" s="19"/>
      <c r="E25" s="20"/>
    </row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x14ac:dyDescent="0.25"/>
    <row r="32" spans="2:5" x14ac:dyDescent="0.25"/>
    <row r="33" x14ac:dyDescent="0.25"/>
    <row r="34" x14ac:dyDescent="0.25"/>
  </sheetData>
  <sheetProtection algorithmName="SHA-512" hashValue="4SHkmJdnNiSSFwJdmdyxicgxVcjIc6ZT+D5gwpuZVbf+IJZ9zpumDJs35Zy7+G1X0Oa3480TXZbadP3G8sEp7A==" saltValue="jJKHtZf4ZOoqbCRtTdEVpg==" spinCount="100000" sheet="1" objects="1" scenarios="1" selectLockedCells="1"/>
  <mergeCells count="6">
    <mergeCell ref="B24:E24"/>
    <mergeCell ref="B25:E25"/>
    <mergeCell ref="B19:E19"/>
    <mergeCell ref="B20:E20"/>
    <mergeCell ref="B21:E21"/>
    <mergeCell ref="B23:E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2018-08-04T19:32:14Z</dcterms:created>
  <dcterms:modified xsi:type="dcterms:W3CDTF">2018-08-06T13:17:28Z</dcterms:modified>
</cp:coreProperties>
</file>