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196. 엑셀 CTRL + Q 완벽 정리\"/>
    </mc:Choice>
  </mc:AlternateContent>
  <xr:revisionPtr revIDLastSave="0" documentId="13_ncr:1_{8E52BBE1-AE71-4F46-8550-07292526E7D9}" xr6:coauthVersionLast="47" xr6:coauthVersionMax="47" xr10:uidLastSave="{00000000-0000-0000-0000-000000000000}"/>
  <bookViews>
    <workbookView xWindow="-108" yWindow="-108" windowWidth="23256" windowHeight="14856" xr2:uid="{68C8EAF8-0CFF-4743-8EFF-EB69D482F150}"/>
  </bookViews>
  <sheets>
    <sheet name="누계" sheetId="1" r:id="rId1"/>
    <sheet name="큰값강조" sheetId="3" r:id="rId2"/>
    <sheet name="단어포함" sheetId="4" r:id="rId3"/>
    <sheet name="색조" sheetId="2" r:id="rId4"/>
    <sheet name="데이터막대" sheetId="7" r:id="rId5"/>
    <sheet name="스파크라인" sheetId="8" r:id="rId6"/>
  </sheets>
  <definedNames>
    <definedName name="_xlnm._FilterDatabase" localSheetId="2" hidden="1">단어포함!$B$2:$B$15</definedName>
    <definedName name="_xlnm._FilterDatabase" localSheetId="4" hidden="1">데이터막대!$B$2:$D$2</definedName>
    <definedName name="_xlnm._FilterDatabase" localSheetId="5" hidden="1">스파크라인!$B$2:$D$2</definedName>
    <definedName name="_xlnm._FilterDatabase" localSheetId="1" hidden="1">큰값강조!$B$2:$D$13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D3" i="2"/>
  <c r="E3" i="2"/>
  <c r="F3" i="2"/>
  <c r="C3" i="2"/>
  <c r="B14" i="1"/>
  <c r="B13" i="1" s="1"/>
  <c r="B12" i="1" s="1"/>
  <c r="B11" i="1" s="1"/>
  <c r="B10" i="1" s="1"/>
  <c r="B9" i="1" s="1"/>
  <c r="B8" i="1" s="1"/>
  <c r="B7" i="1" s="1"/>
  <c r="B6" i="1" s="1"/>
  <c r="B5" i="1" s="1"/>
  <c r="B15" i="1" l="1"/>
  <c r="B16" i="1" s="1"/>
  <c r="B17" i="1" s="1"/>
</calcChain>
</file>

<file path=xl/sharedStrings.xml><?xml version="1.0" encoding="utf-8"?>
<sst xmlns="http://schemas.openxmlformats.org/spreadsheetml/2006/main" count="89" uniqueCount="58">
  <si>
    <t>월</t>
    <phoneticPr fontId="1" type="noConversion"/>
  </si>
  <si>
    <t>누계</t>
    <phoneticPr fontId="1" type="noConversion"/>
  </si>
  <si>
    <t>지출</t>
    <phoneticPr fontId="1" type="noConversion"/>
  </si>
  <si>
    <t>우리집 생활비 지출</t>
    <phoneticPr fontId="1" type="noConversion"/>
  </si>
  <si>
    <r>
      <rPr>
        <vertAlign val="subscript"/>
        <sz val="12"/>
        <color theme="0"/>
        <rFont val="맑은 고딕"/>
        <family val="3"/>
        <charset val="129"/>
      </rPr>
      <t xml:space="preserve">이익율  </t>
    </r>
    <r>
      <rPr>
        <sz val="12"/>
        <color theme="0"/>
        <rFont val="맑은 고딕"/>
        <family val="3"/>
        <charset val="129"/>
      </rPr>
      <t xml:space="preserve">  </t>
    </r>
    <r>
      <rPr>
        <vertAlign val="superscript"/>
        <sz val="12"/>
        <color theme="0"/>
        <rFont val="맑은 고딕"/>
        <family val="3"/>
        <charset val="129"/>
      </rPr>
      <t>가격</t>
    </r>
    <phoneticPr fontId="1" type="noConversion"/>
  </si>
  <si>
    <t>1반</t>
    <phoneticPr fontId="1" type="noConversion"/>
  </si>
  <si>
    <t>점수</t>
    <phoneticPr fontId="1" type="noConversion"/>
  </si>
  <si>
    <t>2반</t>
    <phoneticPr fontId="1" type="noConversion"/>
  </si>
  <si>
    <t>3반</t>
    <phoneticPr fontId="1" type="noConversion"/>
  </si>
  <si>
    <t>박윤주</t>
  </si>
  <si>
    <t>김석현</t>
  </si>
  <si>
    <t>정정원</t>
  </si>
  <si>
    <t>최해밀</t>
  </si>
  <si>
    <t>이아현</t>
  </si>
  <si>
    <t>이민결</t>
  </si>
  <si>
    <t>박아진</t>
  </si>
  <si>
    <t>정영준</t>
  </si>
  <si>
    <t>박희상</t>
  </si>
  <si>
    <t>정민재</t>
  </si>
  <si>
    <t>이재윤</t>
  </si>
  <si>
    <t>김비</t>
  </si>
  <si>
    <t>정다영</t>
  </si>
  <si>
    <t>반</t>
    <phoneticPr fontId="1" type="noConversion"/>
  </si>
  <si>
    <t>이름</t>
    <phoneticPr fontId="1" type="noConversion"/>
  </si>
  <si>
    <t>반스 슬립온 구매했는데 데님이랑 찰떡이에요.</t>
  </si>
  <si>
    <t>퓨마는 디자인이 매 시즌마다 확실히 세련돼요.</t>
  </si>
  <si>
    <t>리복 운동화 생각보다 착용감이 괜찮아서 만족했어요.</t>
  </si>
  <si>
    <t>나이키 조던 너무 예쁘고 편해요! 직원분이 친절해요</t>
    <phoneticPr fontId="1" type="noConversion"/>
  </si>
  <si>
    <t>아디다스 울트라부스트는 진짜 운동화 끝판왕입니다.</t>
    <phoneticPr fontId="1" type="noConversion"/>
  </si>
  <si>
    <t>반스 신발 처음 샀는데, 디자인이 예뻐요</t>
    <phoneticPr fontId="1" type="noConversion"/>
  </si>
  <si>
    <t>뉴발란스는 역시 쿠션감이 최고네요.</t>
    <phoneticPr fontId="1" type="noConversion"/>
  </si>
  <si>
    <t>나이키 신상 런닝화 구매했는데, 착용감이 별로예요.</t>
    <phoneticPr fontId="1" type="noConversion"/>
  </si>
  <si>
    <t>퓨마 운동화 할인받아서 득템했어요.</t>
    <phoneticPr fontId="1" type="noConversion"/>
  </si>
  <si>
    <t>나이키 덩크 로우 너무 인기가 많아서, 겨우 샀어요!!</t>
    <phoneticPr fontId="1" type="noConversion"/>
  </si>
  <si>
    <t>뉴발란스 990 시리즈는 언제나 만족스럽습니다.</t>
    <phoneticPr fontId="1" type="noConversion"/>
  </si>
  <si>
    <t>나이키 매장 직원이 친절히 안내해줬어요.</t>
    <phoneticPr fontId="1" type="noConversion"/>
  </si>
  <si>
    <t>나이키 신발은 처음 사봤는데 생각보다 만족스러워요.</t>
    <phoneticPr fontId="1" type="noConversion"/>
  </si>
  <si>
    <t>고객 리뷰</t>
    <phoneticPr fontId="1" type="noConversion"/>
  </si>
  <si>
    <t>부서</t>
    <phoneticPr fontId="1" type="noConversion"/>
  </si>
  <si>
    <t>영업1팀</t>
    <phoneticPr fontId="1" type="noConversion"/>
  </si>
  <si>
    <t>영업2팀</t>
    <phoneticPr fontId="1" type="noConversion"/>
  </si>
  <si>
    <t>글로벌팀</t>
    <phoneticPr fontId="1" type="noConversion"/>
  </si>
  <si>
    <t>OA팀</t>
    <phoneticPr fontId="1" type="noConversion"/>
  </si>
  <si>
    <t>직원명</t>
  </si>
  <si>
    <t>직원명</t>
    <phoneticPr fontId="1" type="noConversion"/>
  </si>
  <si>
    <t>전월 실적</t>
    <phoneticPr fontId="1" type="noConversion"/>
  </si>
  <si>
    <t>1월</t>
  </si>
  <si>
    <t>2월</t>
  </si>
  <si>
    <t>3월</t>
  </si>
  <si>
    <t>4월</t>
  </si>
  <si>
    <t>5월</t>
  </si>
  <si>
    <t>6월</t>
  </si>
  <si>
    <t>매출 추이</t>
  </si>
  <si>
    <t>김민준</t>
  </si>
  <si>
    <t>이서연</t>
  </si>
  <si>
    <t>박지훈</t>
  </si>
  <si>
    <t>최윤아</t>
  </si>
  <si>
    <t>정우진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</si>
</sst>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년&quot;\ mm&quot;월&quot;"/>
  </numFmts>
  <fonts count="12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2"/>
      <color theme="0"/>
      <name val="맑은 고딕"/>
      <family val="3"/>
      <charset val="129"/>
    </font>
    <font>
      <vertAlign val="subscript"/>
      <sz val="12"/>
      <color theme="0"/>
      <name val="맑은 고딕"/>
      <family val="3"/>
      <charset val="129"/>
    </font>
    <font>
      <vertAlign val="superscript"/>
      <sz val="12"/>
      <color theme="0"/>
      <name val="맑은 고딕"/>
      <family val="3"/>
      <charset val="129"/>
    </font>
    <font>
      <sz val="10"/>
      <name val="맑은 고딕"/>
      <family val="3"/>
      <charset val="129"/>
    </font>
    <font>
      <sz val="9"/>
      <color theme="1"/>
      <name val="맑은 고딕"/>
      <family val="2"/>
      <charset val="129"/>
    </font>
    <font>
      <sz val="9"/>
      <color theme="1"/>
      <name val="맑은 고딕"/>
      <family val="3"/>
      <charset val="129"/>
    </font>
    <font>
      <sz val="9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 diagonalDown="1">
      <left/>
      <right/>
      <top style="hair">
        <color theme="0" tint="-0.499984740745262"/>
      </top>
      <bottom style="hair">
        <color theme="0" tint="-0.499984740745262"/>
      </bottom>
      <diagonal style="hair">
        <color theme="0"/>
      </diagonal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3" fontId="0" fillId="0" borderId="1" xfId="0" applyNumberFormat="1" applyBorder="1">
      <alignment vertical="center"/>
    </xf>
    <xf numFmtId="3" fontId="2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8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3399"/>
      <color rgb="FF6600CC"/>
      <color rgb="FF0004AC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536698</xdr:colOff>
      <xdr:row>0</xdr:row>
      <xdr:rowOff>46779</xdr:rowOff>
    </xdr:from>
    <xdr:to>
      <xdr:col>1</xdr:col>
      <xdr:colOff>843415</xdr:colOff>
      <xdr:row>1</xdr:row>
      <xdr:rowOff>221716</xdr:rowOff>
    </xdr:to>
    <xdr:pic>
      <xdr:nvPicPr>
        <xdr:cNvPr id="2" name="그림 1" descr="House ">
          <a:extLst>
            <a:ext uri="{FF2B5EF4-FFF2-40B4-BE49-F238E27FC236}">
              <a16:creationId xmlns:a16="http://schemas.microsoft.com/office/drawing/2014/main" id="{A75AC148-332F-548A-53D9-43892131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801" y="46779"/>
          <a:ext cx="306717" cy="299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1923-1E76-4109-919A-931A8ADA53B8}">
  <dimension ref="B1:D22"/>
  <sheetViews>
    <sheetView tabSelected="1" zoomScale="145" zoomScaleNormal="145" workbookViewId="0"/>
  </sheetViews>
  <sheetFormatPr defaultRowHeight="21" customHeight="1" x14ac:dyDescent="0.35"/>
  <cols>
    <col min="1" max="1" width="1.5546875" customWidth="1"/>
    <col min="2" max="2" width="15.33203125" style="3" customWidth="1"/>
    <col min="3" max="4" width="14.5546875" customWidth="1"/>
  </cols>
  <sheetData>
    <row r="1" spans="2:4" ht="9.75" customHeight="1" thickBot="1" x14ac:dyDescent="0.4"/>
    <row r="2" spans="2:4" ht="21" customHeight="1" x14ac:dyDescent="0.35">
      <c r="B2" s="22" t="s">
        <v>3</v>
      </c>
      <c r="C2" s="22"/>
      <c r="D2" s="22"/>
    </row>
    <row r="3" spans="2:4" ht="8.4" customHeight="1" x14ac:dyDescent="0.35"/>
    <row r="4" spans="2:4" ht="20.25" customHeight="1" x14ac:dyDescent="0.35">
      <c r="B4" s="5" t="s">
        <v>0</v>
      </c>
      <c r="C4" s="5" t="s">
        <v>2</v>
      </c>
      <c r="D4" s="5" t="s">
        <v>1</v>
      </c>
    </row>
    <row r="5" spans="2:4" ht="20.25" customHeight="1" x14ac:dyDescent="0.35">
      <c r="B5" s="4">
        <f t="shared" ref="B5:B12" ca="1" si="0">EOMONTH(B6,-1)</f>
        <v>45504</v>
      </c>
      <c r="C5" s="1">
        <v>230774</v>
      </c>
      <c r="D5" s="2"/>
    </row>
    <row r="6" spans="2:4" ht="20.25" customHeight="1" x14ac:dyDescent="0.35">
      <c r="B6" s="4">
        <f t="shared" ca="1" si="0"/>
        <v>45535</v>
      </c>
      <c r="C6" s="1">
        <v>468992</v>
      </c>
      <c r="D6" s="2"/>
    </row>
    <row r="7" spans="2:4" ht="20.25" customHeight="1" x14ac:dyDescent="0.35">
      <c r="B7" s="4">
        <f t="shared" ca="1" si="0"/>
        <v>45565</v>
      </c>
      <c r="C7" s="1">
        <v>402972</v>
      </c>
      <c r="D7" s="2"/>
    </row>
    <row r="8" spans="2:4" ht="20.25" customHeight="1" x14ac:dyDescent="0.35">
      <c r="B8" s="4">
        <f t="shared" ca="1" si="0"/>
        <v>45596</v>
      </c>
      <c r="C8" s="1">
        <v>462936</v>
      </c>
      <c r="D8" s="2"/>
    </row>
    <row r="9" spans="2:4" ht="20.25" customHeight="1" x14ac:dyDescent="0.35">
      <c r="B9" s="4">
        <f t="shared" ca="1" si="0"/>
        <v>45626</v>
      </c>
      <c r="C9" s="1">
        <v>480505</v>
      </c>
      <c r="D9" s="2"/>
    </row>
    <row r="10" spans="2:4" ht="20.25" customHeight="1" x14ac:dyDescent="0.35">
      <c r="B10" s="4">
        <f t="shared" ca="1" si="0"/>
        <v>45657</v>
      </c>
      <c r="C10" s="1">
        <v>332219</v>
      </c>
      <c r="D10" s="2"/>
    </row>
    <row r="11" spans="2:4" ht="20.25" customHeight="1" x14ac:dyDescent="0.35">
      <c r="B11" s="4">
        <f t="shared" ca="1" si="0"/>
        <v>45688</v>
      </c>
      <c r="C11" s="1">
        <v>360119</v>
      </c>
      <c r="D11" s="2"/>
    </row>
    <row r="12" spans="2:4" ht="20.25" customHeight="1" x14ac:dyDescent="0.35">
      <c r="B12" s="4">
        <f t="shared" ca="1" si="0"/>
        <v>45716</v>
      </c>
      <c r="C12" s="1">
        <v>439439</v>
      </c>
      <c r="D12" s="2"/>
    </row>
    <row r="13" spans="2:4" ht="20.25" customHeight="1" x14ac:dyDescent="0.35">
      <c r="B13" s="4">
        <f ca="1">EOMONTH(B14,-1)</f>
        <v>45747</v>
      </c>
      <c r="C13" s="1">
        <v>266971</v>
      </c>
      <c r="D13" s="2"/>
    </row>
    <row r="14" spans="2:4" ht="20.25" customHeight="1" x14ac:dyDescent="0.35">
      <c r="B14" s="4">
        <f ca="1">TODAY()</f>
        <v>45751</v>
      </c>
      <c r="C14" s="1">
        <v>477836</v>
      </c>
      <c r="D14" s="2"/>
    </row>
    <row r="15" spans="2:4" ht="20.25" customHeight="1" x14ac:dyDescent="0.35">
      <c r="B15" s="4" t="str">
        <f>IF(C15&lt;&gt;"",EOMONTH(B14,1),"")</f>
        <v/>
      </c>
      <c r="C15" s="1"/>
      <c r="D15" s="2"/>
    </row>
    <row r="16" spans="2:4" ht="20.25" customHeight="1" x14ac:dyDescent="0.35">
      <c r="B16" s="4" t="str">
        <f t="shared" ref="B16:B17" si="1">IF(C16&lt;&gt;"",EOMONTH(B15,1),"")</f>
        <v/>
      </c>
      <c r="C16" s="1"/>
      <c r="D16" s="2"/>
    </row>
    <row r="17" spans="2:4" ht="20.25" customHeight="1" x14ac:dyDescent="0.35">
      <c r="B17" s="4" t="str">
        <f t="shared" si="1"/>
        <v/>
      </c>
      <c r="C17" s="1"/>
      <c r="D17" s="2"/>
    </row>
    <row r="18" spans="2:4" ht="20.25" customHeight="1" x14ac:dyDescent="0.35"/>
    <row r="19" spans="2:4" ht="20.25" customHeight="1" x14ac:dyDescent="0.35"/>
    <row r="20" spans="2:4" ht="20.25" customHeight="1" x14ac:dyDescent="0.35"/>
    <row r="21" spans="2:4" ht="20.25" customHeight="1" x14ac:dyDescent="0.35"/>
    <row r="22" spans="2:4" ht="20.25" customHeight="1" x14ac:dyDescent="0.35"/>
  </sheetData>
  <mergeCells count="1">
    <mergeCell ref="B2:D2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C276-66CF-442C-AB06-54AF461DA42E}">
  <dimension ref="A1:D13"/>
  <sheetViews>
    <sheetView zoomScale="145" zoomScaleNormal="145" workbookViewId="0"/>
  </sheetViews>
  <sheetFormatPr defaultColWidth="5" defaultRowHeight="19.95" customHeight="1" x14ac:dyDescent="0.35"/>
  <cols>
    <col min="1" max="1" width="1.6640625" style="6" customWidth="1"/>
    <col min="2" max="4" width="10.6640625" style="6" customWidth="1"/>
    <col min="5" max="16384" width="5" style="6"/>
  </cols>
  <sheetData>
    <row r="1" spans="1:4" ht="6.6" customHeight="1" x14ac:dyDescent="0.35"/>
    <row r="2" spans="1:4" ht="19.95" customHeight="1" x14ac:dyDescent="0.35">
      <c r="A2" s="13"/>
      <c r="B2" s="14" t="s">
        <v>22</v>
      </c>
      <c r="C2" s="14" t="s">
        <v>23</v>
      </c>
      <c r="D2" s="14" t="s">
        <v>6</v>
      </c>
    </row>
    <row r="3" spans="1:4" ht="19.95" customHeight="1" x14ac:dyDescent="0.35">
      <c r="B3" s="6" t="s">
        <v>5</v>
      </c>
      <c r="C3" s="6" t="s">
        <v>10</v>
      </c>
      <c r="D3" s="6">
        <v>95</v>
      </c>
    </row>
    <row r="4" spans="1:4" ht="19.95" customHeight="1" x14ac:dyDescent="0.35">
      <c r="B4" s="6" t="s">
        <v>5</v>
      </c>
      <c r="C4" s="6" t="s">
        <v>11</v>
      </c>
      <c r="D4" s="6">
        <v>100</v>
      </c>
    </row>
    <row r="5" spans="1:4" ht="19.95" customHeight="1" x14ac:dyDescent="0.35">
      <c r="B5" s="6" t="s">
        <v>5</v>
      </c>
      <c r="C5" s="6" t="s">
        <v>12</v>
      </c>
      <c r="D5" s="6">
        <v>79</v>
      </c>
    </row>
    <row r="6" spans="1:4" ht="19.95" customHeight="1" x14ac:dyDescent="0.35">
      <c r="B6" s="6" t="s">
        <v>5</v>
      </c>
      <c r="C6" s="6" t="s">
        <v>13</v>
      </c>
      <c r="D6" s="6">
        <v>87</v>
      </c>
    </row>
    <row r="7" spans="1:4" ht="19.95" customHeight="1" x14ac:dyDescent="0.35">
      <c r="B7" s="6" t="s">
        <v>7</v>
      </c>
      <c r="C7" s="6" t="s">
        <v>14</v>
      </c>
      <c r="D7" s="6">
        <v>68</v>
      </c>
    </row>
    <row r="8" spans="1:4" ht="19.95" customHeight="1" x14ac:dyDescent="0.35">
      <c r="B8" s="6" t="s">
        <v>7</v>
      </c>
      <c r="C8" s="6" t="s">
        <v>15</v>
      </c>
      <c r="D8" s="6">
        <v>72</v>
      </c>
    </row>
    <row r="9" spans="1:4" ht="19.95" customHeight="1" x14ac:dyDescent="0.35">
      <c r="B9" s="6" t="s">
        <v>7</v>
      </c>
      <c r="C9" s="6" t="s">
        <v>16</v>
      </c>
      <c r="D9" s="6">
        <v>83</v>
      </c>
    </row>
    <row r="10" spans="1:4" ht="19.95" customHeight="1" x14ac:dyDescent="0.35">
      <c r="B10" s="6" t="s">
        <v>7</v>
      </c>
      <c r="C10" s="6" t="s">
        <v>17</v>
      </c>
      <c r="D10" s="6">
        <v>72</v>
      </c>
    </row>
    <row r="11" spans="1:4" ht="19.95" customHeight="1" x14ac:dyDescent="0.35">
      <c r="B11" s="6" t="s">
        <v>8</v>
      </c>
      <c r="C11" s="6" t="s">
        <v>18</v>
      </c>
      <c r="D11" s="6">
        <v>95</v>
      </c>
    </row>
    <row r="12" spans="1:4" ht="19.95" customHeight="1" x14ac:dyDescent="0.35">
      <c r="B12" s="6" t="s">
        <v>8</v>
      </c>
      <c r="C12" s="6" t="s">
        <v>19</v>
      </c>
      <c r="D12" s="6">
        <v>76</v>
      </c>
    </row>
    <row r="13" spans="1:4" ht="19.95" customHeight="1" x14ac:dyDescent="0.35">
      <c r="B13" s="6" t="s">
        <v>8</v>
      </c>
      <c r="C13" s="6" t="s">
        <v>21</v>
      </c>
      <c r="D13" s="6">
        <v>68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8F92-3CE4-439C-AD38-1C8108047C65}">
  <dimension ref="A1:B15"/>
  <sheetViews>
    <sheetView zoomScale="160" zoomScaleNormal="160" workbookViewId="0"/>
  </sheetViews>
  <sheetFormatPr defaultColWidth="5" defaultRowHeight="15.6" x14ac:dyDescent="0.35"/>
  <cols>
    <col min="1" max="1" width="1.109375" style="6" customWidth="1"/>
    <col min="2" max="2" width="48.109375" style="6" customWidth="1"/>
    <col min="3" max="16384" width="5" style="6"/>
  </cols>
  <sheetData>
    <row r="1" spans="1:2" ht="9" customHeight="1" x14ac:dyDescent="0.35"/>
    <row r="2" spans="1:2" x14ac:dyDescent="0.35">
      <c r="A2" s="13"/>
      <c r="B2" s="17" t="s">
        <v>37</v>
      </c>
    </row>
    <row r="3" spans="1:2" x14ac:dyDescent="0.35">
      <c r="B3" s="15" t="s">
        <v>27</v>
      </c>
    </row>
    <row r="4" spans="1:2" x14ac:dyDescent="0.35">
      <c r="B4" s="16" t="s">
        <v>28</v>
      </c>
    </row>
    <row r="5" spans="1:2" x14ac:dyDescent="0.35">
      <c r="B5" s="16" t="s">
        <v>29</v>
      </c>
    </row>
    <row r="6" spans="1:2" x14ac:dyDescent="0.35">
      <c r="B6" s="16" t="s">
        <v>31</v>
      </c>
    </row>
    <row r="7" spans="1:2" x14ac:dyDescent="0.35">
      <c r="B7" s="16" t="s">
        <v>33</v>
      </c>
    </row>
    <row r="8" spans="1:2" x14ac:dyDescent="0.35">
      <c r="B8" s="16" t="s">
        <v>30</v>
      </c>
    </row>
    <row r="9" spans="1:2" x14ac:dyDescent="0.35">
      <c r="B9" s="16" t="s">
        <v>32</v>
      </c>
    </row>
    <row r="10" spans="1:2" x14ac:dyDescent="0.35">
      <c r="B10" s="16" t="s">
        <v>34</v>
      </c>
    </row>
    <row r="11" spans="1:2" x14ac:dyDescent="0.35">
      <c r="B11" s="16" t="s">
        <v>35</v>
      </c>
    </row>
    <row r="12" spans="1:2" x14ac:dyDescent="0.35">
      <c r="B12" s="16" t="s">
        <v>24</v>
      </c>
    </row>
    <row r="13" spans="1:2" x14ac:dyDescent="0.35">
      <c r="B13" s="16" t="s">
        <v>25</v>
      </c>
    </row>
    <row r="14" spans="1:2" x14ac:dyDescent="0.35">
      <c r="B14" s="16" t="s">
        <v>36</v>
      </c>
    </row>
    <row r="15" spans="1:2" x14ac:dyDescent="0.35">
      <c r="B15" s="16" t="s">
        <v>26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0374-5779-4718-9842-8C8665142500}">
  <dimension ref="B1:F8"/>
  <sheetViews>
    <sheetView zoomScale="145" zoomScaleNormal="145" workbookViewId="0"/>
  </sheetViews>
  <sheetFormatPr defaultColWidth="8.88671875" defaultRowHeight="15.6" x14ac:dyDescent="0.35"/>
  <cols>
    <col min="1" max="1" width="1.6640625" style="6" customWidth="1"/>
    <col min="2" max="2" width="11.5546875" style="6" customWidth="1"/>
    <col min="3" max="6" width="10" style="6" customWidth="1"/>
    <col min="7" max="16384" width="8.88671875" style="6"/>
  </cols>
  <sheetData>
    <row r="1" spans="2:6" ht="10.199999999999999" customHeight="1" x14ac:dyDescent="0.35"/>
    <row r="2" spans="2:6" ht="30.6" customHeight="1" x14ac:dyDescent="0.35">
      <c r="B2" s="9" t="s">
        <v>4</v>
      </c>
      <c r="C2" s="10">
        <v>13000</v>
      </c>
      <c r="D2" s="10">
        <v>15000</v>
      </c>
      <c r="E2" s="10">
        <v>17000</v>
      </c>
      <c r="F2" s="10">
        <v>19000</v>
      </c>
    </row>
    <row r="3" spans="2:6" ht="27.6" customHeight="1" x14ac:dyDescent="0.35">
      <c r="B3" s="7">
        <v>0.15</v>
      </c>
      <c r="C3" s="8">
        <f>C$2*$B3</f>
        <v>1950</v>
      </c>
      <c r="D3" s="8">
        <f t="shared" ref="D3:F8" si="0">D$2*$B3</f>
        <v>2250</v>
      </c>
      <c r="E3" s="8">
        <f t="shared" si="0"/>
        <v>2550</v>
      </c>
      <c r="F3" s="8">
        <f t="shared" si="0"/>
        <v>2850</v>
      </c>
    </row>
    <row r="4" spans="2:6" ht="27.6" customHeight="1" x14ac:dyDescent="0.35">
      <c r="B4" s="7">
        <v>0.2</v>
      </c>
      <c r="C4" s="8">
        <f t="shared" ref="C4:C8" si="1">C$2*$B4</f>
        <v>2600</v>
      </c>
      <c r="D4" s="8">
        <f t="shared" si="0"/>
        <v>3000</v>
      </c>
      <c r="E4" s="8">
        <f t="shared" si="0"/>
        <v>3400</v>
      </c>
      <c r="F4" s="8">
        <f t="shared" si="0"/>
        <v>3800</v>
      </c>
    </row>
    <row r="5" spans="2:6" ht="27.6" customHeight="1" x14ac:dyDescent="0.35">
      <c r="B5" s="7">
        <v>0.25</v>
      </c>
      <c r="C5" s="8">
        <f t="shared" si="1"/>
        <v>3250</v>
      </c>
      <c r="D5" s="8">
        <f t="shared" si="0"/>
        <v>3750</v>
      </c>
      <c r="E5" s="8">
        <f t="shared" si="0"/>
        <v>4250</v>
      </c>
      <c r="F5" s="8">
        <f t="shared" si="0"/>
        <v>4750</v>
      </c>
    </row>
    <row r="6" spans="2:6" ht="27.6" customHeight="1" x14ac:dyDescent="0.35">
      <c r="B6" s="7">
        <v>0.3</v>
      </c>
      <c r="C6" s="8">
        <f t="shared" si="1"/>
        <v>3900</v>
      </c>
      <c r="D6" s="8">
        <f t="shared" si="0"/>
        <v>4500</v>
      </c>
      <c r="E6" s="8">
        <f t="shared" si="0"/>
        <v>5100</v>
      </c>
      <c r="F6" s="8">
        <f t="shared" si="0"/>
        <v>5700</v>
      </c>
    </row>
    <row r="7" spans="2:6" ht="27.6" customHeight="1" x14ac:dyDescent="0.35">
      <c r="B7" s="7">
        <v>0.35</v>
      </c>
      <c r="C7" s="8">
        <f t="shared" si="1"/>
        <v>4550</v>
      </c>
      <c r="D7" s="8">
        <f t="shared" si="0"/>
        <v>5250</v>
      </c>
      <c r="E7" s="8">
        <f t="shared" si="0"/>
        <v>5950</v>
      </c>
      <c r="F7" s="8">
        <f t="shared" si="0"/>
        <v>6650</v>
      </c>
    </row>
    <row r="8" spans="2:6" ht="27.6" customHeight="1" x14ac:dyDescent="0.35">
      <c r="B8" s="11">
        <v>0.4</v>
      </c>
      <c r="C8" s="12">
        <f t="shared" si="1"/>
        <v>5200</v>
      </c>
      <c r="D8" s="12">
        <f t="shared" si="0"/>
        <v>6000</v>
      </c>
      <c r="E8" s="12">
        <f t="shared" si="0"/>
        <v>6800</v>
      </c>
      <c r="F8" s="12">
        <f t="shared" si="0"/>
        <v>7600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7D81-AC5E-4549-943E-9AE73D95C2EA}">
  <dimension ref="A1:D15"/>
  <sheetViews>
    <sheetView zoomScale="145" zoomScaleNormal="145" workbookViewId="0"/>
  </sheetViews>
  <sheetFormatPr defaultColWidth="5" defaultRowHeight="20.399999999999999" customHeight="1" x14ac:dyDescent="0.35"/>
  <cols>
    <col min="1" max="1" width="2.109375" style="6" customWidth="1"/>
    <col min="2" max="2" width="11.109375" style="6" customWidth="1"/>
    <col min="3" max="3" width="10.88671875" style="6" customWidth="1"/>
    <col min="4" max="4" width="12.5546875" style="6" customWidth="1"/>
    <col min="5" max="16384" width="5" style="6"/>
  </cols>
  <sheetData>
    <row r="1" spans="1:4" ht="10.199999999999999" customHeight="1" x14ac:dyDescent="0.35"/>
    <row r="2" spans="1:4" ht="20.399999999999999" customHeight="1" x14ac:dyDescent="0.35">
      <c r="A2" s="13"/>
      <c r="B2" s="14" t="s">
        <v>38</v>
      </c>
      <c r="C2" s="14" t="s">
        <v>44</v>
      </c>
      <c r="D2" s="14" t="s">
        <v>45</v>
      </c>
    </row>
    <row r="3" spans="1:4" ht="20.399999999999999" customHeight="1" x14ac:dyDescent="0.35">
      <c r="B3" s="6" t="s">
        <v>39</v>
      </c>
      <c r="C3" s="6" t="s">
        <v>9</v>
      </c>
      <c r="D3" s="18">
        <v>6990000</v>
      </c>
    </row>
    <row r="4" spans="1:4" ht="20.399999999999999" customHeight="1" x14ac:dyDescent="0.35">
      <c r="B4" s="6" t="s">
        <v>39</v>
      </c>
      <c r="C4" s="6" t="s">
        <v>10</v>
      </c>
      <c r="D4" s="18">
        <v>8440000</v>
      </c>
    </row>
    <row r="5" spans="1:4" ht="20.399999999999999" customHeight="1" x14ac:dyDescent="0.35">
      <c r="B5" s="6" t="s">
        <v>39</v>
      </c>
      <c r="C5" s="6" t="s">
        <v>11</v>
      </c>
      <c r="D5" s="18">
        <v>7700000</v>
      </c>
    </row>
    <row r="6" spans="1:4" ht="20.399999999999999" customHeight="1" x14ac:dyDescent="0.35">
      <c r="B6" s="6" t="s">
        <v>40</v>
      </c>
      <c r="C6" s="6" t="s">
        <v>12</v>
      </c>
      <c r="D6" s="18">
        <v>3290000</v>
      </c>
    </row>
    <row r="7" spans="1:4" ht="20.399999999999999" customHeight="1" x14ac:dyDescent="0.35">
      <c r="B7" s="6" t="s">
        <v>40</v>
      </c>
      <c r="C7" s="6" t="s">
        <v>13</v>
      </c>
      <c r="D7" s="18">
        <v>8840000</v>
      </c>
    </row>
    <row r="8" spans="1:4" ht="20.399999999999999" customHeight="1" x14ac:dyDescent="0.35">
      <c r="B8" s="6" t="s">
        <v>40</v>
      </c>
      <c r="C8" s="6" t="s">
        <v>14</v>
      </c>
      <c r="D8" s="18">
        <v>14820000</v>
      </c>
    </row>
    <row r="9" spans="1:4" ht="20.399999999999999" customHeight="1" x14ac:dyDescent="0.35">
      <c r="B9" s="6" t="s">
        <v>40</v>
      </c>
      <c r="C9" s="6" t="s">
        <v>15</v>
      </c>
      <c r="D9" s="18">
        <v>12060000</v>
      </c>
    </row>
    <row r="10" spans="1:4" ht="20.399999999999999" customHeight="1" x14ac:dyDescent="0.35">
      <c r="B10" s="6" t="s">
        <v>41</v>
      </c>
      <c r="C10" s="6" t="s">
        <v>16</v>
      </c>
      <c r="D10" s="18">
        <v>12150000</v>
      </c>
    </row>
    <row r="11" spans="1:4" ht="20.399999999999999" customHeight="1" x14ac:dyDescent="0.35">
      <c r="B11" s="6" t="s">
        <v>41</v>
      </c>
      <c r="C11" s="6" t="s">
        <v>17</v>
      </c>
      <c r="D11" s="18">
        <v>9570000</v>
      </c>
    </row>
    <row r="12" spans="1:4" ht="20.399999999999999" customHeight="1" x14ac:dyDescent="0.35">
      <c r="B12" s="6" t="s">
        <v>41</v>
      </c>
      <c r="C12" s="6" t="s">
        <v>18</v>
      </c>
      <c r="D12" s="18">
        <v>11760000</v>
      </c>
    </row>
    <row r="13" spans="1:4" ht="20.399999999999999" customHeight="1" x14ac:dyDescent="0.35">
      <c r="B13" s="6" t="s">
        <v>42</v>
      </c>
      <c r="C13" s="6" t="s">
        <v>19</v>
      </c>
      <c r="D13" s="18">
        <v>10510000</v>
      </c>
    </row>
    <row r="14" spans="1:4" ht="20.399999999999999" customHeight="1" x14ac:dyDescent="0.35">
      <c r="B14" s="6" t="s">
        <v>42</v>
      </c>
      <c r="C14" s="6" t="s">
        <v>20</v>
      </c>
      <c r="D14" s="18">
        <v>7730000</v>
      </c>
    </row>
    <row r="15" spans="1:4" ht="20.399999999999999" customHeight="1" x14ac:dyDescent="0.35">
      <c r="B15" s="6" t="s">
        <v>42</v>
      </c>
      <c r="C15" s="6" t="s">
        <v>21</v>
      </c>
      <c r="D15" s="18">
        <v>3190000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BD38-B9CE-4920-A806-78944F7C388D}">
  <dimension ref="B1:I10"/>
  <sheetViews>
    <sheetView zoomScale="145" zoomScaleNormal="145" workbookViewId="0"/>
  </sheetViews>
  <sheetFormatPr defaultColWidth="5" defaultRowHeight="20.399999999999999" customHeight="1" x14ac:dyDescent="0.35"/>
  <cols>
    <col min="1" max="1" width="1.6640625" style="19" customWidth="1"/>
    <col min="2" max="2" width="8.6640625" style="19" customWidth="1"/>
    <col min="3" max="8" width="6.6640625" style="16" customWidth="1"/>
    <col min="9" max="9" width="12.33203125" style="19" customWidth="1"/>
    <col min="10" max="16384" width="5" style="19"/>
  </cols>
  <sheetData>
    <row r="1" spans="2:9" ht="9" customHeight="1" x14ac:dyDescent="0.35"/>
    <row r="2" spans="2:9" ht="20.399999999999999" customHeight="1" x14ac:dyDescent="0.35">
      <c r="B2" s="21" t="s">
        <v>43</v>
      </c>
      <c r="C2" s="21" t="s">
        <v>46</v>
      </c>
      <c r="D2" s="21" t="s">
        <v>47</v>
      </c>
      <c r="E2" s="21" t="s">
        <v>48</v>
      </c>
      <c r="F2" s="21" t="s">
        <v>49</v>
      </c>
      <c r="G2" s="21" t="s">
        <v>50</v>
      </c>
      <c r="H2" s="21" t="s">
        <v>51</v>
      </c>
      <c r="I2" s="21" t="s">
        <v>52</v>
      </c>
    </row>
    <row r="3" spans="2:9" ht="20.399999999999999" customHeight="1" x14ac:dyDescent="0.35">
      <c r="B3" s="20" t="s">
        <v>53</v>
      </c>
      <c r="C3" s="20">
        <v>175</v>
      </c>
      <c r="D3" s="20">
        <v>180</v>
      </c>
      <c r="E3" s="20">
        <v>129</v>
      </c>
      <c r="F3" s="20">
        <v>124</v>
      </c>
      <c r="G3" s="20">
        <v>109</v>
      </c>
      <c r="H3" s="20">
        <v>180</v>
      </c>
      <c r="I3" s="20"/>
    </row>
    <row r="4" spans="2:9" ht="20.399999999999999" customHeight="1" x14ac:dyDescent="0.35">
      <c r="B4" s="20" t="s">
        <v>54</v>
      </c>
      <c r="C4" s="20">
        <v>150</v>
      </c>
      <c r="D4" s="20">
        <v>134</v>
      </c>
      <c r="E4" s="20">
        <v>95</v>
      </c>
      <c r="F4" s="20">
        <v>165</v>
      </c>
      <c r="G4" s="20">
        <v>138</v>
      </c>
      <c r="H4" s="20">
        <v>159</v>
      </c>
      <c r="I4" s="20"/>
    </row>
    <row r="5" spans="2:9" ht="20.399999999999999" customHeight="1" x14ac:dyDescent="0.35">
      <c r="B5" s="20" t="s">
        <v>55</v>
      </c>
      <c r="C5" s="20">
        <v>128</v>
      </c>
      <c r="D5" s="20">
        <v>162</v>
      </c>
      <c r="E5" s="20">
        <v>165</v>
      </c>
      <c r="F5" s="20">
        <v>117</v>
      </c>
      <c r="G5" s="20">
        <v>136</v>
      </c>
      <c r="H5" s="20">
        <v>104</v>
      </c>
      <c r="I5" s="20"/>
    </row>
    <row r="6" spans="2:9" ht="20.399999999999999" customHeight="1" x14ac:dyDescent="0.35">
      <c r="B6" s="20" t="s">
        <v>56</v>
      </c>
      <c r="C6" s="20">
        <v>90</v>
      </c>
      <c r="D6" s="20">
        <v>134</v>
      </c>
      <c r="E6" s="20">
        <v>142</v>
      </c>
      <c r="F6" s="20">
        <v>142</v>
      </c>
      <c r="G6" s="20">
        <v>168</v>
      </c>
      <c r="H6" s="20">
        <v>126</v>
      </c>
      <c r="I6" s="20"/>
    </row>
    <row r="7" spans="2:9" ht="20.399999999999999" customHeight="1" x14ac:dyDescent="0.35">
      <c r="B7" s="20" t="s">
        <v>57</v>
      </c>
      <c r="C7" s="20">
        <v>123</v>
      </c>
      <c r="D7" s="20">
        <v>109</v>
      </c>
      <c r="E7" s="20">
        <v>178</v>
      </c>
      <c r="F7" s="20">
        <v>178</v>
      </c>
      <c r="G7" s="20">
        <v>154</v>
      </c>
      <c r="H7" s="20">
        <v>166</v>
      </c>
      <c r="I7" s="20"/>
    </row>
    <row r="8" spans="2:9" ht="20.399999999999999" customHeight="1" x14ac:dyDescent="0.35">
      <c r="B8" s="20" t="s">
        <v>16</v>
      </c>
      <c r="C8" s="20">
        <v>111</v>
      </c>
      <c r="D8" s="20">
        <v>123</v>
      </c>
      <c r="E8" s="20">
        <v>157</v>
      </c>
      <c r="F8" s="20">
        <v>149</v>
      </c>
      <c r="G8" s="20">
        <v>94</v>
      </c>
      <c r="H8" s="20">
        <v>145</v>
      </c>
      <c r="I8" s="20"/>
    </row>
    <row r="9" spans="2:9" ht="20.399999999999999" customHeight="1" x14ac:dyDescent="0.35">
      <c r="B9" s="20" t="s">
        <v>17</v>
      </c>
      <c r="C9" s="20">
        <v>144</v>
      </c>
      <c r="D9" s="20">
        <v>154</v>
      </c>
      <c r="E9" s="20">
        <v>168</v>
      </c>
      <c r="F9" s="20">
        <v>97</v>
      </c>
      <c r="G9" s="20">
        <v>177</v>
      </c>
      <c r="H9" s="20">
        <v>91</v>
      </c>
      <c r="I9" s="20"/>
    </row>
    <row r="10" spans="2:9" ht="20.399999999999999" customHeight="1" x14ac:dyDescent="0.35">
      <c r="B10" s="20" t="s">
        <v>18</v>
      </c>
      <c r="C10" s="20">
        <v>91</v>
      </c>
      <c r="D10" s="20">
        <v>143</v>
      </c>
      <c r="E10" s="20">
        <v>117</v>
      </c>
      <c r="F10" s="20">
        <v>143</v>
      </c>
      <c r="G10" s="20">
        <v>116</v>
      </c>
      <c r="H10" s="20">
        <v>110</v>
      </c>
      <c r="I10" s="2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누계</vt:lpstr>
      <vt:lpstr>큰값강조</vt:lpstr>
      <vt:lpstr>단어포함</vt:lpstr>
      <vt:lpstr>색조</vt:lpstr>
      <vt:lpstr>데이터막대</vt:lpstr>
      <vt:lpstr>스파크라인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전진권</cp:lastModifiedBy>
  <dcterms:created xsi:type="dcterms:W3CDTF">2022-01-24T03:53:23Z</dcterms:created>
  <dcterms:modified xsi:type="dcterms:W3CDTF">2025-04-04T14:41:15Z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2025-04-01T09:12:40Z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1a7653c6-de77-4be7-a664-906a900cbbe7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