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149. 와플차트 만들기\"/>
    </mc:Choice>
  </mc:AlternateContent>
  <xr:revisionPtr revIDLastSave="0" documentId="13_ncr:1_{DCFC88AA-1254-41F5-9C10-1845CFEF13B6}" xr6:coauthVersionLast="47" xr6:coauthVersionMax="47" xr10:uidLastSave="{00000000-0000-0000-0000-000000000000}"/>
  <bookViews>
    <workbookView xWindow="-120" yWindow="-120" windowWidth="38640" windowHeight="21120" xr2:uid="{FFB47412-BD24-4C14-9822-1CA4C3174AEE}"/>
  </bookViews>
  <sheets>
    <sheet name="예제" sheetId="3" r:id="rId1"/>
    <sheet name="완성" sheetId="1" r:id="rId2"/>
    <sheet name="DB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D13" i="3" s="1"/>
  <c r="E13" i="3" s="1"/>
  <c r="F13" i="3" s="1"/>
  <c r="G13" i="3" s="1"/>
  <c r="H13" i="3" s="1"/>
  <c r="I13" i="3" s="1"/>
  <c r="J13" i="3" s="1"/>
  <c r="K13" i="3" s="1"/>
  <c r="C12" i="3"/>
  <c r="D12" i="3" s="1"/>
  <c r="E12" i="3" s="1"/>
  <c r="F12" i="3" s="1"/>
  <c r="G12" i="3" s="1"/>
  <c r="H12" i="3" s="1"/>
  <c r="I12" i="3" s="1"/>
  <c r="J12" i="3" s="1"/>
  <c r="K12" i="3" s="1"/>
  <c r="C11" i="3"/>
  <c r="D11" i="3" s="1"/>
  <c r="E11" i="3" s="1"/>
  <c r="F11" i="3" s="1"/>
  <c r="G11" i="3" s="1"/>
  <c r="H11" i="3" s="1"/>
  <c r="I11" i="3" s="1"/>
  <c r="J11" i="3" s="1"/>
  <c r="K11" i="3" s="1"/>
  <c r="C10" i="3"/>
  <c r="D10" i="3" s="1"/>
  <c r="E10" i="3" s="1"/>
  <c r="F10" i="3" s="1"/>
  <c r="G10" i="3" s="1"/>
  <c r="H10" i="3" s="1"/>
  <c r="I10" i="3" s="1"/>
  <c r="J10" i="3" s="1"/>
  <c r="K10" i="3" s="1"/>
  <c r="C9" i="3"/>
  <c r="D9" i="3" s="1"/>
  <c r="E9" i="3" s="1"/>
  <c r="F9" i="3" s="1"/>
  <c r="G9" i="3" s="1"/>
  <c r="H9" i="3" s="1"/>
  <c r="I9" i="3" s="1"/>
  <c r="J9" i="3" s="1"/>
  <c r="K9" i="3" s="1"/>
  <c r="C8" i="3"/>
  <c r="D8" i="3" s="1"/>
  <c r="E8" i="3" s="1"/>
  <c r="F8" i="3" s="1"/>
  <c r="G8" i="3" s="1"/>
  <c r="H8" i="3" s="1"/>
  <c r="I8" i="3" s="1"/>
  <c r="J8" i="3" s="1"/>
  <c r="K8" i="3" s="1"/>
  <c r="C7" i="3"/>
  <c r="D7" i="3" s="1"/>
  <c r="E7" i="3" s="1"/>
  <c r="F7" i="3" s="1"/>
  <c r="G7" i="3" s="1"/>
  <c r="H7" i="3" s="1"/>
  <c r="I7" i="3" s="1"/>
  <c r="J7" i="3" s="1"/>
  <c r="K7" i="3" s="1"/>
  <c r="C6" i="3"/>
  <c r="D6" i="3" s="1"/>
  <c r="E6" i="3" s="1"/>
  <c r="F6" i="3" s="1"/>
  <c r="G6" i="3" s="1"/>
  <c r="H6" i="3" s="1"/>
  <c r="I6" i="3" s="1"/>
  <c r="J6" i="3" s="1"/>
  <c r="K6" i="3" s="1"/>
  <c r="C5" i="3"/>
  <c r="D5" i="3" s="1"/>
  <c r="E5" i="3" s="1"/>
  <c r="F5" i="3" s="1"/>
  <c r="G5" i="3" s="1"/>
  <c r="H5" i="3" s="1"/>
  <c r="I5" i="3" s="1"/>
  <c r="J5" i="3" s="1"/>
  <c r="K5" i="3" s="1"/>
  <c r="C4" i="3"/>
  <c r="D4" i="3" s="1"/>
  <c r="E4" i="3" s="1"/>
  <c r="F4" i="3" s="1"/>
  <c r="G4" i="3" s="1"/>
  <c r="H4" i="3" s="1"/>
  <c r="I4" i="3" s="1"/>
  <c r="J4" i="3" s="1"/>
  <c r="K4" i="3" s="1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O18" i="1"/>
  <c r="M18" i="1" s="1"/>
  <c r="D18" i="1"/>
  <c r="B18" i="1" s="1"/>
  <c r="O5" i="1"/>
  <c r="M5" i="1" s="1"/>
  <c r="D5" i="1"/>
  <c r="B5" i="1" s="1"/>
</calcChain>
</file>

<file path=xl/sharedStrings.xml><?xml version="1.0" encoding="utf-8"?>
<sst xmlns="http://schemas.openxmlformats.org/spreadsheetml/2006/main" count="46" uniqueCount="16">
  <si>
    <t>1분기</t>
    <phoneticPr fontId="2" type="noConversion"/>
  </si>
  <si>
    <t>영업1팀</t>
    <phoneticPr fontId="2" type="noConversion"/>
  </si>
  <si>
    <t>영업2팀</t>
    <phoneticPr fontId="2" type="noConversion"/>
  </si>
  <si>
    <t>글로벌팀</t>
    <phoneticPr fontId="2" type="noConversion"/>
  </si>
  <si>
    <t>마케팅팀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</si>
  <si>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</si>
  <si>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</si>
  <si>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</si>
  <si>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기간</t>
    <phoneticPr fontId="2" type="noConversion"/>
  </si>
  <si>
    <t>부서</t>
    <phoneticPr fontId="2" type="noConversion"/>
  </si>
  <si>
    <t>분기</t>
    <phoneticPr fontId="2" type="noConversion"/>
  </si>
  <si>
    <t>LOOKUP</t>
    <phoneticPr fontId="2" type="noConversion"/>
  </si>
  <si>
    <t>값</t>
    <phoneticPr fontId="2" type="noConversion"/>
  </si>
  <si>
    <t>3분기</t>
  </si>
  <si>
    <t>마케팅팀</t>
    <phoneticPr fontId="2" type="noConversion"/>
  </si>
  <si>
    <t>해외 영업팀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</si>
</sst>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rgb="FF002060"/>
      <name val="G마켓 산스 TTF Bold"/>
      <family val="3"/>
      <charset val="129"/>
    </font>
    <font>
      <sz val="11"/>
      <color rgb="FF46000D"/>
      <name val="G마켓 산스 TTF Bold"/>
      <family val="3"/>
      <charset val="129"/>
    </font>
    <font>
      <sz val="11"/>
      <color theme="6" tint="-0.499984740745262"/>
      <name val="G마켓 산스 TTF Bold"/>
      <family val="3"/>
      <charset val="129"/>
    </font>
    <font>
      <sz val="11"/>
      <color theme="4" tint="-0.499984740745262"/>
      <name val="G마켓 산스 TTF Bold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86001A"/>
      </top>
      <bottom style="thick">
        <color rgb="FF86001A"/>
      </bottom>
      <diagonal/>
    </border>
    <border>
      <left/>
      <right/>
      <top style="thick">
        <color theme="6" tint="-0.24994659260841701"/>
      </top>
      <bottom style="thick">
        <color theme="6" tint="-0.24994659260841701"/>
      </bottom>
      <diagonal/>
    </border>
    <border>
      <left/>
      <right/>
      <top style="thick">
        <color theme="4" tint="-0.24994659260841701"/>
      </top>
      <bottom style="thick">
        <color theme="4" tint="-0.2499465926084170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9" fontId="0" fillId="0" borderId="0" xfId="0" applyNumberFormat="1">
      <alignment vertical="center"/>
    </xf>
    <xf numFmtId="176" fontId="0" fillId="2" borderId="1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176" fontId="0" fillId="2" borderId="4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176" fontId="0" fillId="3" borderId="2" xfId="0" applyNumberFormat="1" applyFill="1" applyBorder="1">
      <alignment vertical="center"/>
    </xf>
    <xf numFmtId="176" fontId="0" fillId="3" borderId="3" xfId="0" applyNumberFormat="1" applyFill="1" applyBorder="1">
      <alignment vertical="center"/>
    </xf>
    <xf numFmtId="176" fontId="0" fillId="3" borderId="4" xfId="0" applyNumberFormat="1" applyFill="1" applyBorder="1">
      <alignment vertical="center"/>
    </xf>
    <xf numFmtId="176" fontId="0" fillId="3" borderId="5" xfId="0" applyNumberFormat="1" applyFill="1" applyBorder="1">
      <alignment vertical="center"/>
    </xf>
    <xf numFmtId="176" fontId="0" fillId="3" borderId="6" xfId="0" applyNumberFormat="1" applyFill="1" applyBorder="1">
      <alignment vertical="center"/>
    </xf>
    <xf numFmtId="176" fontId="0" fillId="3" borderId="7" xfId="0" applyNumberFormat="1" applyFill="1" applyBorder="1">
      <alignment vertical="center"/>
    </xf>
    <xf numFmtId="176" fontId="0" fillId="3" borderId="8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4" borderId="1" xfId="0" applyNumberFormat="1" applyFill="1" applyBorder="1">
      <alignment vertical="center"/>
    </xf>
    <xf numFmtId="176" fontId="0" fillId="4" borderId="2" xfId="0" applyNumberFormat="1" applyFill="1" applyBorder="1">
      <alignment vertical="center"/>
    </xf>
    <xf numFmtId="176" fontId="0" fillId="4" borderId="3" xfId="0" applyNumberFormat="1" applyFill="1" applyBorder="1">
      <alignment vertical="center"/>
    </xf>
    <xf numFmtId="176" fontId="0" fillId="4" borderId="4" xfId="0" applyNumberFormat="1" applyFill="1" applyBorder="1">
      <alignment vertical="center"/>
    </xf>
    <xf numFmtId="176" fontId="0" fillId="4" borderId="5" xfId="0" applyNumberFormat="1" applyFill="1" applyBorder="1">
      <alignment vertical="center"/>
    </xf>
    <xf numFmtId="176" fontId="0" fillId="4" borderId="6" xfId="0" applyNumberFormat="1" applyFill="1" applyBorder="1">
      <alignment vertical="center"/>
    </xf>
    <xf numFmtId="176" fontId="0" fillId="4" borderId="7" xfId="0" applyNumberFormat="1" applyFill="1" applyBorder="1">
      <alignment vertical="center"/>
    </xf>
    <xf numFmtId="176" fontId="0" fillId="4" borderId="8" xfId="0" applyNumberFormat="1" applyFill="1" applyBorder="1">
      <alignment vertical="center"/>
    </xf>
    <xf numFmtId="176" fontId="0" fillId="4" borderId="9" xfId="0" applyNumberFormat="1" applyFill="1" applyBorder="1">
      <alignment vertical="center"/>
    </xf>
    <xf numFmtId="176" fontId="0" fillId="5" borderId="1" xfId="0" applyNumberFormat="1" applyFill="1" applyBorder="1">
      <alignment vertical="center"/>
    </xf>
    <xf numFmtId="176" fontId="0" fillId="5" borderId="2" xfId="0" applyNumberFormat="1" applyFill="1" applyBorder="1">
      <alignment vertical="center"/>
    </xf>
    <xf numFmtId="176" fontId="0" fillId="5" borderId="3" xfId="0" applyNumberFormat="1" applyFill="1" applyBorder="1">
      <alignment vertical="center"/>
    </xf>
    <xf numFmtId="176" fontId="0" fillId="5" borderId="4" xfId="0" applyNumberFormat="1" applyFill="1" applyBorder="1">
      <alignment vertical="center"/>
    </xf>
    <xf numFmtId="176" fontId="0" fillId="5" borderId="5" xfId="0" applyNumberFormat="1" applyFill="1" applyBorder="1">
      <alignment vertical="center"/>
    </xf>
    <xf numFmtId="176" fontId="0" fillId="5" borderId="6" xfId="0" applyNumberFormat="1" applyFill="1" applyBorder="1">
      <alignment vertical="center"/>
    </xf>
    <xf numFmtId="176" fontId="0" fillId="5" borderId="7" xfId="0" applyNumberFormat="1" applyFill="1" applyBorder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1" fillId="6" borderId="0" xfId="0" applyFont="1" applyFill="1">
      <alignment vertical="center"/>
    </xf>
    <xf numFmtId="0" fontId="3" fillId="6" borderId="0" xfId="0" applyFont="1" applyFill="1">
      <alignment vertical="center"/>
    </xf>
    <xf numFmtId="9" fontId="3" fillId="6" borderId="0" xfId="0" applyNumberFormat="1" applyFont="1" applyFill="1">
      <alignment vertical="center"/>
    </xf>
    <xf numFmtId="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9" fontId="9" fillId="0" borderId="0" xfId="0" applyNumberFormat="1" applyFont="1">
      <alignment vertical="center"/>
    </xf>
    <xf numFmtId="9" fontId="8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표준" xfId="0" builtinId="0"/>
  </cellStyles>
  <dxfs count="4">
    <dxf>
      <fill>
        <patternFill>
          <bgColor rgb="FFFF5050"/>
        </patternFill>
      </fill>
    </dxf>
    <dxf>
      <fill>
        <patternFill>
          <bgColor rgb="FF0066FF"/>
        </patternFill>
      </fill>
    </dxf>
    <dxf>
      <fill>
        <patternFill>
          <bgColor rgb="FF6600FF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46000D"/>
      <color rgb="FF86001A"/>
      <color rgb="FF002060"/>
      <color rgb="FF36006C"/>
      <color rgb="FF6600FF"/>
      <color rgb="FFA50021"/>
      <color rgb="FFFF5050"/>
      <color rgb="FFFF9900"/>
      <color rgb="FFFFEAD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</xdr:colOff>
      <xdr:row>6</xdr:row>
      <xdr:rowOff>0</xdr:rowOff>
    </xdr:from>
    <xdr:to>
      <xdr:col>10</xdr:col>
      <xdr:colOff>7620</xdr:colOff>
      <xdr:row>8</xdr:row>
      <xdr:rowOff>108857</xdr:rowOff>
    </xdr:to>
    <xdr:sp macro="" textlink="$B$5">
      <xdr:nvSpPr>
        <xdr:cNvPr id="2" name="TextBox 1">
          <a:extLst>
            <a:ext uri="{FF2B5EF4-FFF2-40B4-BE49-F238E27FC236}">
              <a16:creationId xmlns:a16="http://schemas.microsoft.com/office/drawing/2014/main" id="{A54754D7-8059-D88A-6A5E-001683EC2A16}"/>
            </a:ext>
          </a:extLst>
        </xdr:cNvPr>
        <xdr:cNvSpPr txBox="1"/>
      </xdr:nvSpPr>
      <xdr:spPr>
        <a:xfrm>
          <a:off x="388619" y="952500"/>
          <a:ext cx="1524001" cy="489857"/>
        </a:xfrm>
        <a:prstGeom prst="rect">
          <a:avLst/>
        </a:prstGeom>
        <a:solidFill>
          <a:schemeClr val="bg1">
            <a:alpha val="3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8C68440-796B-4FC4-A2C8-A7D68A298ACF}" type="TxLink">
            <a:rPr lang="en-US" altLang="en-US" sz="2400" b="0" i="0" u="none" strike="noStrike">
              <a:solidFill>
                <a:schemeClr val="accent3">
                  <a:lumMod val="75000"/>
                </a:schemeClr>
              </a:solidFill>
              <a:latin typeface="210 수퍼사이즈 Black" panose="02020603020101020101" pitchFamily="18" charset="-127"/>
              <a:ea typeface="210 수퍼사이즈 Black" panose="02020603020101020101" pitchFamily="18" charset="-127"/>
            </a:rPr>
            <a:pPr algn="ctr"/>
            <a:t>63%</a:t>
          </a:fld>
          <a:endParaRPr lang="ko-KR" altLang="en-US" sz="2400" b="0">
            <a:solidFill>
              <a:schemeClr val="accent3">
                <a:lumMod val="75000"/>
              </a:schemeClr>
            </a:solidFill>
            <a:latin typeface="210 수퍼사이즈 Black" panose="02020603020101020101" pitchFamily="18" charset="-127"/>
            <a:ea typeface="210 수퍼사이즈 Black" panose="02020603020101020101" pitchFamily="18" charset="-127"/>
          </a:endParaRPr>
        </a:p>
      </xdr:txBody>
    </xdr:sp>
    <xdr:clientData/>
  </xdr:twoCellAnchor>
  <xdr:twoCellAnchor>
    <xdr:from>
      <xdr:col>13</xdr:col>
      <xdr:colOff>1</xdr:colOff>
      <xdr:row>6</xdr:row>
      <xdr:rowOff>0</xdr:rowOff>
    </xdr:from>
    <xdr:to>
      <xdr:col>21</xdr:col>
      <xdr:colOff>1</xdr:colOff>
      <xdr:row>8</xdr:row>
      <xdr:rowOff>121920</xdr:rowOff>
    </xdr:to>
    <xdr:sp macro="" textlink="$M$5">
      <xdr:nvSpPr>
        <xdr:cNvPr id="3" name="TextBox 2">
          <a:extLst>
            <a:ext uri="{FF2B5EF4-FFF2-40B4-BE49-F238E27FC236}">
              <a16:creationId xmlns:a16="http://schemas.microsoft.com/office/drawing/2014/main" id="{6A545D59-F684-4700-9006-5496A7B30F3C}"/>
            </a:ext>
          </a:extLst>
        </xdr:cNvPr>
        <xdr:cNvSpPr txBox="1"/>
      </xdr:nvSpPr>
      <xdr:spPr>
        <a:xfrm>
          <a:off x="2560321" y="952500"/>
          <a:ext cx="1524000" cy="502920"/>
        </a:xfrm>
        <a:prstGeom prst="rect">
          <a:avLst/>
        </a:prstGeom>
        <a:solidFill>
          <a:schemeClr val="bg1">
            <a:alpha val="3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01CF6237-7249-4517-81BC-C588F1BEAFCE}" type="TxLink">
            <a:rPr lang="en-US" altLang="en-US" sz="2400" b="0" i="0" u="none" strike="noStrike">
              <a:solidFill>
                <a:srgbClr val="002060"/>
              </a:solidFill>
              <a:latin typeface="210 수퍼사이즈 Black" panose="02020603020101020101" pitchFamily="18" charset="-127"/>
              <a:ea typeface="210 수퍼사이즈 Black" panose="02020603020101020101" pitchFamily="18" charset="-127"/>
              <a:cs typeface="+mn-cs"/>
            </a:rPr>
            <a:pPr marL="0" indent="0" algn="ctr"/>
            <a:t>72%</a:t>
          </a:fld>
          <a:endParaRPr lang="ko-KR" altLang="en-US" sz="2400" b="0" i="0" u="none" strike="noStrike">
            <a:solidFill>
              <a:srgbClr val="002060"/>
            </a:solidFill>
            <a:latin typeface="210 수퍼사이즈 Black" panose="02020603020101020101" pitchFamily="18" charset="-127"/>
            <a:ea typeface="210 수퍼사이즈 Black" panose="02020603020101020101" pitchFamily="18" charset="-127"/>
            <a:cs typeface="+mn-cs"/>
          </a:endParaRPr>
        </a:p>
      </xdr:txBody>
    </xdr:sp>
    <xdr:clientData/>
  </xdr:twoCellAnchor>
  <xdr:twoCellAnchor>
    <xdr:from>
      <xdr:col>2</xdr:col>
      <xdr:colOff>7619</xdr:colOff>
      <xdr:row>19</xdr:row>
      <xdr:rowOff>7620</xdr:rowOff>
    </xdr:from>
    <xdr:to>
      <xdr:col>10</xdr:col>
      <xdr:colOff>7620</xdr:colOff>
      <xdr:row>21</xdr:row>
      <xdr:rowOff>116477</xdr:rowOff>
    </xdr:to>
    <xdr:sp macro="" textlink="$B$18">
      <xdr:nvSpPr>
        <xdr:cNvPr id="6" name="TextBox 5">
          <a:extLst>
            <a:ext uri="{FF2B5EF4-FFF2-40B4-BE49-F238E27FC236}">
              <a16:creationId xmlns:a16="http://schemas.microsoft.com/office/drawing/2014/main" id="{F37C57D5-C729-DC79-E33B-6EAECE37D090}"/>
            </a:ext>
          </a:extLst>
        </xdr:cNvPr>
        <xdr:cNvSpPr txBox="1"/>
      </xdr:nvSpPr>
      <xdr:spPr>
        <a:xfrm>
          <a:off x="388619" y="3246120"/>
          <a:ext cx="1524001" cy="489857"/>
        </a:xfrm>
        <a:prstGeom prst="rect">
          <a:avLst/>
        </a:prstGeom>
        <a:solidFill>
          <a:schemeClr val="bg1">
            <a:alpha val="3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1CC9F391-26ED-4C5E-8903-E597FA360693}" type="TxLink">
            <a:rPr lang="en-US" altLang="en-US" sz="2400" b="0" i="0" u="none" strike="noStrike">
              <a:solidFill>
                <a:srgbClr val="002060"/>
              </a:solidFill>
              <a:latin typeface="210 수퍼사이즈 Black" panose="02020603020101020101" pitchFamily="18" charset="-127"/>
              <a:ea typeface="210 수퍼사이즈 Black" panose="02020603020101020101" pitchFamily="18" charset="-127"/>
              <a:cs typeface="+mn-cs"/>
            </a:rPr>
            <a:pPr marL="0" indent="0" algn="ctr"/>
            <a:t>81%</a:t>
          </a:fld>
          <a:endParaRPr lang="ko-KR" altLang="en-US" sz="2400" b="0" i="0" u="none" strike="noStrike">
            <a:solidFill>
              <a:srgbClr val="002060"/>
            </a:solidFill>
            <a:latin typeface="210 수퍼사이즈 Black" panose="02020603020101020101" pitchFamily="18" charset="-127"/>
            <a:ea typeface="210 수퍼사이즈 Black" panose="02020603020101020101" pitchFamily="18" charset="-127"/>
            <a:cs typeface="+mn-cs"/>
          </a:endParaRPr>
        </a:p>
      </xdr:txBody>
    </xdr:sp>
    <xdr:clientData/>
  </xdr:twoCellAnchor>
  <xdr:twoCellAnchor>
    <xdr:from>
      <xdr:col>12</xdr:col>
      <xdr:colOff>190499</xdr:colOff>
      <xdr:row>19</xdr:row>
      <xdr:rowOff>7620</xdr:rowOff>
    </xdr:from>
    <xdr:to>
      <xdr:col>21</xdr:col>
      <xdr:colOff>0</xdr:colOff>
      <xdr:row>21</xdr:row>
      <xdr:rowOff>116477</xdr:rowOff>
    </xdr:to>
    <xdr:sp macro="" textlink="$M$18">
      <xdr:nvSpPr>
        <xdr:cNvPr id="7" name="TextBox 6">
          <a:extLst>
            <a:ext uri="{FF2B5EF4-FFF2-40B4-BE49-F238E27FC236}">
              <a16:creationId xmlns:a16="http://schemas.microsoft.com/office/drawing/2014/main" id="{4A4311D0-B830-59AF-F836-F881D3E8D203}"/>
            </a:ext>
          </a:extLst>
        </xdr:cNvPr>
        <xdr:cNvSpPr txBox="1"/>
      </xdr:nvSpPr>
      <xdr:spPr>
        <a:xfrm>
          <a:off x="2560319" y="3246120"/>
          <a:ext cx="1524001" cy="489857"/>
        </a:xfrm>
        <a:prstGeom prst="rect">
          <a:avLst/>
        </a:prstGeom>
        <a:solidFill>
          <a:schemeClr val="bg1">
            <a:alpha val="3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B6950F4D-E582-486F-B846-2CAE14DA0E33}" type="TxLink">
            <a:rPr lang="en-US" altLang="en-US" sz="2400" b="0" i="0" u="none" strike="noStrike">
              <a:solidFill>
                <a:srgbClr val="86001A"/>
              </a:solidFill>
              <a:latin typeface="210 수퍼사이즈 Black" panose="02020603020101020101" pitchFamily="18" charset="-127"/>
              <a:ea typeface="210 수퍼사이즈 Black" panose="02020603020101020101" pitchFamily="18" charset="-127"/>
              <a:cs typeface="+mn-cs"/>
            </a:rPr>
            <a:pPr marL="0" indent="0" algn="ctr"/>
            <a:t>62%</a:t>
          </a:fld>
          <a:endParaRPr lang="ko-KR" altLang="en-US" sz="2400" b="0" i="0" u="none" strike="noStrike">
            <a:solidFill>
              <a:srgbClr val="86001A"/>
            </a:solidFill>
            <a:latin typeface="210 수퍼사이즈 Black" panose="02020603020101020101" pitchFamily="18" charset="-127"/>
            <a:ea typeface="210 수퍼사이즈 Black" panose="02020603020101020101" pitchFamily="18" charset="-127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19CE-6D4A-4E82-87D5-6DAFFC950825}">
  <dimension ref="B2:K13"/>
  <sheetViews>
    <sheetView tabSelected="1" zoomScale="160" zoomScaleNormal="160" workbookViewId="0"/>
  </sheetViews>
  <sheetFormatPr defaultColWidth="8.75" defaultRowHeight="12" x14ac:dyDescent="0.3"/>
  <cols>
    <col min="1" max="1" width="2.25" style="44" customWidth="1"/>
    <col min="2" max="11" width="4.25" style="46" customWidth="1"/>
    <col min="12" max="16384" width="8.75" style="44"/>
  </cols>
  <sheetData>
    <row r="2" spans="2:11" ht="23.45" customHeight="1" x14ac:dyDescent="0.3">
      <c r="B2" s="45">
        <v>0.45</v>
      </c>
    </row>
    <row r="4" spans="2:11" ht="25.9" customHeight="1" x14ac:dyDescent="0.3">
      <c r="B4" s="46">
        <v>0.91</v>
      </c>
      <c r="C4" s="46">
        <f>B4+1%</f>
        <v>0.92</v>
      </c>
      <c r="D4" s="46">
        <f t="shared" ref="D4:K4" si="0">C4+1%</f>
        <v>0.93</v>
      </c>
      <c r="E4" s="46">
        <f t="shared" si="0"/>
        <v>0.94000000000000006</v>
      </c>
      <c r="F4" s="46">
        <f t="shared" si="0"/>
        <v>0.95000000000000007</v>
      </c>
      <c r="G4" s="46">
        <f t="shared" si="0"/>
        <v>0.96000000000000008</v>
      </c>
      <c r="H4" s="46">
        <f t="shared" si="0"/>
        <v>0.97000000000000008</v>
      </c>
      <c r="I4" s="46">
        <f t="shared" si="0"/>
        <v>0.98000000000000009</v>
      </c>
      <c r="J4" s="46">
        <f t="shared" si="0"/>
        <v>0.9900000000000001</v>
      </c>
      <c r="K4" s="46">
        <f t="shared" si="0"/>
        <v>1</v>
      </c>
    </row>
    <row r="5" spans="2:11" ht="25.9" customHeight="1" x14ac:dyDescent="0.3">
      <c r="B5" s="46">
        <v>0.81</v>
      </c>
      <c r="C5" s="46">
        <f t="shared" ref="C5:K13" si="1">B5+1%</f>
        <v>0.82000000000000006</v>
      </c>
      <c r="D5" s="46">
        <f t="shared" si="1"/>
        <v>0.83000000000000007</v>
      </c>
      <c r="E5" s="46">
        <f t="shared" si="1"/>
        <v>0.84000000000000008</v>
      </c>
      <c r="F5" s="46">
        <f t="shared" si="1"/>
        <v>0.85000000000000009</v>
      </c>
      <c r="G5" s="46">
        <f t="shared" si="1"/>
        <v>0.8600000000000001</v>
      </c>
      <c r="H5" s="46">
        <f t="shared" si="1"/>
        <v>0.87000000000000011</v>
      </c>
      <c r="I5" s="46">
        <f t="shared" si="1"/>
        <v>0.88000000000000012</v>
      </c>
      <c r="J5" s="46">
        <f t="shared" si="1"/>
        <v>0.89000000000000012</v>
      </c>
      <c r="K5" s="46">
        <f t="shared" si="1"/>
        <v>0.90000000000000013</v>
      </c>
    </row>
    <row r="6" spans="2:11" ht="25.9" customHeight="1" x14ac:dyDescent="0.3">
      <c r="B6" s="46">
        <v>0.71</v>
      </c>
      <c r="C6" s="46">
        <f t="shared" si="1"/>
        <v>0.72</v>
      </c>
      <c r="D6" s="46">
        <f t="shared" si="1"/>
        <v>0.73</v>
      </c>
      <c r="E6" s="46">
        <f t="shared" si="1"/>
        <v>0.74</v>
      </c>
      <c r="F6" s="46">
        <f t="shared" si="1"/>
        <v>0.75</v>
      </c>
      <c r="G6" s="46">
        <f t="shared" si="1"/>
        <v>0.76</v>
      </c>
      <c r="H6" s="46">
        <f t="shared" si="1"/>
        <v>0.77</v>
      </c>
      <c r="I6" s="46">
        <f t="shared" si="1"/>
        <v>0.78</v>
      </c>
      <c r="J6" s="46">
        <f t="shared" si="1"/>
        <v>0.79</v>
      </c>
      <c r="K6" s="46">
        <f t="shared" si="1"/>
        <v>0.8</v>
      </c>
    </row>
    <row r="7" spans="2:11" ht="25.9" customHeight="1" x14ac:dyDescent="0.3">
      <c r="B7" s="46">
        <v>0.61</v>
      </c>
      <c r="C7" s="46">
        <f t="shared" si="1"/>
        <v>0.62</v>
      </c>
      <c r="D7" s="46">
        <f t="shared" si="1"/>
        <v>0.63</v>
      </c>
      <c r="E7" s="46">
        <f t="shared" si="1"/>
        <v>0.64</v>
      </c>
      <c r="F7" s="46">
        <f t="shared" si="1"/>
        <v>0.65</v>
      </c>
      <c r="G7" s="46">
        <f t="shared" si="1"/>
        <v>0.66</v>
      </c>
      <c r="H7" s="46">
        <f t="shared" si="1"/>
        <v>0.67</v>
      </c>
      <c r="I7" s="46">
        <f t="shared" si="1"/>
        <v>0.68</v>
      </c>
      <c r="J7" s="46">
        <f t="shared" si="1"/>
        <v>0.69000000000000006</v>
      </c>
      <c r="K7" s="46">
        <f t="shared" si="1"/>
        <v>0.70000000000000007</v>
      </c>
    </row>
    <row r="8" spans="2:11" ht="25.9" customHeight="1" x14ac:dyDescent="0.3">
      <c r="B8" s="46">
        <v>0.51</v>
      </c>
      <c r="C8" s="46">
        <f t="shared" si="1"/>
        <v>0.52</v>
      </c>
      <c r="D8" s="46">
        <f t="shared" si="1"/>
        <v>0.53</v>
      </c>
      <c r="E8" s="46">
        <f t="shared" si="1"/>
        <v>0.54</v>
      </c>
      <c r="F8" s="46">
        <f t="shared" si="1"/>
        <v>0.55000000000000004</v>
      </c>
      <c r="G8" s="46">
        <f t="shared" si="1"/>
        <v>0.56000000000000005</v>
      </c>
      <c r="H8" s="46">
        <f t="shared" si="1"/>
        <v>0.57000000000000006</v>
      </c>
      <c r="I8" s="46">
        <f t="shared" si="1"/>
        <v>0.58000000000000007</v>
      </c>
      <c r="J8" s="46">
        <f t="shared" si="1"/>
        <v>0.59000000000000008</v>
      </c>
      <c r="K8" s="46">
        <f t="shared" si="1"/>
        <v>0.60000000000000009</v>
      </c>
    </row>
    <row r="9" spans="2:11" ht="25.9" customHeight="1" x14ac:dyDescent="0.3">
      <c r="B9" s="46">
        <v>0.41</v>
      </c>
      <c r="C9" s="46">
        <f t="shared" si="1"/>
        <v>0.42</v>
      </c>
      <c r="D9" s="46">
        <f t="shared" si="1"/>
        <v>0.43</v>
      </c>
      <c r="E9" s="46">
        <f t="shared" si="1"/>
        <v>0.44</v>
      </c>
      <c r="F9" s="46">
        <f t="shared" si="1"/>
        <v>0.45</v>
      </c>
      <c r="G9" s="46">
        <f t="shared" si="1"/>
        <v>0.46</v>
      </c>
      <c r="H9" s="46">
        <f t="shared" si="1"/>
        <v>0.47000000000000003</v>
      </c>
      <c r="I9" s="46">
        <f t="shared" si="1"/>
        <v>0.48000000000000004</v>
      </c>
      <c r="J9" s="46">
        <f t="shared" si="1"/>
        <v>0.49000000000000005</v>
      </c>
      <c r="K9" s="46">
        <f t="shared" si="1"/>
        <v>0.5</v>
      </c>
    </row>
    <row r="10" spans="2:11" ht="25.9" customHeight="1" x14ac:dyDescent="0.3">
      <c r="B10" s="46">
        <v>0.31</v>
      </c>
      <c r="C10" s="46">
        <f t="shared" si="1"/>
        <v>0.32</v>
      </c>
      <c r="D10" s="46">
        <f t="shared" si="1"/>
        <v>0.33</v>
      </c>
      <c r="E10" s="46">
        <f t="shared" si="1"/>
        <v>0.34</v>
      </c>
      <c r="F10" s="46">
        <f t="shared" si="1"/>
        <v>0.35000000000000003</v>
      </c>
      <c r="G10" s="46">
        <f t="shared" si="1"/>
        <v>0.36000000000000004</v>
      </c>
      <c r="H10" s="46">
        <f t="shared" si="1"/>
        <v>0.37000000000000005</v>
      </c>
      <c r="I10" s="46">
        <f t="shared" si="1"/>
        <v>0.38000000000000006</v>
      </c>
      <c r="J10" s="46">
        <f t="shared" si="1"/>
        <v>0.39000000000000007</v>
      </c>
      <c r="K10" s="46">
        <f t="shared" si="1"/>
        <v>0.40000000000000008</v>
      </c>
    </row>
    <row r="11" spans="2:11" ht="25.9" customHeight="1" x14ac:dyDescent="0.3">
      <c r="B11" s="46">
        <v>0.21</v>
      </c>
      <c r="C11" s="46">
        <f t="shared" si="1"/>
        <v>0.22</v>
      </c>
      <c r="D11" s="46">
        <f t="shared" si="1"/>
        <v>0.23</v>
      </c>
      <c r="E11" s="46">
        <f t="shared" si="1"/>
        <v>0.24000000000000002</v>
      </c>
      <c r="F11" s="46">
        <f t="shared" si="1"/>
        <v>0.25</v>
      </c>
      <c r="G11" s="46">
        <f t="shared" si="1"/>
        <v>0.26</v>
      </c>
      <c r="H11" s="46">
        <f t="shared" si="1"/>
        <v>0.27</v>
      </c>
      <c r="I11" s="46">
        <f t="shared" si="1"/>
        <v>0.28000000000000003</v>
      </c>
      <c r="J11" s="46">
        <f t="shared" si="1"/>
        <v>0.29000000000000004</v>
      </c>
      <c r="K11" s="46">
        <f t="shared" si="1"/>
        <v>0.30000000000000004</v>
      </c>
    </row>
    <row r="12" spans="2:11" ht="25.9" customHeight="1" x14ac:dyDescent="0.3">
      <c r="B12" s="46">
        <v>0.11</v>
      </c>
      <c r="C12" s="46">
        <f t="shared" si="1"/>
        <v>0.12</v>
      </c>
      <c r="D12" s="46">
        <f t="shared" si="1"/>
        <v>0.13</v>
      </c>
      <c r="E12" s="46">
        <f t="shared" si="1"/>
        <v>0.14000000000000001</v>
      </c>
      <c r="F12" s="46">
        <f t="shared" si="1"/>
        <v>0.15000000000000002</v>
      </c>
      <c r="G12" s="46">
        <f t="shared" si="1"/>
        <v>0.16000000000000003</v>
      </c>
      <c r="H12" s="46">
        <f t="shared" si="1"/>
        <v>0.17000000000000004</v>
      </c>
      <c r="I12" s="46">
        <f t="shared" si="1"/>
        <v>0.18000000000000005</v>
      </c>
      <c r="J12" s="46">
        <f t="shared" si="1"/>
        <v>0.19000000000000006</v>
      </c>
      <c r="K12" s="46">
        <f t="shared" si="1"/>
        <v>0.20000000000000007</v>
      </c>
    </row>
    <row r="13" spans="2:11" ht="25.9" customHeight="1" x14ac:dyDescent="0.3">
      <c r="B13" s="46">
        <v>0.01</v>
      </c>
      <c r="C13" s="46">
        <f t="shared" si="1"/>
        <v>0.02</v>
      </c>
      <c r="D13" s="46">
        <f t="shared" si="1"/>
        <v>0.03</v>
      </c>
      <c r="E13" s="46">
        <f t="shared" si="1"/>
        <v>0.04</v>
      </c>
      <c r="F13" s="46">
        <f t="shared" si="1"/>
        <v>0.05</v>
      </c>
      <c r="G13" s="46">
        <f t="shared" si="1"/>
        <v>6.0000000000000005E-2</v>
      </c>
      <c r="H13" s="46">
        <f t="shared" si="1"/>
        <v>7.0000000000000007E-2</v>
      </c>
      <c r="I13" s="46">
        <f t="shared" si="1"/>
        <v>0.08</v>
      </c>
      <c r="J13" s="46">
        <f t="shared" si="1"/>
        <v>0.09</v>
      </c>
      <c r="K13" s="46">
        <f t="shared" si="1"/>
        <v>9.9999999999999992E-2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53351-381E-4F67-9497-028D89C0EDF6}">
  <dimension ref="B1:V28"/>
  <sheetViews>
    <sheetView showGridLines="0" zoomScale="115" zoomScaleNormal="115" workbookViewId="0"/>
  </sheetViews>
  <sheetFormatPr defaultColWidth="2.5" defaultRowHeight="15" customHeight="1" x14ac:dyDescent="0.3"/>
  <cols>
    <col min="2" max="2" width="2.5" customWidth="1"/>
    <col min="12" max="12" width="3.625" customWidth="1"/>
    <col min="13" max="13" width="2.5" customWidth="1"/>
  </cols>
  <sheetData>
    <row r="1" spans="2:22" ht="5.45" customHeight="1" x14ac:dyDescent="0.3"/>
    <row r="2" spans="2:22" ht="19.149999999999999" customHeight="1" x14ac:dyDescent="0.3">
      <c r="B2" s="51" t="s">
        <v>8</v>
      </c>
      <c r="C2" s="51"/>
      <c r="D2" s="51"/>
      <c r="E2" s="51"/>
      <c r="F2" s="51"/>
      <c r="G2" s="52" t="s">
        <v>13</v>
      </c>
      <c r="H2" s="52"/>
      <c r="I2" s="52"/>
      <c r="J2" s="52"/>
      <c r="K2" s="52"/>
    </row>
    <row r="3" spans="2:22" ht="9" customHeight="1" thickBot="1" x14ac:dyDescent="0.35">
      <c r="B3" s="43"/>
      <c r="C3" s="43"/>
      <c r="D3" s="43"/>
      <c r="E3" s="43"/>
      <c r="F3" s="43"/>
      <c r="G3" s="43"/>
    </row>
    <row r="4" spans="2:22" ht="22.15" customHeight="1" thickTop="1" thickBot="1" x14ac:dyDescent="0.35">
      <c r="B4" s="49" t="s">
        <v>15</v>
      </c>
      <c r="C4" s="49"/>
      <c r="D4" s="49"/>
      <c r="E4" s="49"/>
      <c r="F4" s="49"/>
      <c r="G4" s="49"/>
      <c r="H4" s="49"/>
      <c r="I4" s="49"/>
      <c r="J4" s="49"/>
      <c r="K4" s="49"/>
      <c r="M4" s="50" t="s">
        <v>15</v>
      </c>
      <c r="N4" s="50"/>
      <c r="O4" s="50"/>
      <c r="P4" s="50"/>
      <c r="Q4" s="50"/>
      <c r="R4" s="50"/>
      <c r="S4" s="50"/>
      <c r="T4" s="50"/>
      <c r="U4" s="50"/>
      <c r="V4" s="50"/>
    </row>
    <row r="5" spans="2:22" ht="7.15" customHeight="1" thickTop="1" x14ac:dyDescent="0.3">
      <c r="B5" s="41">
        <f>VLOOKUP(D5,DB!$C:$D,2,0)</f>
        <v>0.63</v>
      </c>
      <c r="C5" s="42" t="s">
        <v>1</v>
      </c>
      <c r="D5" s="42" t="str">
        <f>C5&amp;$G$2</f>
        <v>영업1팀3분기</v>
      </c>
      <c r="E5" s="42"/>
      <c r="F5" s="42"/>
      <c r="G5" s="42"/>
      <c r="H5" s="42"/>
      <c r="I5" s="42"/>
      <c r="J5" s="42"/>
      <c r="K5" s="42"/>
      <c r="L5" s="42"/>
      <c r="M5" s="41">
        <f>VLOOKUP(O5,DB!$C:$D,2,0)</f>
        <v>0.72</v>
      </c>
      <c r="N5" s="42" t="s">
        <v>2</v>
      </c>
      <c r="O5" s="42" t="str">
        <f>N5&amp;$G$2</f>
        <v>영업2팀3분기</v>
      </c>
      <c r="P5" s="42"/>
      <c r="Q5" s="42"/>
      <c r="R5" s="42"/>
      <c r="S5" s="42"/>
      <c r="T5" s="42"/>
      <c r="U5" s="42"/>
      <c r="V5" s="42"/>
    </row>
    <row r="6" spans="2:22" ht="15" customHeight="1" x14ac:dyDescent="0.3">
      <c r="B6" s="2">
        <v>0.91</v>
      </c>
      <c r="C6" s="3">
        <v>0.92</v>
      </c>
      <c r="D6" s="3">
        <v>0.93</v>
      </c>
      <c r="E6" s="3">
        <v>0.94000000000000006</v>
      </c>
      <c r="F6" s="3">
        <v>0.95000000000000007</v>
      </c>
      <c r="G6" s="3">
        <v>0.96000000000000008</v>
      </c>
      <c r="H6" s="3">
        <v>0.97000000000000008</v>
      </c>
      <c r="I6" s="3">
        <v>0.98000000000000009</v>
      </c>
      <c r="J6" s="3">
        <v>0.9900000000000001</v>
      </c>
      <c r="K6" s="4">
        <v>1</v>
      </c>
      <c r="M6" s="11">
        <v>0.91</v>
      </c>
      <c r="N6" s="12">
        <v>0.92</v>
      </c>
      <c r="O6" s="12">
        <v>0.93</v>
      </c>
      <c r="P6" s="12">
        <v>0.94000000000000006</v>
      </c>
      <c r="Q6" s="12">
        <v>0.95000000000000007</v>
      </c>
      <c r="R6" s="12">
        <v>0.96000000000000008</v>
      </c>
      <c r="S6" s="12">
        <v>0.97000000000000008</v>
      </c>
      <c r="T6" s="12">
        <v>0.98000000000000009</v>
      </c>
      <c r="U6" s="12">
        <v>0.9900000000000001</v>
      </c>
      <c r="V6" s="13">
        <v>1</v>
      </c>
    </row>
    <row r="7" spans="2:22" ht="15" customHeight="1" x14ac:dyDescent="0.3">
      <c r="B7" s="5">
        <v>0.81</v>
      </c>
      <c r="C7" s="6">
        <v>0.82000000000000006</v>
      </c>
      <c r="D7" s="6">
        <v>0.83000000000000007</v>
      </c>
      <c r="E7" s="6">
        <v>0.84000000000000008</v>
      </c>
      <c r="F7" s="6">
        <v>0.85000000000000009</v>
      </c>
      <c r="G7" s="6">
        <v>0.8600000000000001</v>
      </c>
      <c r="H7" s="6">
        <v>0.87000000000000011</v>
      </c>
      <c r="I7" s="6">
        <v>0.88000000000000012</v>
      </c>
      <c r="J7" s="6">
        <v>0.89000000000000012</v>
      </c>
      <c r="K7" s="7">
        <v>0.90000000000000013</v>
      </c>
      <c r="M7" s="14">
        <v>0.81</v>
      </c>
      <c r="N7" s="15">
        <v>0.82000000000000006</v>
      </c>
      <c r="O7" s="15">
        <v>0.83000000000000007</v>
      </c>
      <c r="P7" s="15">
        <v>0.84000000000000008</v>
      </c>
      <c r="Q7" s="15">
        <v>0.85000000000000009</v>
      </c>
      <c r="R7" s="15">
        <v>0.8600000000000001</v>
      </c>
      <c r="S7" s="15">
        <v>0.87000000000000011</v>
      </c>
      <c r="T7" s="15">
        <v>0.88000000000000012</v>
      </c>
      <c r="U7" s="15">
        <v>0.89000000000000012</v>
      </c>
      <c r="V7" s="16">
        <v>0.90000000000000013</v>
      </c>
    </row>
    <row r="8" spans="2:22" ht="15" customHeight="1" x14ac:dyDescent="0.3">
      <c r="B8" s="5">
        <v>0.71</v>
      </c>
      <c r="C8" s="6">
        <v>0.72</v>
      </c>
      <c r="D8" s="6">
        <v>0.73</v>
      </c>
      <c r="E8" s="6">
        <v>0.74</v>
      </c>
      <c r="F8" s="6">
        <v>0.75</v>
      </c>
      <c r="G8" s="6">
        <v>0.76</v>
      </c>
      <c r="H8" s="6">
        <v>0.77</v>
      </c>
      <c r="I8" s="6">
        <v>0.78</v>
      </c>
      <c r="J8" s="6">
        <v>0.79</v>
      </c>
      <c r="K8" s="7">
        <v>0.8</v>
      </c>
      <c r="M8" s="14">
        <v>0.71</v>
      </c>
      <c r="N8" s="15">
        <v>0.72</v>
      </c>
      <c r="O8" s="15">
        <v>0.73</v>
      </c>
      <c r="P8" s="15">
        <v>0.74</v>
      </c>
      <c r="Q8" s="15">
        <v>0.75</v>
      </c>
      <c r="R8" s="15">
        <v>0.76</v>
      </c>
      <c r="S8" s="15">
        <v>0.77</v>
      </c>
      <c r="T8" s="15">
        <v>0.78</v>
      </c>
      <c r="U8" s="15">
        <v>0.79</v>
      </c>
      <c r="V8" s="16">
        <v>0.8</v>
      </c>
    </row>
    <row r="9" spans="2:22" ht="15" customHeight="1" x14ac:dyDescent="0.3">
      <c r="B9" s="5">
        <v>0.61</v>
      </c>
      <c r="C9" s="6">
        <v>0.62</v>
      </c>
      <c r="D9" s="6">
        <v>0.63</v>
      </c>
      <c r="E9" s="6">
        <v>0.64</v>
      </c>
      <c r="F9" s="6">
        <v>0.65</v>
      </c>
      <c r="G9" s="6">
        <v>0.66</v>
      </c>
      <c r="H9" s="6">
        <v>0.67</v>
      </c>
      <c r="I9" s="6">
        <v>0.68</v>
      </c>
      <c r="J9" s="6">
        <v>0.69000000000000006</v>
      </c>
      <c r="K9" s="7">
        <v>0.70000000000000007</v>
      </c>
      <c r="M9" s="14">
        <v>0.61</v>
      </c>
      <c r="N9" s="15">
        <v>0.62</v>
      </c>
      <c r="O9" s="15">
        <v>0.63</v>
      </c>
      <c r="P9" s="15">
        <v>0.64</v>
      </c>
      <c r="Q9" s="15">
        <v>0.65</v>
      </c>
      <c r="R9" s="15">
        <v>0.66</v>
      </c>
      <c r="S9" s="15">
        <v>0.67</v>
      </c>
      <c r="T9" s="15">
        <v>0.68</v>
      </c>
      <c r="U9" s="15">
        <v>0.69000000000000006</v>
      </c>
      <c r="V9" s="16">
        <v>0.70000000000000007</v>
      </c>
    </row>
    <row r="10" spans="2:22" ht="15" customHeight="1" x14ac:dyDescent="0.3">
      <c r="B10" s="5">
        <v>0.51</v>
      </c>
      <c r="C10" s="6">
        <v>0.52</v>
      </c>
      <c r="D10" s="6">
        <v>0.53</v>
      </c>
      <c r="E10" s="6">
        <v>0.54</v>
      </c>
      <c r="F10" s="6">
        <v>0.55000000000000004</v>
      </c>
      <c r="G10" s="6">
        <v>0.56000000000000005</v>
      </c>
      <c r="H10" s="6">
        <v>0.57000000000000006</v>
      </c>
      <c r="I10" s="6">
        <v>0.58000000000000007</v>
      </c>
      <c r="J10" s="6">
        <v>0.59000000000000008</v>
      </c>
      <c r="K10" s="7">
        <v>0.60000000000000009</v>
      </c>
      <c r="M10" s="14">
        <v>0.51</v>
      </c>
      <c r="N10" s="15">
        <v>0.52</v>
      </c>
      <c r="O10" s="15">
        <v>0.53</v>
      </c>
      <c r="P10" s="15">
        <v>0.54</v>
      </c>
      <c r="Q10" s="15">
        <v>0.55000000000000004</v>
      </c>
      <c r="R10" s="15">
        <v>0.56000000000000005</v>
      </c>
      <c r="S10" s="15">
        <v>0.57000000000000006</v>
      </c>
      <c r="T10" s="15">
        <v>0.58000000000000007</v>
      </c>
      <c r="U10" s="15">
        <v>0.59000000000000008</v>
      </c>
      <c r="V10" s="16">
        <v>0.60000000000000009</v>
      </c>
    </row>
    <row r="11" spans="2:22" ht="15" customHeight="1" x14ac:dyDescent="0.3">
      <c r="B11" s="5">
        <v>0.41</v>
      </c>
      <c r="C11" s="6">
        <v>0.42</v>
      </c>
      <c r="D11" s="6">
        <v>0.43</v>
      </c>
      <c r="E11" s="6">
        <v>0.44</v>
      </c>
      <c r="F11" s="6">
        <v>0.45</v>
      </c>
      <c r="G11" s="6">
        <v>0.46</v>
      </c>
      <c r="H11" s="6">
        <v>0.47000000000000003</v>
      </c>
      <c r="I11" s="6">
        <v>0.48000000000000004</v>
      </c>
      <c r="J11" s="6">
        <v>0.49000000000000005</v>
      </c>
      <c r="K11" s="7">
        <v>0.5</v>
      </c>
      <c r="M11" s="14">
        <v>0.41</v>
      </c>
      <c r="N11" s="15">
        <v>0.42</v>
      </c>
      <c r="O11" s="15">
        <v>0.43</v>
      </c>
      <c r="P11" s="15">
        <v>0.44</v>
      </c>
      <c r="Q11" s="15">
        <v>0.45</v>
      </c>
      <c r="R11" s="15">
        <v>0.46</v>
      </c>
      <c r="S11" s="15">
        <v>0.47000000000000003</v>
      </c>
      <c r="T11" s="15">
        <v>0.48000000000000004</v>
      </c>
      <c r="U11" s="15">
        <v>0.49000000000000005</v>
      </c>
      <c r="V11" s="16">
        <v>0.5</v>
      </c>
    </row>
    <row r="12" spans="2:22" ht="15" customHeight="1" x14ac:dyDescent="0.3">
      <c r="B12" s="5">
        <v>0.31</v>
      </c>
      <c r="C12" s="6">
        <v>0.32</v>
      </c>
      <c r="D12" s="6">
        <v>0.33</v>
      </c>
      <c r="E12" s="6">
        <v>0.34</v>
      </c>
      <c r="F12" s="6">
        <v>0.35000000000000003</v>
      </c>
      <c r="G12" s="6">
        <v>0.36000000000000004</v>
      </c>
      <c r="H12" s="6">
        <v>0.37000000000000005</v>
      </c>
      <c r="I12" s="6">
        <v>0.38000000000000006</v>
      </c>
      <c r="J12" s="6">
        <v>0.39000000000000007</v>
      </c>
      <c r="K12" s="7">
        <v>0.40000000000000008</v>
      </c>
      <c r="M12" s="14">
        <v>0.31</v>
      </c>
      <c r="N12" s="15">
        <v>0.32</v>
      </c>
      <c r="O12" s="15">
        <v>0.33</v>
      </c>
      <c r="P12" s="15">
        <v>0.34</v>
      </c>
      <c r="Q12" s="15">
        <v>0.35000000000000003</v>
      </c>
      <c r="R12" s="15">
        <v>0.36000000000000004</v>
      </c>
      <c r="S12" s="15">
        <v>0.37000000000000005</v>
      </c>
      <c r="T12" s="15">
        <v>0.38000000000000006</v>
      </c>
      <c r="U12" s="15">
        <v>0.39000000000000007</v>
      </c>
      <c r="V12" s="16">
        <v>0.40000000000000008</v>
      </c>
    </row>
    <row r="13" spans="2:22" ht="15" customHeight="1" x14ac:dyDescent="0.3">
      <c r="B13" s="5">
        <v>0.21</v>
      </c>
      <c r="C13" s="6">
        <v>0.22</v>
      </c>
      <c r="D13" s="6">
        <v>0.23</v>
      </c>
      <c r="E13" s="6">
        <v>0.24000000000000002</v>
      </c>
      <c r="F13" s="6">
        <v>0.25</v>
      </c>
      <c r="G13" s="6">
        <v>0.26</v>
      </c>
      <c r="H13" s="6">
        <v>0.27</v>
      </c>
      <c r="I13" s="6">
        <v>0.28000000000000003</v>
      </c>
      <c r="J13" s="6">
        <v>0.29000000000000004</v>
      </c>
      <c r="K13" s="7">
        <v>0.30000000000000004</v>
      </c>
      <c r="M13" s="14">
        <v>0.21</v>
      </c>
      <c r="N13" s="15">
        <v>0.22</v>
      </c>
      <c r="O13" s="15">
        <v>0.23</v>
      </c>
      <c r="P13" s="15">
        <v>0.24000000000000002</v>
      </c>
      <c r="Q13" s="15">
        <v>0.25</v>
      </c>
      <c r="R13" s="15">
        <v>0.26</v>
      </c>
      <c r="S13" s="15">
        <v>0.27</v>
      </c>
      <c r="T13" s="15">
        <v>0.28000000000000003</v>
      </c>
      <c r="U13" s="15">
        <v>0.29000000000000004</v>
      </c>
      <c r="V13" s="16">
        <v>0.30000000000000004</v>
      </c>
    </row>
    <row r="14" spans="2:22" ht="15" customHeight="1" x14ac:dyDescent="0.3">
      <c r="B14" s="5">
        <v>0.11</v>
      </c>
      <c r="C14" s="6">
        <v>0.12</v>
      </c>
      <c r="D14" s="6">
        <v>0.13</v>
      </c>
      <c r="E14" s="6">
        <v>0.14000000000000001</v>
      </c>
      <c r="F14" s="6">
        <v>0.15000000000000002</v>
      </c>
      <c r="G14" s="6">
        <v>0.16000000000000003</v>
      </c>
      <c r="H14" s="6">
        <v>0.17000000000000004</v>
      </c>
      <c r="I14" s="6">
        <v>0.18000000000000005</v>
      </c>
      <c r="J14" s="6">
        <v>0.19000000000000006</v>
      </c>
      <c r="K14" s="7">
        <v>0.20000000000000007</v>
      </c>
      <c r="M14" s="14">
        <v>0.11</v>
      </c>
      <c r="N14" s="15">
        <v>0.12</v>
      </c>
      <c r="O14" s="15">
        <v>0.13</v>
      </c>
      <c r="P14" s="15">
        <v>0.14000000000000001</v>
      </c>
      <c r="Q14" s="15">
        <v>0.15000000000000002</v>
      </c>
      <c r="R14" s="15">
        <v>0.16000000000000003</v>
      </c>
      <c r="S14" s="15">
        <v>0.17000000000000004</v>
      </c>
      <c r="T14" s="15">
        <v>0.18000000000000005</v>
      </c>
      <c r="U14" s="15">
        <v>0.19000000000000006</v>
      </c>
      <c r="V14" s="16">
        <v>0.20000000000000007</v>
      </c>
    </row>
    <row r="15" spans="2:22" ht="15" customHeight="1" x14ac:dyDescent="0.3">
      <c r="B15" s="8">
        <v>0.01</v>
      </c>
      <c r="C15" s="9">
        <v>0.02</v>
      </c>
      <c r="D15" s="9">
        <v>0.03</v>
      </c>
      <c r="E15" s="9">
        <v>0.04</v>
      </c>
      <c r="F15" s="9">
        <v>0.05</v>
      </c>
      <c r="G15" s="9">
        <v>6.0000000000000005E-2</v>
      </c>
      <c r="H15" s="9">
        <v>7.0000000000000007E-2</v>
      </c>
      <c r="I15" s="9">
        <v>0.08</v>
      </c>
      <c r="J15" s="9">
        <v>0.09</v>
      </c>
      <c r="K15" s="10">
        <v>9.9999999999999992E-2</v>
      </c>
      <c r="M15" s="17">
        <v>0.01</v>
      </c>
      <c r="N15" s="18">
        <v>0.02</v>
      </c>
      <c r="O15" s="18">
        <v>0.03</v>
      </c>
      <c r="P15" s="18">
        <v>0.04</v>
      </c>
      <c r="Q15" s="18">
        <v>0.05</v>
      </c>
      <c r="R15" s="18">
        <v>6.0000000000000005E-2</v>
      </c>
      <c r="S15" s="18">
        <v>7.0000000000000007E-2</v>
      </c>
      <c r="T15" s="18">
        <v>0.08</v>
      </c>
      <c r="U15" s="18">
        <v>0.09</v>
      </c>
      <c r="V15" s="19">
        <v>9.9999999999999992E-2</v>
      </c>
    </row>
    <row r="16" spans="2:22" ht="8.4499999999999993" customHeight="1" thickBot="1" x14ac:dyDescent="0.35"/>
    <row r="17" spans="2:22" ht="22.15" customHeight="1" thickTop="1" thickBot="1" x14ac:dyDescent="0.35">
      <c r="B17" s="47" t="s">
        <v>15</v>
      </c>
      <c r="C17" s="47"/>
      <c r="D17" s="47"/>
      <c r="E17" s="47"/>
      <c r="F17" s="47"/>
      <c r="G17" s="47"/>
      <c r="H17" s="47"/>
      <c r="I17" s="47"/>
      <c r="J17" s="47"/>
      <c r="K17" s="47"/>
      <c r="M17" s="48" t="s">
        <v>14</v>
      </c>
      <c r="N17" s="48"/>
      <c r="O17" s="48"/>
      <c r="P17" s="48"/>
      <c r="Q17" s="48"/>
      <c r="R17" s="48"/>
      <c r="S17" s="48"/>
      <c r="T17" s="48"/>
      <c r="U17" s="48"/>
      <c r="V17" s="48"/>
    </row>
    <row r="18" spans="2:22" ht="3.6" customHeight="1" thickTop="1" x14ac:dyDescent="0.3">
      <c r="B18" s="41">
        <f>VLOOKUP(D18,DB!$C:$D,2,0)</f>
        <v>0.81</v>
      </c>
      <c r="C18" s="42" t="s">
        <v>3</v>
      </c>
      <c r="D18" s="42" t="str">
        <f>C18&amp;$G$2</f>
        <v>글로벌팀3분기</v>
      </c>
      <c r="E18" s="42"/>
      <c r="F18" s="42"/>
      <c r="G18" s="42"/>
      <c r="H18" s="42"/>
      <c r="I18" s="42"/>
      <c r="J18" s="42"/>
      <c r="K18" s="42"/>
      <c r="L18" s="42"/>
      <c r="M18" s="41">
        <f>VLOOKUP(O18,DB!$C:$D,2,0)</f>
        <v>0.62</v>
      </c>
      <c r="N18" s="42" t="s">
        <v>4</v>
      </c>
      <c r="O18" s="42" t="str">
        <f>N18&amp;$G$2</f>
        <v>마케팅팀3분기</v>
      </c>
      <c r="P18" s="42"/>
      <c r="Q18" s="42"/>
      <c r="R18" s="42"/>
      <c r="S18" s="42"/>
      <c r="T18" s="42"/>
      <c r="U18" s="42"/>
      <c r="V18" s="42"/>
    </row>
    <row r="19" spans="2:22" ht="15" customHeight="1" x14ac:dyDescent="0.3">
      <c r="B19" s="20">
        <v>0.91</v>
      </c>
      <c r="C19" s="21">
        <v>0.92</v>
      </c>
      <c r="D19" s="21">
        <v>0.93</v>
      </c>
      <c r="E19" s="21">
        <v>0.94000000000000006</v>
      </c>
      <c r="F19" s="21">
        <v>0.95000000000000007</v>
      </c>
      <c r="G19" s="21">
        <v>0.96000000000000008</v>
      </c>
      <c r="H19" s="21">
        <v>0.97000000000000008</v>
      </c>
      <c r="I19" s="21">
        <v>0.98000000000000009</v>
      </c>
      <c r="J19" s="21">
        <v>0.9900000000000001</v>
      </c>
      <c r="K19" s="22">
        <v>1</v>
      </c>
      <c r="M19" s="29">
        <v>0.91</v>
      </c>
      <c r="N19" s="30">
        <v>0.92</v>
      </c>
      <c r="O19" s="30">
        <v>0.93</v>
      </c>
      <c r="P19" s="30">
        <v>0.94000000000000006</v>
      </c>
      <c r="Q19" s="30">
        <v>0.95000000000000007</v>
      </c>
      <c r="R19" s="30">
        <v>0.96000000000000008</v>
      </c>
      <c r="S19" s="30">
        <v>0.97000000000000008</v>
      </c>
      <c r="T19" s="30">
        <v>0.98000000000000009</v>
      </c>
      <c r="U19" s="30">
        <v>0.9900000000000001</v>
      </c>
      <c r="V19" s="31">
        <v>1</v>
      </c>
    </row>
    <row r="20" spans="2:22" ht="15" customHeight="1" x14ac:dyDescent="0.3">
      <c r="B20" s="23">
        <v>0.81</v>
      </c>
      <c r="C20" s="24">
        <v>0.82000000000000006</v>
      </c>
      <c r="D20" s="24">
        <v>0.83000000000000007</v>
      </c>
      <c r="E20" s="24">
        <v>0.84000000000000008</v>
      </c>
      <c r="F20" s="24">
        <v>0.85000000000000009</v>
      </c>
      <c r="G20" s="24">
        <v>0.8600000000000001</v>
      </c>
      <c r="H20" s="24">
        <v>0.87000000000000011</v>
      </c>
      <c r="I20" s="24">
        <v>0.88000000000000012</v>
      </c>
      <c r="J20" s="24">
        <v>0.89000000000000012</v>
      </c>
      <c r="K20" s="25">
        <v>0.90000000000000013</v>
      </c>
      <c r="M20" s="32">
        <v>0.81</v>
      </c>
      <c r="N20" s="33">
        <v>0.82000000000000006</v>
      </c>
      <c r="O20" s="33">
        <v>0.83000000000000007</v>
      </c>
      <c r="P20" s="33">
        <v>0.84000000000000008</v>
      </c>
      <c r="Q20" s="33">
        <v>0.85000000000000009</v>
      </c>
      <c r="R20" s="33">
        <v>0.8600000000000001</v>
      </c>
      <c r="S20" s="33">
        <v>0.87000000000000011</v>
      </c>
      <c r="T20" s="33">
        <v>0.88000000000000012</v>
      </c>
      <c r="U20" s="33">
        <v>0.89000000000000012</v>
      </c>
      <c r="V20" s="34">
        <v>0.90000000000000013</v>
      </c>
    </row>
    <row r="21" spans="2:22" ht="15" customHeight="1" x14ac:dyDescent="0.3">
      <c r="B21" s="23">
        <v>0.71</v>
      </c>
      <c r="C21" s="24">
        <v>0.72</v>
      </c>
      <c r="D21" s="24">
        <v>0.73</v>
      </c>
      <c r="E21" s="24">
        <v>0.74</v>
      </c>
      <c r="F21" s="24">
        <v>0.75</v>
      </c>
      <c r="G21" s="24">
        <v>0.76</v>
      </c>
      <c r="H21" s="24">
        <v>0.77</v>
      </c>
      <c r="I21" s="24">
        <v>0.78</v>
      </c>
      <c r="J21" s="24">
        <v>0.79</v>
      </c>
      <c r="K21" s="25">
        <v>0.8</v>
      </c>
      <c r="M21" s="32">
        <v>0.71</v>
      </c>
      <c r="N21" s="33">
        <v>0.72</v>
      </c>
      <c r="O21" s="33">
        <v>0.73</v>
      </c>
      <c r="P21" s="33">
        <v>0.74</v>
      </c>
      <c r="Q21" s="33">
        <v>0.75</v>
      </c>
      <c r="R21" s="33">
        <v>0.76</v>
      </c>
      <c r="S21" s="33">
        <v>0.77</v>
      </c>
      <c r="T21" s="33">
        <v>0.78</v>
      </c>
      <c r="U21" s="33">
        <v>0.79</v>
      </c>
      <c r="V21" s="34">
        <v>0.8</v>
      </c>
    </row>
    <row r="22" spans="2:22" ht="15" customHeight="1" x14ac:dyDescent="0.3">
      <c r="B22" s="23">
        <v>0.61</v>
      </c>
      <c r="C22" s="24">
        <v>0.62</v>
      </c>
      <c r="D22" s="24">
        <v>0.63</v>
      </c>
      <c r="E22" s="24">
        <v>0.64</v>
      </c>
      <c r="F22" s="24">
        <v>0.65</v>
      </c>
      <c r="G22" s="24">
        <v>0.66</v>
      </c>
      <c r="H22" s="24">
        <v>0.67</v>
      </c>
      <c r="I22" s="24">
        <v>0.68</v>
      </c>
      <c r="J22" s="24">
        <v>0.69000000000000006</v>
      </c>
      <c r="K22" s="25">
        <v>0.70000000000000007</v>
      </c>
      <c r="M22" s="32">
        <v>0.61</v>
      </c>
      <c r="N22" s="33">
        <v>0.62</v>
      </c>
      <c r="O22" s="33">
        <v>0.63</v>
      </c>
      <c r="P22" s="33">
        <v>0.64</v>
      </c>
      <c r="Q22" s="33">
        <v>0.65</v>
      </c>
      <c r="R22" s="33">
        <v>0.66</v>
      </c>
      <c r="S22" s="33">
        <v>0.67</v>
      </c>
      <c r="T22" s="33">
        <v>0.68</v>
      </c>
      <c r="U22" s="33">
        <v>0.69000000000000006</v>
      </c>
      <c r="V22" s="34">
        <v>0.70000000000000007</v>
      </c>
    </row>
    <row r="23" spans="2:22" ht="15" customHeight="1" x14ac:dyDescent="0.3">
      <c r="B23" s="23">
        <v>0.51</v>
      </c>
      <c r="C23" s="24">
        <v>0.52</v>
      </c>
      <c r="D23" s="24">
        <v>0.53</v>
      </c>
      <c r="E23" s="24">
        <v>0.54</v>
      </c>
      <c r="F23" s="24">
        <v>0.55000000000000004</v>
      </c>
      <c r="G23" s="24">
        <v>0.56000000000000005</v>
      </c>
      <c r="H23" s="24">
        <v>0.57000000000000006</v>
      </c>
      <c r="I23" s="24">
        <v>0.58000000000000007</v>
      </c>
      <c r="J23" s="24">
        <v>0.59000000000000008</v>
      </c>
      <c r="K23" s="25">
        <v>0.60000000000000009</v>
      </c>
      <c r="M23" s="32">
        <v>0.51</v>
      </c>
      <c r="N23" s="33">
        <v>0.52</v>
      </c>
      <c r="O23" s="33">
        <v>0.53</v>
      </c>
      <c r="P23" s="33">
        <v>0.54</v>
      </c>
      <c r="Q23" s="33">
        <v>0.55000000000000004</v>
      </c>
      <c r="R23" s="33">
        <v>0.56000000000000005</v>
      </c>
      <c r="S23" s="33">
        <v>0.57000000000000006</v>
      </c>
      <c r="T23" s="33">
        <v>0.58000000000000007</v>
      </c>
      <c r="U23" s="33">
        <v>0.59000000000000008</v>
      </c>
      <c r="V23" s="34">
        <v>0.60000000000000009</v>
      </c>
    </row>
    <row r="24" spans="2:22" ht="15" customHeight="1" x14ac:dyDescent="0.3">
      <c r="B24" s="23">
        <v>0.41</v>
      </c>
      <c r="C24" s="24">
        <v>0.42</v>
      </c>
      <c r="D24" s="24">
        <v>0.43</v>
      </c>
      <c r="E24" s="24">
        <v>0.44</v>
      </c>
      <c r="F24" s="24">
        <v>0.45</v>
      </c>
      <c r="G24" s="24">
        <v>0.46</v>
      </c>
      <c r="H24" s="24">
        <v>0.47000000000000003</v>
      </c>
      <c r="I24" s="24">
        <v>0.48000000000000004</v>
      </c>
      <c r="J24" s="24">
        <v>0.49000000000000005</v>
      </c>
      <c r="K24" s="25">
        <v>0.5</v>
      </c>
      <c r="M24" s="32">
        <v>0.41</v>
      </c>
      <c r="N24" s="33">
        <v>0.42</v>
      </c>
      <c r="O24" s="33">
        <v>0.43</v>
      </c>
      <c r="P24" s="33">
        <v>0.44</v>
      </c>
      <c r="Q24" s="33">
        <v>0.45</v>
      </c>
      <c r="R24" s="33">
        <v>0.46</v>
      </c>
      <c r="S24" s="33">
        <v>0.47000000000000003</v>
      </c>
      <c r="T24" s="33">
        <v>0.48000000000000004</v>
      </c>
      <c r="U24" s="33">
        <v>0.49000000000000005</v>
      </c>
      <c r="V24" s="34">
        <v>0.5</v>
      </c>
    </row>
    <row r="25" spans="2:22" ht="15" customHeight="1" x14ac:dyDescent="0.3">
      <c r="B25" s="23">
        <v>0.31</v>
      </c>
      <c r="C25" s="24">
        <v>0.32</v>
      </c>
      <c r="D25" s="24">
        <v>0.33</v>
      </c>
      <c r="E25" s="24">
        <v>0.34</v>
      </c>
      <c r="F25" s="24">
        <v>0.35000000000000003</v>
      </c>
      <c r="G25" s="24">
        <v>0.36000000000000004</v>
      </c>
      <c r="H25" s="24">
        <v>0.37000000000000005</v>
      </c>
      <c r="I25" s="24">
        <v>0.38000000000000006</v>
      </c>
      <c r="J25" s="24">
        <v>0.39000000000000007</v>
      </c>
      <c r="K25" s="25">
        <v>0.40000000000000008</v>
      </c>
      <c r="M25" s="32">
        <v>0.31</v>
      </c>
      <c r="N25" s="33">
        <v>0.32</v>
      </c>
      <c r="O25" s="33">
        <v>0.33</v>
      </c>
      <c r="P25" s="33">
        <v>0.34</v>
      </c>
      <c r="Q25" s="33">
        <v>0.35000000000000003</v>
      </c>
      <c r="R25" s="33">
        <v>0.36000000000000004</v>
      </c>
      <c r="S25" s="33">
        <v>0.37000000000000005</v>
      </c>
      <c r="T25" s="33">
        <v>0.38000000000000006</v>
      </c>
      <c r="U25" s="33">
        <v>0.39000000000000007</v>
      </c>
      <c r="V25" s="34">
        <v>0.40000000000000008</v>
      </c>
    </row>
    <row r="26" spans="2:22" ht="15" customHeight="1" x14ac:dyDescent="0.3">
      <c r="B26" s="23">
        <v>0.21</v>
      </c>
      <c r="C26" s="24">
        <v>0.22</v>
      </c>
      <c r="D26" s="24">
        <v>0.23</v>
      </c>
      <c r="E26" s="24">
        <v>0.24000000000000002</v>
      </c>
      <c r="F26" s="24">
        <v>0.25</v>
      </c>
      <c r="G26" s="24">
        <v>0.26</v>
      </c>
      <c r="H26" s="24">
        <v>0.27</v>
      </c>
      <c r="I26" s="24">
        <v>0.28000000000000003</v>
      </c>
      <c r="J26" s="24">
        <v>0.29000000000000004</v>
      </c>
      <c r="K26" s="25">
        <v>0.30000000000000004</v>
      </c>
      <c r="M26" s="32">
        <v>0.21</v>
      </c>
      <c r="N26" s="33">
        <v>0.22</v>
      </c>
      <c r="O26" s="33">
        <v>0.23</v>
      </c>
      <c r="P26" s="33">
        <v>0.24000000000000002</v>
      </c>
      <c r="Q26" s="33">
        <v>0.25</v>
      </c>
      <c r="R26" s="33">
        <v>0.26</v>
      </c>
      <c r="S26" s="33">
        <v>0.27</v>
      </c>
      <c r="T26" s="33">
        <v>0.28000000000000003</v>
      </c>
      <c r="U26" s="33">
        <v>0.29000000000000004</v>
      </c>
      <c r="V26" s="34">
        <v>0.30000000000000004</v>
      </c>
    </row>
    <row r="27" spans="2:22" ht="15" customHeight="1" x14ac:dyDescent="0.3">
      <c r="B27" s="23">
        <v>0.11</v>
      </c>
      <c r="C27" s="24">
        <v>0.12</v>
      </c>
      <c r="D27" s="24">
        <v>0.13</v>
      </c>
      <c r="E27" s="24">
        <v>0.14000000000000001</v>
      </c>
      <c r="F27" s="24">
        <v>0.15000000000000002</v>
      </c>
      <c r="G27" s="24">
        <v>0.16000000000000003</v>
      </c>
      <c r="H27" s="24">
        <v>0.17000000000000004</v>
      </c>
      <c r="I27" s="24">
        <v>0.18000000000000005</v>
      </c>
      <c r="J27" s="24">
        <v>0.19000000000000006</v>
      </c>
      <c r="K27" s="25">
        <v>0.20000000000000007</v>
      </c>
      <c r="M27" s="32">
        <v>0.11</v>
      </c>
      <c r="N27" s="33">
        <v>0.12</v>
      </c>
      <c r="O27" s="33">
        <v>0.13</v>
      </c>
      <c r="P27" s="33">
        <v>0.14000000000000001</v>
      </c>
      <c r="Q27" s="33">
        <v>0.15000000000000002</v>
      </c>
      <c r="R27" s="33">
        <v>0.16000000000000003</v>
      </c>
      <c r="S27" s="33">
        <v>0.17000000000000004</v>
      </c>
      <c r="T27" s="33">
        <v>0.18000000000000005</v>
      </c>
      <c r="U27" s="33">
        <v>0.19000000000000006</v>
      </c>
      <c r="V27" s="34">
        <v>0.20000000000000007</v>
      </c>
    </row>
    <row r="28" spans="2:22" ht="15" customHeight="1" x14ac:dyDescent="0.3">
      <c r="B28" s="26">
        <v>0.01</v>
      </c>
      <c r="C28" s="27">
        <v>0.02</v>
      </c>
      <c r="D28" s="27">
        <v>0.03</v>
      </c>
      <c r="E28" s="27">
        <v>0.04</v>
      </c>
      <c r="F28" s="27">
        <v>0.05</v>
      </c>
      <c r="G28" s="27">
        <v>6.0000000000000005E-2</v>
      </c>
      <c r="H28" s="27">
        <v>7.0000000000000007E-2</v>
      </c>
      <c r="I28" s="27">
        <v>0.08</v>
      </c>
      <c r="J28" s="27">
        <v>0.09</v>
      </c>
      <c r="K28" s="28">
        <v>9.9999999999999992E-2</v>
      </c>
      <c r="M28" s="35">
        <v>0.01</v>
      </c>
      <c r="N28" s="36">
        <v>0.02</v>
      </c>
      <c r="O28" s="36">
        <v>0.03</v>
      </c>
      <c r="P28" s="36">
        <v>0.04</v>
      </c>
      <c r="Q28" s="36">
        <v>0.05</v>
      </c>
      <c r="R28" s="36">
        <v>6.0000000000000005E-2</v>
      </c>
      <c r="S28" s="36">
        <v>7.0000000000000007E-2</v>
      </c>
      <c r="T28" s="36">
        <v>0.08</v>
      </c>
      <c r="U28" s="36">
        <v>0.09</v>
      </c>
      <c r="V28" s="37">
        <v>9.9999999999999992E-2</v>
      </c>
    </row>
  </sheetData>
  <mergeCells count="6">
    <mergeCell ref="B17:K17"/>
    <mergeCell ref="M17:V17"/>
    <mergeCell ref="B4:K4"/>
    <mergeCell ref="M4:V4"/>
    <mergeCell ref="B2:F2"/>
    <mergeCell ref="G2:K2"/>
  </mergeCells>
  <phoneticPr fontId="2" type="noConversion"/>
  <conditionalFormatting sqref="B6:K15">
    <cfRule type="cellIs" dxfId="3" priority="8" operator="between">
      <formula>0</formula>
      <formula>$M$5</formula>
    </cfRule>
  </conditionalFormatting>
  <conditionalFormatting sqref="B19:K28">
    <cfRule type="cellIs" dxfId="2" priority="2" operator="between">
      <formula>0</formula>
      <formula>$B$18</formula>
    </cfRule>
  </conditionalFormatting>
  <conditionalFormatting sqref="M6:V15">
    <cfRule type="cellIs" dxfId="1" priority="3" operator="between">
      <formula>0</formula>
      <formula>$M$5</formula>
    </cfRule>
  </conditionalFormatting>
  <conditionalFormatting sqref="M19:V28">
    <cfRule type="cellIs" dxfId="0" priority="1" operator="between">
      <formula>0</formula>
      <formula>$M$18</formula>
    </cfRule>
  </conditionalFormatting>
  <dataValidations count="1">
    <dataValidation type="list" allowBlank="1" showInputMessage="1" showErrorMessage="1" sqref="B3 G2" xr:uid="{5C3B20BC-40D2-49A4-8B51-609824299A44}">
      <formula1>"1분기,2분기,3분기,4분기"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FC84-CA77-4AFC-A788-FB50AE46EF58}">
  <dimension ref="A1:D17"/>
  <sheetViews>
    <sheetView workbookViewId="0"/>
  </sheetViews>
  <sheetFormatPr defaultRowHeight="16.5" x14ac:dyDescent="0.3"/>
  <cols>
    <col min="1" max="3" width="12.75" customWidth="1"/>
    <col min="4" max="4" width="12.75" style="1" customWidth="1"/>
  </cols>
  <sheetData>
    <row r="1" spans="1:4" x14ac:dyDescent="0.3">
      <c r="A1" s="38" t="s">
        <v>9</v>
      </c>
      <c r="B1" s="39" t="s">
        <v>10</v>
      </c>
      <c r="C1" s="39" t="s">
        <v>11</v>
      </c>
      <c r="D1" s="40" t="s">
        <v>12</v>
      </c>
    </row>
    <row r="2" spans="1:4" x14ac:dyDescent="0.3">
      <c r="A2" t="s">
        <v>1</v>
      </c>
      <c r="B2" t="s">
        <v>0</v>
      </c>
      <c r="C2" t="str">
        <f>A2&amp;B2</f>
        <v>영업1팀1분기</v>
      </c>
      <c r="D2" s="1">
        <v>0.73</v>
      </c>
    </row>
    <row r="3" spans="1:4" x14ac:dyDescent="0.3">
      <c r="A3" t="s">
        <v>2</v>
      </c>
      <c r="B3" t="s">
        <v>0</v>
      </c>
      <c r="C3" t="str">
        <f t="shared" ref="C3:C17" si="0">A3&amp;B3</f>
        <v>영업2팀1분기</v>
      </c>
      <c r="D3" s="1">
        <v>0.62</v>
      </c>
    </row>
    <row r="4" spans="1:4" x14ac:dyDescent="0.3">
      <c r="A4" t="s">
        <v>3</v>
      </c>
      <c r="B4" t="s">
        <v>0</v>
      </c>
      <c r="C4" t="str">
        <f t="shared" si="0"/>
        <v>글로벌팀1분기</v>
      </c>
      <c r="D4" s="1">
        <v>0.42</v>
      </c>
    </row>
    <row r="5" spans="1:4" x14ac:dyDescent="0.3">
      <c r="A5" t="s">
        <v>4</v>
      </c>
      <c r="B5" t="s">
        <v>0</v>
      </c>
      <c r="C5" t="str">
        <f t="shared" si="0"/>
        <v>마케팅팀1분기</v>
      </c>
      <c r="D5" s="1">
        <v>0.34</v>
      </c>
    </row>
    <row r="6" spans="1:4" x14ac:dyDescent="0.3">
      <c r="A6" t="s">
        <v>1</v>
      </c>
      <c r="B6" t="s">
        <v>5</v>
      </c>
      <c r="C6" t="str">
        <f t="shared" si="0"/>
        <v>영업1팀2분기</v>
      </c>
      <c r="D6" s="1">
        <v>0.44</v>
      </c>
    </row>
    <row r="7" spans="1:4" x14ac:dyDescent="0.3">
      <c r="A7" t="s">
        <v>2</v>
      </c>
      <c r="B7" t="s">
        <v>5</v>
      </c>
      <c r="C7" t="str">
        <f t="shared" si="0"/>
        <v>영업2팀2분기</v>
      </c>
      <c r="D7" s="1">
        <v>0.52</v>
      </c>
    </row>
    <row r="8" spans="1:4" x14ac:dyDescent="0.3">
      <c r="A8" t="s">
        <v>3</v>
      </c>
      <c r="B8" t="s">
        <v>5</v>
      </c>
      <c r="C8" t="str">
        <f t="shared" si="0"/>
        <v>글로벌팀2분기</v>
      </c>
      <c r="D8" s="1">
        <v>0.61</v>
      </c>
    </row>
    <row r="9" spans="1:4" x14ac:dyDescent="0.3">
      <c r="A9" t="s">
        <v>4</v>
      </c>
      <c r="B9" t="s">
        <v>5</v>
      </c>
      <c r="C9" t="str">
        <f t="shared" si="0"/>
        <v>마케팅팀2분기</v>
      </c>
      <c r="D9" s="1">
        <v>0.78</v>
      </c>
    </row>
    <row r="10" spans="1:4" x14ac:dyDescent="0.3">
      <c r="A10" t="s">
        <v>1</v>
      </c>
      <c r="B10" t="s">
        <v>6</v>
      </c>
      <c r="C10" t="str">
        <f t="shared" si="0"/>
        <v>영업1팀3분기</v>
      </c>
      <c r="D10" s="1">
        <v>0.63</v>
      </c>
    </row>
    <row r="11" spans="1:4" x14ac:dyDescent="0.3">
      <c r="A11" t="s">
        <v>2</v>
      </c>
      <c r="B11" t="s">
        <v>6</v>
      </c>
      <c r="C11" t="str">
        <f t="shared" si="0"/>
        <v>영업2팀3분기</v>
      </c>
      <c r="D11" s="1">
        <v>0.72</v>
      </c>
    </row>
    <row r="12" spans="1:4" x14ac:dyDescent="0.3">
      <c r="A12" t="s">
        <v>3</v>
      </c>
      <c r="B12" t="s">
        <v>6</v>
      </c>
      <c r="C12" t="str">
        <f t="shared" si="0"/>
        <v>글로벌팀3분기</v>
      </c>
      <c r="D12" s="1">
        <v>0.81</v>
      </c>
    </row>
    <row r="13" spans="1:4" x14ac:dyDescent="0.3">
      <c r="A13" t="s">
        <v>4</v>
      </c>
      <c r="B13" t="s">
        <v>6</v>
      </c>
      <c r="C13" t="str">
        <f t="shared" si="0"/>
        <v>마케팅팀3분기</v>
      </c>
      <c r="D13" s="1">
        <v>0.62</v>
      </c>
    </row>
    <row r="14" spans="1:4" x14ac:dyDescent="0.3">
      <c r="A14" t="s">
        <v>1</v>
      </c>
      <c r="B14" t="s">
        <v>7</v>
      </c>
      <c r="C14" t="str">
        <f t="shared" si="0"/>
        <v>영업1팀4분기</v>
      </c>
      <c r="D14" s="1">
        <v>0.44</v>
      </c>
    </row>
    <row r="15" spans="1:4" x14ac:dyDescent="0.3">
      <c r="A15" t="s">
        <v>2</v>
      </c>
      <c r="B15" t="s">
        <v>7</v>
      </c>
      <c r="C15" t="str">
        <f t="shared" si="0"/>
        <v>영업2팀4분기</v>
      </c>
      <c r="D15" s="1">
        <v>0.87</v>
      </c>
    </row>
    <row r="16" spans="1:4" x14ac:dyDescent="0.3">
      <c r="A16" t="s">
        <v>3</v>
      </c>
      <c r="B16" t="s">
        <v>7</v>
      </c>
      <c r="C16" t="str">
        <f t="shared" si="0"/>
        <v>글로벌팀4분기</v>
      </c>
      <c r="D16" s="1">
        <v>0.63</v>
      </c>
    </row>
    <row r="17" spans="1:4" x14ac:dyDescent="0.3">
      <c r="A17" t="s">
        <v>4</v>
      </c>
      <c r="B17" t="s">
        <v>7</v>
      </c>
      <c r="C17" t="str">
        <f t="shared" si="0"/>
        <v>마케팅팀4분기</v>
      </c>
      <c r="D17" s="1">
        <v>0.45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예제</vt:lpstr>
      <vt:lpstr>완성</vt:lpstr>
      <vt:lpstr>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오빠두엑셀</cp:lastModifiedBy>
  <dcterms:created xsi:type="dcterms:W3CDTF">2024-05-14T08:25:17Z</dcterms:created>
  <dcterms:modified xsi:type="dcterms:W3CDTF">2024-05-14T13:39:29Z</dcterms:modified>
</cp:coreProperties>
</file>