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8821\"/>
    </mc:Choice>
  </mc:AlternateContent>
  <xr:revisionPtr revIDLastSave="0" documentId="13_ncr:1_{38CF2996-7621-4387-835E-8709A1DC81ED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동률 순위 공식" sheetId="1" r:id="rId1"/>
    <sheet name="Excel 2007 이후 동률 해소 공식" sheetId="2" r:id="rId2"/>
    <sheet name="Excel 2007 이후 COUNTIFS 공식" sheetId="3" r:id="rId3"/>
  </sheets>
  <definedNames>
    <definedName name="_xlnm._FilterDatabase" localSheetId="2" hidden="1">'Excel 2007 이후 COUNTIFS 공식'!$B$7:$C$12</definedName>
    <definedName name="_xlnm._FilterDatabase" localSheetId="1" hidden="1">'Excel 2007 이후 동률 해소 공식'!$B$7:$C$12</definedName>
    <definedName name="_xlnm._FilterDatabase" localSheetId="0" hidden="1">'모든 버전 동률 순위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  <c r="E10" i="3"/>
  <c r="E11" i="3"/>
  <c r="E12" i="3"/>
  <c r="E13" i="3"/>
  <c r="E14" i="3"/>
  <c r="E8" i="3"/>
  <c r="E9" i="2"/>
  <c r="E10" i="2"/>
  <c r="E11" i="2"/>
  <c r="E12" i="2"/>
  <c r="E13" i="2"/>
  <c r="E14" i="2"/>
  <c r="E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<sst xmlns="http://schemas.openxmlformats.org/spreadsheetml/2006/main" count="39" uniqueCount="12">
  <si>
    <t>엑셀 그룹별 순위 구하기 공식</t>
    <phoneticPr fontId="1" type="noConversion"/>
  </si>
  <si>
    <t>: 같은 그룹 안에서 값의 순위를 계산하는 그룹별 순위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</si>
  <si>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( 그룹범위=그룹명 ) * ( 값범위&gt;시작값 ) ) + 1</t>
    </r>
  </si>
  <si>
    <t>그룹</t>
  </si>
  <si>
    <t>값</t>
  </si>
  <si>
    <t>동률 순위</t>
  </si>
  <si>
    <t>A그룹</t>
  </si>
  <si>
    <t>B그룹</t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</si>
  <si>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( 그룹범위=그룹명 ) * ( 값범위&gt;시작값 ) ) + </t>
    </r>
    <r>
      <rPr>
        <sz val="11"/>
        <color rgb="FF0000FF"/>
        <rFont val="맑은 고딕"/>
        <family val="3"/>
        <charset val="129"/>
        <scheme val="major"/>
      </rPr>
      <t>COUNTIFS</t>
    </r>
    <r>
      <rPr>
        <sz val="11"/>
        <color rgb="FF000000"/>
        <rFont val="맑은 고딕"/>
        <family val="3"/>
        <charset val="129"/>
        <scheme val="major"/>
      </rPr>
      <t xml:space="preserve"> ( 누적그룹범위, 그룹명, 누적값범위, 시작값 ) + 1</t>
    </r>
  </si>
  <si>
    <t>고유 순위</t>
  </si>
  <si>
    <r>
      <t>=</t>
    </r>
    <r>
      <rPr>
        <sz val="11"/>
        <color rgb="FF0000FF"/>
        <rFont val="맑은 고딕"/>
        <family val="3"/>
        <charset val="129"/>
        <scheme val="major"/>
      </rPr>
      <t>COUNTIFS</t>
    </r>
    <r>
      <rPr>
        <sz val="11"/>
        <color rgb="FF000000"/>
        <rFont val="맑은 고딕"/>
        <family val="3"/>
        <charset val="129"/>
        <scheme val="major"/>
      </rPr>
      <t xml:space="preserve"> ( 그룹범위, 그룹명, 값범위, "&gt;"&amp;시작값 ) + 1</t>
    </r>
  </si>
  <si>
    <t>COUNTIFS 순위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</si>
</sst>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967DF66-7715-4312-B1FA-A05BB1096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16284</xdr:colOff>
      <xdr:row>1</xdr:row>
      <xdr:rowOff>17780</xdr:rowOff>
    </xdr:from>
    <xdr:to>
      <xdr:col>8</xdr:col>
      <xdr:colOff>550334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E405D1C-427B-4ABC-8541-19B1C4684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1">
        <v>27</v>
      </c>
      <c r="D8"/>
      <c r="E8" s="15">
        <f>SUMPRODUCT(($B$8:$B$14=B8)*($C$8:$C$14&gt;C8))+1</f>
        <v>2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6</v>
      </c>
      <c r="C9" s="13">
        <v>32</v>
      </c>
      <c r="D9"/>
      <c r="E9" s="15">
        <f t="shared" ref="E9:E14" si="0">SUMPRODUCT(($B$8:$B$14=B9)*($C$8:$C$14&gt;C9))+1</f>
        <v>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6</v>
      </c>
      <c r="C10" s="11">
        <v>12</v>
      </c>
      <c r="D10"/>
      <c r="E10" s="15">
        <f t="shared" si="0"/>
        <v>4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7</v>
      </c>
      <c r="C11" s="13">
        <v>26</v>
      </c>
      <c r="D11"/>
      <c r="E11" s="15">
        <f t="shared" si="0"/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7</v>
      </c>
      <c r="C12" s="11">
        <v>22</v>
      </c>
      <c r="D12"/>
      <c r="E12" s="15">
        <f t="shared" si="0"/>
        <v>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7</v>
      </c>
      <c r="C13" s="13">
        <v>39</v>
      </c>
      <c r="D13"/>
      <c r="E13" s="15">
        <f t="shared" si="0"/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6</v>
      </c>
      <c r="C14" s="11">
        <v>27</v>
      </c>
      <c r="D14"/>
      <c r="E14" s="15">
        <f t="shared" si="0"/>
        <v>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3E747-F0CA-4F36-B97F-1CDBF15757A7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8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9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1">
        <v>27</v>
      </c>
      <c r="D8"/>
      <c r="E8" s="15">
        <f>SUMPRODUCT(($B$8:$B$14=B8)*($C$8:$C$14&gt;C8))+COUNTIFS($B$7:B7,B8,$C$7:C7,C8)+1</f>
        <v>2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6</v>
      </c>
      <c r="C9" s="13">
        <v>32</v>
      </c>
      <c r="D9"/>
      <c r="E9" s="15">
        <f>SUMPRODUCT(($B$8:$B$14=B9)*($C$8:$C$14&gt;C9))+COUNTIFS($B$7:B8,B9,$C$7:C8,C9)+1</f>
        <v>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6</v>
      </c>
      <c r="C10" s="11">
        <v>12</v>
      </c>
      <c r="D10"/>
      <c r="E10" s="15">
        <f>SUMPRODUCT(($B$8:$B$14=B10)*($C$8:$C$14&gt;C10))+COUNTIFS($B$7:B9,B10,$C$7:C9,C10)+1</f>
        <v>4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7</v>
      </c>
      <c r="C11" s="13">
        <v>26</v>
      </c>
      <c r="D11"/>
      <c r="E11" s="15">
        <f>SUMPRODUCT(($B$8:$B$14=B11)*($C$8:$C$14&gt;C11))+COUNTIFS($B$7:B10,B11,$C$7:C10,C11)+1</f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7</v>
      </c>
      <c r="C12" s="11">
        <v>22</v>
      </c>
      <c r="D12"/>
      <c r="E12" s="15">
        <f>SUMPRODUCT(($B$8:$B$14=B12)*($C$8:$C$14&gt;C12))+COUNTIFS($B$7:B11,B12,$C$7:C11,C12)+1</f>
        <v>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7</v>
      </c>
      <c r="C13" s="13">
        <v>39</v>
      </c>
      <c r="D13"/>
      <c r="E13" s="15">
        <f>SUMPRODUCT(($B$8:$B$14=B13)*($C$8:$C$14&gt;C13))+COUNTIFS($B$7:B12,B13,$C$7:C12,C13)+1</f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6</v>
      </c>
      <c r="C14" s="11">
        <v>27</v>
      </c>
      <c r="D14"/>
      <c r="E14" s="15">
        <f>SUMPRODUCT(($B$8:$B$14=B14)*($C$8:$C$14&gt;C14))+COUNTIFS($B$7:B13,B14,$C$7:C13,C14)+1</f>
        <v>3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6F5C-2ADE-4C90-A12D-967123D46D48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14.0976562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11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1">
        <v>27</v>
      </c>
      <c r="D8"/>
      <c r="E8" s="15">
        <f>COUNTIFS($B$8:$B$14,B8,$C$8:$C$14,"&gt;"&amp;C8)+1</f>
        <v>2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6</v>
      </c>
      <c r="C9" s="13">
        <v>32</v>
      </c>
      <c r="D9"/>
      <c r="E9" s="15">
        <f t="shared" ref="E9:E14" si="0">COUNTIFS($B$8:$B$14,B9,$C$8:$C$14,"&gt;"&amp;C9)+1</f>
        <v>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6</v>
      </c>
      <c r="C10" s="11">
        <v>12</v>
      </c>
      <c r="D10"/>
      <c r="E10" s="15">
        <f t="shared" si="0"/>
        <v>4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7</v>
      </c>
      <c r="C11" s="13">
        <v>26</v>
      </c>
      <c r="D11"/>
      <c r="E11" s="15">
        <f t="shared" si="0"/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7</v>
      </c>
      <c r="C12" s="11">
        <v>22</v>
      </c>
      <c r="D12"/>
      <c r="E12" s="15">
        <f t="shared" si="0"/>
        <v>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7</v>
      </c>
      <c r="C13" s="13">
        <v>39</v>
      </c>
      <c r="D13"/>
      <c r="E13" s="15">
        <f t="shared" si="0"/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6</v>
      </c>
      <c r="C14" s="11">
        <v>27</v>
      </c>
      <c r="D14"/>
      <c r="E14" s="15">
        <f t="shared" si="0"/>
        <v>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모든 버전 동률 순위 공식</vt:lpstr>
      <vt:lpstr>Excel 2007 이후 동률 해소 공식</vt:lpstr>
      <vt:lpstr>Excel 2007 이후 COUNTIFS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2026-08-10T06:09:15Z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