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4103\"/>
    </mc:Choice>
  </mc:AlternateContent>
  <xr:revisionPtr revIDLastSave="0" documentId="13_ncr:1_{5F1E72BD-0ACC-456B-BAF6-9F2D97554868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모든 버전 INDEX·MATCH 기본 공식" sheetId="1" r:id="rId1"/>
    <sheet name="모든 버전 INDEX·MATCH 다중조건 공식" sheetId="2" r:id="rId2"/>
    <sheet name="Excel 2021·M365 XLOOKUP 공식" sheetId="3" r:id="rId3"/>
  </sheets>
  <definedNames>
    <definedName name="_xlnm._FilterDatabase" localSheetId="2" hidden="1">'Excel 2021·M365 XLOOKUP 공식'!$B$7:$C$12</definedName>
    <definedName name="_xlnm._FilterDatabase" localSheetId="0" hidden="1">'모든 버전 INDEX·MATCH 기본 공식'!$B$7:$C$12</definedName>
    <definedName name="_xlnm._FilterDatabase" localSheetId="1" hidden="1">'모든 버전 INDEX·MATCH 다중조건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3" l="1"/>
  <c r="H8" i="2" a="1"/>
  <c r="H8" i="2" s="1"/>
  <c r="H8" i="1" a="1"/>
  <c r="H8" i="1" s="1"/>
</calcChain>
</file>

<file path=xl/sharedStrings.xml><?xml version="1.0" encoding="utf-8"?>
<sst xmlns="http://schemas.openxmlformats.org/spreadsheetml/2006/main" count="75" uniqueCount="17">
  <si>
    <t>대소문자 구분 검색 공식</t>
    <phoneticPr fontId="1" type="noConversion"/>
  </si>
  <si>
    <t>: 영문 대소문자를 구분해 정확히 일치하는 값을 찾는 검색 공식입니다.</t>
    <phoneticPr fontId="1" type="noConversion"/>
  </si>
  <si>
    <r>
      <t>{=</t>
    </r>
    <r>
      <rPr>
        <sz val="11"/>
        <color rgb="FF0000FF"/>
        <rFont val="맑은 고딕"/>
        <family val="3"/>
        <charset val="129"/>
        <scheme val="major"/>
      </rPr>
      <t>INDEX</t>
    </r>
    <r>
      <rPr>
        <sz val="11"/>
        <color rgb="FF000000"/>
        <rFont val="맑은 고딕"/>
        <family val="3"/>
        <charset val="129"/>
        <scheme val="major"/>
      </rPr>
      <t xml:space="preserve"> ( 출력범위, </t>
    </r>
    <r>
      <rPr>
        <sz val="11"/>
        <color rgb="FF0000FF"/>
        <rFont val="맑은 고딕"/>
        <family val="3"/>
        <charset val="129"/>
        <scheme val="major"/>
      </rPr>
      <t>MATCH</t>
    </r>
    <r>
      <rPr>
        <sz val="11"/>
        <color rgb="FF000000"/>
        <rFont val="맑은 고딕"/>
        <family val="3"/>
        <charset val="129"/>
        <scheme val="major"/>
      </rPr>
      <t xml:space="preserve"> ( 1, --</t>
    </r>
    <r>
      <rPr>
        <sz val="11"/>
        <color rgb="FF0000FF"/>
        <rFont val="맑은 고딕"/>
        <family val="3"/>
        <charset val="129"/>
        <scheme val="major"/>
      </rPr>
      <t>EXACT</t>
    </r>
    <r>
      <rPr>
        <sz val="11"/>
        <color rgb="FF000000"/>
        <rFont val="맑은 고딕"/>
        <family val="3"/>
        <charset val="129"/>
        <scheme val="major"/>
      </rPr>
      <t xml:space="preserve"> ( 찾을값, 찾을범위 ), 0 ), 0 )}</t>
    </r>
  </si>
  <si>
    <t>상품코드</t>
  </si>
  <si>
    <t>구분</t>
  </si>
  <si>
    <t>단가</t>
  </si>
  <si>
    <t>찾을값</t>
  </si>
  <si>
    <t>조건</t>
  </si>
  <si>
    <t>검색 결과</t>
  </si>
  <si>
    <t>apple</t>
  </si>
  <si>
    <t>온라인</t>
  </si>
  <si>
    <t>Apple</t>
  </si>
  <si>
    <t>오프라인</t>
  </si>
  <si>
    <t>APPLE</t>
  </si>
  <si>
    <t>appLE</t>
  </si>
  <si>
    <r>
      <t>{=</t>
    </r>
    <r>
      <rPr>
        <sz val="11"/>
        <color rgb="FF0000FF"/>
        <rFont val="맑은 고딕"/>
        <family val="3"/>
        <charset val="129"/>
        <scheme val="major"/>
      </rPr>
      <t>INDEX</t>
    </r>
    <r>
      <rPr>
        <sz val="11"/>
        <color rgb="FF000000"/>
        <rFont val="맑은 고딕"/>
        <family val="3"/>
        <charset val="129"/>
        <scheme val="major"/>
      </rPr>
      <t xml:space="preserve"> ( 출력범위, </t>
    </r>
    <r>
      <rPr>
        <sz val="11"/>
        <color rgb="FF0000FF"/>
        <rFont val="맑은 고딕"/>
        <family val="3"/>
        <charset val="129"/>
        <scheme val="major"/>
      </rPr>
      <t>MATCH</t>
    </r>
    <r>
      <rPr>
        <sz val="11"/>
        <color rgb="FF000000"/>
        <rFont val="맑은 고딕"/>
        <family val="3"/>
        <charset val="129"/>
        <scheme val="major"/>
      </rPr>
      <t xml:space="preserve"> ( 1, --( </t>
    </r>
    <r>
      <rPr>
        <sz val="11"/>
        <color rgb="FF0000FF"/>
        <rFont val="맑은 고딕"/>
        <family val="3"/>
        <charset val="129"/>
        <scheme val="major"/>
      </rPr>
      <t>EXACT</t>
    </r>
    <r>
      <rPr>
        <sz val="11"/>
        <color rgb="FF000000"/>
        <rFont val="맑은 고딕"/>
        <family val="3"/>
        <charset val="129"/>
        <scheme val="major"/>
      </rPr>
      <t xml:space="preserve"> ( 찾을값, 찾을범위 ) * ( 조건범위=조건 ) ), 0 ), 0 )}</t>
    </r>
  </si>
  <si>
    <r>
      <t>=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rgb="FF000000"/>
        <rFont val="맑은 고딕"/>
        <family val="3"/>
        <charset val="129"/>
        <scheme val="major"/>
      </rPr>
      <t xml:space="preserve"> ( TRUE, </t>
    </r>
    <r>
      <rPr>
        <sz val="11"/>
        <color rgb="FF0000FF"/>
        <rFont val="맑은 고딕"/>
        <family val="3"/>
        <charset val="129"/>
        <scheme val="major"/>
      </rPr>
      <t>EXACT</t>
    </r>
    <r>
      <rPr>
        <sz val="11"/>
        <color rgb="FF000000"/>
        <rFont val="맑은 고딕"/>
        <family val="3"/>
        <charset val="129"/>
        <scheme val="major"/>
      </rPr>
      <t xml:space="preserve"> ( 찾을값, 찾을범위 ), 출력범위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</si>
</sst>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8" fillId="5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685150</xdr:colOff>
      <xdr:row>1</xdr:row>
      <xdr:rowOff>17780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8150" y="101600"/>
          <a:ext cx="534050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685150</xdr:colOff>
      <xdr:row>1</xdr:row>
      <xdr:rowOff>17780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52EE29C6-36AA-4E96-A83F-B6DE890983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8150" y="101600"/>
          <a:ext cx="534050" cy="1919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685150</xdr:colOff>
      <xdr:row>1</xdr:row>
      <xdr:rowOff>17780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495A7E5-F23B-4CB4-8A78-59D0BFDD9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8150" y="101600"/>
          <a:ext cx="534050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F8" sqref="F8"/>
    </sheetView>
  </sheetViews>
  <sheetFormatPr defaultColWidth="9" defaultRowHeight="18.75" customHeight="1" x14ac:dyDescent="0.4"/>
  <cols>
    <col min="1" max="1" width="3.09765625" style="1" customWidth="1"/>
    <col min="2" max="4" width="9.69921875" style="1" customWidth="1"/>
    <col min="5" max="5" width="3.69921875" style="1" customWidth="1"/>
    <col min="6" max="8" width="9.69921875" style="1" customWidth="1"/>
    <col min="9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5" t="s">
        <v>6</v>
      </c>
      <c r="G7" s="15" t="s">
        <v>7</v>
      </c>
      <c r="H7" s="14" t="s">
        <v>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0" t="s">
        <v>10</v>
      </c>
      <c r="D8" s="11">
        <v>12000</v>
      </c>
      <c r="E8"/>
      <c r="F8" s="16" t="s">
        <v>11</v>
      </c>
      <c r="G8" s="16" t="s">
        <v>12</v>
      </c>
      <c r="H8" s="17">
        <f t="array" ref="H8">INDEX(D8:D14,MATCH(1,--EXACT(F8,B8:B14),0),0)</f>
        <v>18000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13</v>
      </c>
      <c r="C9" s="12" t="s">
        <v>12</v>
      </c>
      <c r="D9" s="13">
        <v>15000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11</v>
      </c>
      <c r="C10" s="10" t="s">
        <v>10</v>
      </c>
      <c r="D10" s="11">
        <v>18000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11</v>
      </c>
      <c r="C11" s="12" t="s">
        <v>12</v>
      </c>
      <c r="D11" s="13">
        <v>21000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14</v>
      </c>
      <c r="C12" s="10" t="s">
        <v>10</v>
      </c>
      <c r="D12" s="11">
        <v>23000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13</v>
      </c>
      <c r="C13" s="12" t="s">
        <v>10</v>
      </c>
      <c r="D13" s="13">
        <v>25000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11</v>
      </c>
      <c r="C14" s="10" t="s">
        <v>12</v>
      </c>
      <c r="D14" s="11">
        <v>27000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E39E5-A82E-4FA4-A13F-F398349FF913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4" width="9.69921875" style="1" customWidth="1"/>
    <col min="5" max="5" width="3.69921875" style="1" customWidth="1"/>
    <col min="6" max="8" width="9.69921875" style="1" customWidth="1"/>
    <col min="9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15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5" t="s">
        <v>6</v>
      </c>
      <c r="G7" s="15" t="s">
        <v>7</v>
      </c>
      <c r="H7" s="14" t="s">
        <v>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0" t="s">
        <v>10</v>
      </c>
      <c r="D8" s="11">
        <v>12000</v>
      </c>
      <c r="E8"/>
      <c r="F8" s="16" t="s">
        <v>11</v>
      </c>
      <c r="G8" s="16" t="s">
        <v>12</v>
      </c>
      <c r="H8" s="17">
        <f t="array" ref="H8">INDEX(D8:D14,MATCH(1,--(EXACT(F8,B8:B14)*(C8:C14=G8)),0),0)</f>
        <v>21000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13</v>
      </c>
      <c r="C9" s="12" t="s">
        <v>12</v>
      </c>
      <c r="D9" s="13">
        <v>15000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11</v>
      </c>
      <c r="C10" s="10" t="s">
        <v>10</v>
      </c>
      <c r="D10" s="11">
        <v>18000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11</v>
      </c>
      <c r="C11" s="12" t="s">
        <v>12</v>
      </c>
      <c r="D11" s="13">
        <v>21000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14</v>
      </c>
      <c r="C12" s="10" t="s">
        <v>10</v>
      </c>
      <c r="D12" s="11">
        <v>23000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13</v>
      </c>
      <c r="C13" s="12" t="s">
        <v>10</v>
      </c>
      <c r="D13" s="13">
        <v>25000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11</v>
      </c>
      <c r="C14" s="10" t="s">
        <v>12</v>
      </c>
      <c r="D14" s="11">
        <v>27000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74097-A2F8-4927-9FF0-DB5F7825675E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4" width="9.69921875" style="1" customWidth="1"/>
    <col min="5" max="5" width="3.69921875" style="1" customWidth="1"/>
    <col min="6" max="8" width="9.69921875" style="1" customWidth="1"/>
    <col min="9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16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5" t="s">
        <v>6</v>
      </c>
      <c r="G7" s="15" t="s">
        <v>7</v>
      </c>
      <c r="H7" s="14" t="s">
        <v>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0" t="s">
        <v>10</v>
      </c>
      <c r="D8" s="11">
        <v>12000</v>
      </c>
      <c r="E8"/>
      <c r="F8" s="16" t="s">
        <v>11</v>
      </c>
      <c r="G8" s="16" t="s">
        <v>12</v>
      </c>
      <c r="H8" s="17">
        <f>_xlfn.XLOOKUP(TRUE,EXACT(F8,B8:B14),D8:D14)</f>
        <v>18000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13</v>
      </c>
      <c r="C9" s="12" t="s">
        <v>12</v>
      </c>
      <c r="D9" s="13">
        <v>15000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11</v>
      </c>
      <c r="C10" s="10" t="s">
        <v>10</v>
      </c>
      <c r="D10" s="11">
        <v>18000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11</v>
      </c>
      <c r="C11" s="12" t="s">
        <v>12</v>
      </c>
      <c r="D11" s="13">
        <v>21000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14</v>
      </c>
      <c r="C12" s="10" t="s">
        <v>10</v>
      </c>
      <c r="D12" s="11">
        <v>23000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13</v>
      </c>
      <c r="C13" s="12" t="s">
        <v>10</v>
      </c>
      <c r="D13" s="13">
        <v>25000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11</v>
      </c>
      <c r="C14" s="10" t="s">
        <v>12</v>
      </c>
      <c r="D14" s="11">
        <v>27000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모든 버전 INDEX·MATCH 기본 공식</vt:lpstr>
      <vt:lpstr>모든 버전 INDEX·MATCH 다중조건 공식</vt:lpstr>
      <vt:lpstr>Excel 2021·M365 XLOOKUP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2026-08-10T05:42:14Z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