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43083\"/>
    </mc:Choice>
  </mc:AlternateContent>
  <xr:revisionPtr revIDLastSave="0" documentId="13_ncr:1_{8A597A88-0D88-4337-A123-3F71E0A81955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2021 이후 버전 공식" sheetId="1" r:id="rId1"/>
    <sheet name="레거시 배열수식" sheetId="2" r:id="rId2"/>
  </sheets>
  <definedNames>
    <definedName name="_xlnm._FilterDatabase" localSheetId="0" hidden="1">'2021 이후 버전 공식'!$B$7:$C$12</definedName>
    <definedName name="_xlnm._FilterDatabase" localSheetId="1" hidden="1">'레거시 배열수식'!$B$7:$C$12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2" l="1" a="1"/>
  <c r="G7" i="2" s="1"/>
  <c r="G7" i="1"/>
</calcChain>
</file>

<file path=xl/sharedStrings.xml><?xml version="1.0" encoding="utf-8"?>
<sst xmlns="http://schemas.openxmlformats.org/spreadsheetml/2006/main" count="56" uniqueCount="21">
  <si>
    <t>필터 후 첫 번째 값 찾기 공식</t>
    <phoneticPr fontId="1" type="noConversion"/>
  </si>
  <si>
    <t>: 필터에서 화면에 보이는 첫 번째 값을 반환하는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</si>
  <si>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XLOOKUP</t>
    </r>
    <r>
      <rPr>
        <sz val="11"/>
        <color rgb="FF000000"/>
        <rFont val="맑은 고딕"/>
        <family val="3"/>
        <charset val="129"/>
        <scheme val="major"/>
      </rPr>
      <t xml:space="preserve"> ( 1, </t>
    </r>
    <r>
      <rPr>
        <sz val="11"/>
        <color rgb="FF0000FF"/>
        <rFont val="맑은 고딕"/>
        <family val="3"/>
        <charset val="129"/>
        <scheme val="major"/>
      </rPr>
      <t>SUBTOTAL</t>
    </r>
    <r>
      <rPr>
        <sz val="11"/>
        <color rgb="FF000000"/>
        <rFont val="맑은 고딕"/>
        <family val="3"/>
        <charset val="129"/>
        <scheme val="major"/>
      </rPr>
      <t xml:space="preserve"> ( 103, </t>
    </r>
    <r>
      <rPr>
        <sz val="11"/>
        <color rgb="FF0000FF"/>
        <rFont val="맑은 고딕"/>
        <family val="3"/>
        <charset val="129"/>
        <scheme val="major"/>
      </rPr>
      <t>OFFSET</t>
    </r>
    <r>
      <rPr>
        <sz val="11"/>
        <color rgb="FF000000"/>
        <rFont val="맑은 고딕"/>
        <family val="3"/>
        <charset val="129"/>
        <scheme val="major"/>
      </rPr>
      <t xml:space="preserve"> ( 시작셀,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범위 ) -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시작셀 ), 0 ) ), 범위, "" )</t>
    </r>
  </si>
  <si>
    <t>담당자</t>
  </si>
  <si>
    <t>업무</t>
  </si>
  <si>
    <t>화면 상태</t>
  </si>
  <si>
    <t>첫 번째 보이는 값</t>
  </si>
  <si>
    <t>오하늘</t>
  </si>
  <si>
    <t>김다은</t>
  </si>
  <si>
    <t>발주</t>
  </si>
  <si>
    <t>숨김</t>
  </si>
  <si>
    <t>박서준</t>
  </si>
  <si>
    <t>정산</t>
  </si>
  <si>
    <t>검수</t>
  </si>
  <si>
    <t>표시</t>
  </si>
  <si>
    <t>이지우</t>
  </si>
  <si>
    <t>한유진</t>
  </si>
  <si>
    <t>배송</t>
  </si>
  <si>
    <t>최민호</t>
  </si>
  <si>
    <t>윤서아</t>
  </si>
  <si>
    <r>
      <t>{=</t>
    </r>
    <r>
      <rPr>
        <sz val="11"/>
        <color rgb="FF0000FF"/>
        <rFont val="맑은 고딕"/>
        <family val="3"/>
        <charset val="129"/>
        <scheme val="major"/>
      </rPr>
      <t>INDIRECT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SUBSTITUTE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ADDRESS</t>
    </r>
    <r>
      <rPr>
        <sz val="11"/>
        <color rgb="FF000000"/>
        <rFont val="맑은 고딕"/>
        <family val="3"/>
        <charset val="129"/>
        <scheme val="major"/>
      </rPr>
      <t xml:space="preserve"> ( 1, </t>
    </r>
    <r>
      <rPr>
        <sz val="11"/>
        <color rgb="FF0000FF"/>
        <rFont val="맑은 고딕"/>
        <family val="3"/>
        <charset val="129"/>
        <scheme val="major"/>
      </rPr>
      <t>COLUMN</t>
    </r>
    <r>
      <rPr>
        <sz val="11"/>
        <color rgb="FF000000"/>
        <rFont val="맑은 고딕"/>
        <family val="3"/>
        <charset val="129"/>
        <scheme val="major"/>
      </rPr>
      <t xml:space="preserve"> ( 시작셀 ), 4 ), 1, "" ) &amp; </t>
    </r>
    <r>
      <rPr>
        <sz val="11"/>
        <color rgb="FF0000FF"/>
        <rFont val="맑은 고딕"/>
        <family val="3"/>
        <charset val="129"/>
        <scheme val="major"/>
      </rPr>
      <t>MIN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SUBTOTAL</t>
    </r>
    <r>
      <rPr>
        <sz val="11"/>
        <color rgb="FF000000"/>
        <rFont val="맑은 고딕"/>
        <family val="3"/>
        <charset val="129"/>
        <scheme val="major"/>
      </rPr>
      <t xml:space="preserve"> ( 103, </t>
    </r>
    <r>
      <rPr>
        <sz val="11"/>
        <color rgb="FF0000FF"/>
        <rFont val="맑은 고딕"/>
        <family val="3"/>
        <charset val="129"/>
        <scheme val="major"/>
      </rPr>
      <t>OFFSET</t>
    </r>
    <r>
      <rPr>
        <sz val="11"/>
        <color rgb="FF000000"/>
        <rFont val="맑은 고딕"/>
        <family val="3"/>
        <charset val="129"/>
        <scheme val="major"/>
      </rPr>
      <t xml:space="preserve"> ( 시작셀,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범위 ) -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시작셀 ), 0 ) ),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범위 ) ) ) )}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</si>
</sst>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9" fillId="4" borderId="1" xfId="0" applyNumberFormat="1" applyFont="1" applyFill="1" applyBorder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9" fillId="3" borderId="2" xfId="0" applyNumberFormat="1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685150</xdr:colOff>
      <xdr:row>1</xdr:row>
      <xdr:rowOff>17780</xdr:rowOff>
    </xdr:from>
    <xdr:to>
      <xdr:col>8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0970" y="101600"/>
          <a:ext cx="534050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685150</xdr:colOff>
      <xdr:row>1</xdr:row>
      <xdr:rowOff>17780</xdr:rowOff>
    </xdr:from>
    <xdr:to>
      <xdr:col>8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B30CF8B-7BBF-4576-959A-4FCA23CA3B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0970" y="101600"/>
          <a:ext cx="534050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B8" sqref="B8"/>
    </sheetView>
  </sheetViews>
  <sheetFormatPr defaultColWidth="9" defaultRowHeight="18.75" customHeight="1" x14ac:dyDescent="0.4"/>
  <cols>
    <col min="1" max="1" width="3.09765625" style="1" customWidth="1"/>
    <col min="2" max="4" width="9.69921875" style="1" customWidth="1"/>
    <col min="5" max="5" width="3.69921875" style="1" customWidth="1"/>
    <col min="6" max="6" width="15.5" style="1" bestFit="1" customWidth="1"/>
    <col min="7" max="7" width="9.69921875" style="1" customWidth="1"/>
    <col min="8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/>
      <c r="F7" s="12" t="s">
        <v>6</v>
      </c>
      <c r="G7" s="13" t="str">
        <f ca="1">_xlfn.XLOOKUP(1,SUBTOTAL(103,OFFSET($B$8,ROW($B$8:$B$14)-ROW($B$8),0)),$B$8:$B$14,"")</f>
        <v>오하늘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hidden="1" customHeight="1" x14ac:dyDescent="0.4">
      <c r="A8"/>
      <c r="B8" s="10" t="s">
        <v>8</v>
      </c>
      <c r="C8" s="10" t="s">
        <v>9</v>
      </c>
      <c r="D8" s="10" t="s">
        <v>10</v>
      </c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hidden="1" customHeight="1" x14ac:dyDescent="0.4">
      <c r="A9"/>
      <c r="B9" s="11" t="s">
        <v>11</v>
      </c>
      <c r="C9" s="11" t="s">
        <v>12</v>
      </c>
      <c r="D9" s="11" t="s">
        <v>10</v>
      </c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7</v>
      </c>
      <c r="C10" s="10" t="s">
        <v>13</v>
      </c>
      <c r="D10" s="10" t="s">
        <v>14</v>
      </c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hidden="1" customHeight="1" x14ac:dyDescent="0.4">
      <c r="A11"/>
      <c r="B11" s="11" t="s">
        <v>15</v>
      </c>
      <c r="C11" s="11" t="s">
        <v>9</v>
      </c>
      <c r="D11" s="11" t="s">
        <v>10</v>
      </c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16</v>
      </c>
      <c r="C12" s="10" t="s">
        <v>17</v>
      </c>
      <c r="D12" s="10" t="s">
        <v>14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hidden="1" customHeight="1" x14ac:dyDescent="0.4">
      <c r="A13"/>
      <c r="B13" s="11" t="s">
        <v>18</v>
      </c>
      <c r="C13" s="11" t="s">
        <v>12</v>
      </c>
      <c r="D13" s="11" t="s">
        <v>10</v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19</v>
      </c>
      <c r="C14" s="10" t="s">
        <v>13</v>
      </c>
      <c r="D14" s="10" t="s">
        <v>14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8F6BF-C5D7-44A1-97EB-B27F8522E1C4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4" width="9.69921875" style="1" customWidth="1"/>
    <col min="5" max="5" width="3.69921875" style="1" customWidth="1"/>
    <col min="6" max="6" width="15.5" style="1" bestFit="1" customWidth="1"/>
    <col min="7" max="7" width="9.69921875" style="1" customWidth="1"/>
    <col min="8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20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/>
      <c r="F7" s="12" t="s">
        <v>6</v>
      </c>
      <c r="G7" s="13" t="str">
        <f t="array" aca="1" ref="G7" ca="1">INDIRECT(SUBSTITUTE(ADDRESS(1,COLUMN($B$8),4),1,"")&amp;MIN(IF(SUBTOTAL(103,OFFSET($B$8,ROW($B$8:$B$14)-ROW($B$8),0)),ROW($B$8:$B$14))))</f>
        <v>오하늘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hidden="1" customHeight="1" x14ac:dyDescent="0.4">
      <c r="A8"/>
      <c r="B8" s="10" t="s">
        <v>8</v>
      </c>
      <c r="C8" s="10" t="s">
        <v>9</v>
      </c>
      <c r="D8" s="10" t="s">
        <v>10</v>
      </c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hidden="1" customHeight="1" x14ac:dyDescent="0.4">
      <c r="A9"/>
      <c r="B9" s="11" t="s">
        <v>11</v>
      </c>
      <c r="C9" s="11" t="s">
        <v>12</v>
      </c>
      <c r="D9" s="11" t="s">
        <v>10</v>
      </c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7</v>
      </c>
      <c r="C10" s="10" t="s">
        <v>13</v>
      </c>
      <c r="D10" s="10" t="s">
        <v>14</v>
      </c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hidden="1" customHeight="1" x14ac:dyDescent="0.4">
      <c r="A11"/>
      <c r="B11" s="11" t="s">
        <v>15</v>
      </c>
      <c r="C11" s="11" t="s">
        <v>9</v>
      </c>
      <c r="D11" s="11" t="s">
        <v>10</v>
      </c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16</v>
      </c>
      <c r="C12" s="10" t="s">
        <v>17</v>
      </c>
      <c r="D12" s="10" t="s">
        <v>14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hidden="1" customHeight="1" x14ac:dyDescent="0.4">
      <c r="A13"/>
      <c r="B13" s="11" t="s">
        <v>18</v>
      </c>
      <c r="C13" s="11" t="s">
        <v>12</v>
      </c>
      <c r="D13" s="11" t="s">
        <v>10</v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19</v>
      </c>
      <c r="C14" s="10" t="s">
        <v>13</v>
      </c>
      <c r="D14" s="10" t="s">
        <v>14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 이후 버전 공식</vt:lpstr>
      <vt:lpstr>레거시 배열수식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2026-08-10T05:41:05Z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