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fresh-stale\out\3929\"/>
    </mc:Choice>
  </mc:AlternateContent>
  <xr:revisionPtr revIDLastSave="0" documentId="13_ncr:1_{16F30B74-7653-48F9-BCAC-20E77B0BCC3F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INDEX MATCH 기본형" sheetId="1" r:id="rId1"/>
    <sheet name="(엑셀 2021 이상) XLOOKUP 함수 활용" sheetId="2" r:id="rId2"/>
  </sheets>
  <definedNames>
    <definedName name="_xlnm._FilterDatabase" localSheetId="1" hidden="1">'(엑셀 2021 이상) XLOOKUP 함수 활용'!$B$7:$C$12</definedName>
    <definedName name="_xlnm._FilterDatabase" localSheetId="0" hidden="1">'INDEX MATCH 기본형'!$B$7:$C$12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2" l="1"/>
  <c r="G8" i="1"/>
</calcChain>
</file>

<file path=xl/sharedStrings.xml><?xml version="1.0" encoding="utf-8"?>
<sst xmlns="http://schemas.openxmlformats.org/spreadsheetml/2006/main" count="60" uniqueCount="28">
  <si>
    <t>INDEX/MATCH 기본 검색</t>
    <phoneticPr fontId="1" type="noConversion"/>
  </si>
  <si>
    <t>: 범위에서 값을 찾아 같은 위치의 값을 반환하는 검색 공식입니다.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</si>
  <si>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INDEX</t>
    </r>
    <r>
      <rPr>
        <sz val="11"/>
        <color rgb="FF000000"/>
        <rFont val="맑은 고딕"/>
        <family val="3"/>
        <charset val="129"/>
        <scheme val="major"/>
      </rPr>
      <t xml:space="preserve"> ( 출력범위, </t>
    </r>
    <r>
      <rPr>
        <sz val="11"/>
        <color rgb="FF0000FF"/>
        <rFont val="맑은 고딕"/>
        <family val="3"/>
        <charset val="129"/>
        <scheme val="major"/>
      </rPr>
      <t>MATCH</t>
    </r>
    <r>
      <rPr>
        <sz val="11"/>
        <color rgb="FF000000"/>
        <rFont val="맑은 고딕"/>
        <family val="3"/>
        <charset val="129"/>
        <scheme val="major"/>
      </rPr>
      <t xml:space="preserve"> ( 찾을값, 참조범위, 0 ) )</t>
    </r>
  </si>
  <si>
    <t>상품코드</t>
  </si>
  <si>
    <t>제품명</t>
  </si>
  <si>
    <t>분류</t>
  </si>
  <si>
    <t>찾을 제품</t>
  </si>
  <si>
    <t>결과 분류</t>
  </si>
  <si>
    <t>P-101</t>
  </si>
  <si>
    <t>아메리카노</t>
  </si>
  <si>
    <t>커피</t>
  </si>
  <si>
    <t>레몬에이드</t>
  </si>
  <si>
    <t>음료</t>
  </si>
  <si>
    <t>P-102</t>
  </si>
  <si>
    <t>카페라떼</t>
  </si>
  <si>
    <t>P-103</t>
  </si>
  <si>
    <t>P-104</t>
  </si>
  <si>
    <t>치즈케이크</t>
  </si>
  <si>
    <t>디저트</t>
  </si>
  <si>
    <t>P-105</t>
  </si>
  <si>
    <t>샌드위치</t>
  </si>
  <si>
    <t>식사</t>
  </si>
  <si>
    <t>P-106</t>
  </si>
  <si>
    <t>녹차</t>
  </si>
  <si>
    <t>차</t>
  </si>
  <si>
    <t>P-107</t>
  </si>
  <si>
    <t>생수</t>
  </si>
  <si>
    <r>
      <t>=</t>
    </r>
    <r>
      <rPr>
        <sz val="11"/>
        <color rgb="FF0000FF"/>
        <rFont val="맑은 고딕"/>
        <family val="3"/>
        <charset val="129"/>
        <scheme val="major"/>
      </rPr>
      <t>XLOOKUP</t>
    </r>
    <r>
      <rPr>
        <sz val="11"/>
        <color rgb="FF000000"/>
        <rFont val="맑은 고딕"/>
        <family val="3"/>
        <charset val="129"/>
        <scheme val="major"/>
      </rPr>
      <t xml:space="preserve"> ( 찾을값, 참조범위, 출력범위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</si>
</sst>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2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343944</xdr:colOff>
      <xdr:row>1</xdr:row>
      <xdr:rowOff>17780</xdr:rowOff>
    </xdr:from>
    <xdr:to>
      <xdr:col>9</xdr:col>
      <xdr:colOff>192194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84" y="101600"/>
          <a:ext cx="534050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343944</xdr:colOff>
      <xdr:row>1</xdr:row>
      <xdr:rowOff>17780</xdr:rowOff>
    </xdr:from>
    <xdr:to>
      <xdr:col>9</xdr:col>
      <xdr:colOff>192194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E77B0B50-0015-4E1D-A2A3-B903453D5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84" y="101600"/>
          <a:ext cx="53405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9.8984375" style="1" bestFit="1" customWidth="1"/>
    <col min="4" max="4" width="9.69921875" style="1" customWidth="1"/>
    <col min="5" max="5" width="3.69921875" style="1" customWidth="1"/>
    <col min="6" max="6" width="9.8984375" style="1" bestFit="1" customWidth="1"/>
    <col min="7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3" t="s">
        <v>6</v>
      </c>
      <c r="G7" s="10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1" t="s">
        <v>9</v>
      </c>
      <c r="D8" s="11" t="s">
        <v>10</v>
      </c>
      <c r="E8"/>
      <c r="F8" s="14" t="s">
        <v>11</v>
      </c>
      <c r="G8" s="15" t="str">
        <f>INDEX($D$8:$D$14,MATCH(F8,$C$8:$C$14,0))</f>
        <v>음료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13</v>
      </c>
      <c r="C9" s="12" t="s">
        <v>14</v>
      </c>
      <c r="D9" s="12" t="s">
        <v>10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15</v>
      </c>
      <c r="C10" s="11" t="s">
        <v>11</v>
      </c>
      <c r="D10" s="11" t="s">
        <v>12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16</v>
      </c>
      <c r="C11" s="12" t="s">
        <v>17</v>
      </c>
      <c r="D11" s="12" t="s">
        <v>18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19</v>
      </c>
      <c r="C12" s="11" t="s">
        <v>20</v>
      </c>
      <c r="D12" s="11" t="s">
        <v>21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22</v>
      </c>
      <c r="C13" s="12" t="s">
        <v>23</v>
      </c>
      <c r="D13" s="12" t="s">
        <v>24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25</v>
      </c>
      <c r="C14" s="11" t="s">
        <v>26</v>
      </c>
      <c r="D14" s="11" t="s">
        <v>12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8F6E6-B7F4-4B86-A103-A86143E461AE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9.8984375" style="1" bestFit="1" customWidth="1"/>
    <col min="4" max="4" width="9.69921875" style="1" customWidth="1"/>
    <col min="5" max="5" width="3.69921875" style="1" customWidth="1"/>
    <col min="6" max="6" width="9.8984375" style="1" bestFit="1" customWidth="1"/>
    <col min="7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27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3" t="s">
        <v>6</v>
      </c>
      <c r="G7" s="10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1" t="s">
        <v>9</v>
      </c>
      <c r="D8" s="11" t="s">
        <v>10</v>
      </c>
      <c r="E8"/>
      <c r="F8" s="14" t="s">
        <v>11</v>
      </c>
      <c r="G8" s="15" t="str">
        <f>_xlfn.XLOOKUP(F8,$C$8:$C$14,$D$8:$D$14)</f>
        <v>음료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13</v>
      </c>
      <c r="C9" s="12" t="s">
        <v>14</v>
      </c>
      <c r="D9" s="12" t="s">
        <v>10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15</v>
      </c>
      <c r="C10" s="11" t="s">
        <v>11</v>
      </c>
      <c r="D10" s="11" t="s">
        <v>12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16</v>
      </c>
      <c r="C11" s="12" t="s">
        <v>17</v>
      </c>
      <c r="D11" s="12" t="s">
        <v>18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19</v>
      </c>
      <c r="C12" s="11" t="s">
        <v>20</v>
      </c>
      <c r="D12" s="11" t="s">
        <v>21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22</v>
      </c>
      <c r="C13" s="12" t="s">
        <v>23</v>
      </c>
      <c r="D13" s="12" t="s">
        <v>24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25</v>
      </c>
      <c r="C14" s="11" t="s">
        <v>26</v>
      </c>
      <c r="D14" s="11" t="s">
        <v>12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INDEX MATCH 기본형</vt:lpstr>
      <vt:lpstr>(엑셀 2021 이상) XLOOKUP 함수 활용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2026-09-22T03:54:07Z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