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37214\"/>
    </mc:Choice>
  </mc:AlternateContent>
  <xr:revisionPtr revIDLastSave="0" documentId="13_ncr:1_{5E5CDAFB-9286-42B4-A1B9-5E2969D833CF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찾을 문자가 하나일 때" sheetId="1" r:id="rId1"/>
    <sheet name="찾을 문자가 여러 개일 때 (OR 조건)" sheetId="2" r:id="rId2"/>
    <sheet name="찾을 문자를 범위로 지정할 때 (배열 수식)" sheetId="3" r:id="rId3"/>
  </sheets>
  <definedNames>
    <definedName name="_xlnm._FilterDatabase" localSheetId="1" hidden="1">'찾을 문자가 여러 개일 때 (OR 조건)'!$B$7:$C$12</definedName>
    <definedName name="_xlnm._FilterDatabase" localSheetId="0" hidden="1">'찾을 문자가 하나일 때'!$B$7:$C$12</definedName>
    <definedName name="_xlnm._FilterDatabase" localSheetId="2" hidden="1">'찾을 문자를 범위로 지정할 때 (배열 수식)'!$B$7:$C$12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3" l="1" a="1"/>
  <c r="D9" i="3" s="1"/>
  <c r="D10" i="3" a="1"/>
  <c r="D10" i="3" s="1"/>
  <c r="D11" i="3" a="1"/>
  <c r="D11" i="3"/>
  <c r="D12" i="3" a="1"/>
  <c r="D12" i="3" s="1"/>
  <c r="D13" i="3" a="1"/>
  <c r="D13" i="3"/>
  <c r="D14" i="3" a="1"/>
  <c r="D14" i="3"/>
  <c r="D8" i="3" a="1"/>
  <c r="D8" i="3" s="1"/>
  <c r="D9" i="2"/>
  <c r="D10" i="2"/>
  <c r="D11" i="2"/>
  <c r="D12" i="2"/>
  <c r="D13" i="2"/>
  <c r="D14" i="2"/>
  <c r="D8" i="2"/>
  <c r="D9" i="1"/>
  <c r="D10" i="1"/>
  <c r="D11" i="1"/>
  <c r="D12" i="1"/>
  <c r="D13" i="1"/>
  <c r="D14" i="1"/>
  <c r="D8" i="1"/>
</calcChain>
</file>

<file path=xl/sharedStrings.xml><?xml version="1.0" encoding="utf-8"?>
<sst xmlns="http://schemas.openxmlformats.org/spreadsheetml/2006/main" count="80" uniqueCount="29">
  <si>
    <t>IF 함수 특정 문자 포함 검색</t>
    <phoneticPr fontId="1" type="noConversion"/>
  </si>
  <si>
    <t>: IF 함수와 SEARCH 함수로 셀에 특정 문자가 포함되어 있는지 확인해 원하는 값을 출력하는 공식입니다.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</si>
  <si>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ISNUMBER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SEARCH</t>
    </r>
    <r>
      <rPr>
        <sz val="11"/>
        <color rgb="FF000000"/>
        <rFont val="맑은 고딕"/>
        <family val="3"/>
        <charset val="129"/>
        <scheme val="major"/>
      </rPr>
      <t xml:space="preserve"> ( 찾을문자, 검색범위 ) ), 출력값, "" )</t>
    </r>
  </si>
  <si>
    <t>제품코드</t>
  </si>
  <si>
    <t>제품명</t>
  </si>
  <si>
    <t>포함여부</t>
  </si>
  <si>
    <t>포함 글자</t>
  </si>
  <si>
    <t>ST-10234</t>
  </si>
  <si>
    <t>시스타 빅사이즈 티</t>
  </si>
  <si>
    <t>RS</t>
  </si>
  <si>
    <t>RS-2231</t>
  </si>
  <si>
    <t>로즈맘 원피스</t>
  </si>
  <si>
    <t>PP-33021</t>
  </si>
  <si>
    <t>피핀 봄신상 팬츠</t>
  </si>
  <si>
    <t>TM-129</t>
  </si>
  <si>
    <t>티메이 신상 블라우스</t>
  </si>
  <si>
    <t>SS-30123</t>
  </si>
  <si>
    <t>S스타일 맨투맨</t>
  </si>
  <si>
    <t>ST-3102D</t>
  </si>
  <si>
    <t>시스타 S2020 원피스</t>
  </si>
  <si>
    <t>RS-3920</t>
  </si>
  <si>
    <t>로즈맘 베스트 롱티</t>
  </si>
  <si>
    <t>SB-3309</t>
  </si>
  <si>
    <t>스윗바니 원피스</t>
  </si>
  <si>
    <t>TM-319S</t>
  </si>
  <si>
    <t>티메이 블라우스</t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</si>
  <si>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OR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ISNUMBER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SEARCH</t>
    </r>
    <r>
      <rPr>
        <sz val="11"/>
        <color rgb="FF000000"/>
        <rFont val="맑은 고딕"/>
        <family val="3"/>
        <charset val="129"/>
        <scheme val="major"/>
      </rPr>
      <t xml:space="preserve"> ( 찾을문자1, 검색범위 ) ), </t>
    </r>
    <r>
      <rPr>
        <sz val="11"/>
        <color rgb="FF0000FF"/>
        <rFont val="맑은 고딕"/>
        <family val="3"/>
        <charset val="129"/>
        <scheme val="major"/>
      </rPr>
      <t>ISNUMBER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SEARCH</t>
    </r>
    <r>
      <rPr>
        <sz val="11"/>
        <color rgb="FF000000"/>
        <rFont val="맑은 고딕"/>
        <family val="3"/>
        <charset val="129"/>
        <scheme val="major"/>
      </rPr>
      <t xml:space="preserve"> ( 찾을문자2, 검색범위 ) ) ), 출력값, "" )</t>
    </r>
  </si>
  <si>
    <t>PP</t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</si>
  <si>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OR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ISNUMBER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SEARCH</t>
    </r>
    <r>
      <rPr>
        <sz val="11"/>
        <color rgb="FF000000"/>
        <rFont val="맑은 고딕"/>
        <family val="3"/>
        <charset val="129"/>
        <scheme val="major"/>
      </rPr>
      <t xml:space="preserve"> ( 찾을문자범위, 검색범위 ) ) ), 출력값, ""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</si>
</sst>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635000</xdr:colOff>
      <xdr:row>1</xdr:row>
      <xdr:rowOff>17780</xdr:rowOff>
    </xdr:from>
    <xdr:to>
      <xdr:col>9</xdr:col>
      <xdr:colOff>483250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9500" y="101600"/>
          <a:ext cx="534050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182230</xdr:colOff>
      <xdr:row>1</xdr:row>
      <xdr:rowOff>17780</xdr:rowOff>
    </xdr:from>
    <xdr:to>
      <xdr:col>12</xdr:col>
      <xdr:colOff>30480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F024E9BB-AE38-4325-80D0-8B868FB46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4130" y="101600"/>
          <a:ext cx="534050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635000</xdr:colOff>
      <xdr:row>1</xdr:row>
      <xdr:rowOff>17780</xdr:rowOff>
    </xdr:from>
    <xdr:to>
      <xdr:col>9</xdr:col>
      <xdr:colOff>483250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7A932E0C-03B0-4C43-861B-ADAFF9964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9500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8.59765625" style="1" bestFit="1" customWidth="1"/>
    <col min="4" max="4" width="9.69921875" style="1" customWidth="1"/>
    <col min="5" max="5" width="3.69921875" style="1" customWidth="1"/>
    <col min="6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1" t="s">
        <v>8</v>
      </c>
      <c r="D8" s="15" t="str">
        <f>IF(ISNUMBER(SEARCH($F$8,B8)),"포함","")</f>
        <v/>
      </c>
      <c r="E8"/>
      <c r="F8" s="13" t="s">
        <v>9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10</v>
      </c>
      <c r="C9" s="13" t="s">
        <v>11</v>
      </c>
      <c r="D9" s="16" t="str">
        <f t="shared" ref="D9:D14" si="0">IF(ISNUMBER(SEARCH($F$8,B9)),"포함","")</f>
        <v>포함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1" t="s">
        <v>13</v>
      </c>
      <c r="D10" s="15" t="str">
        <f t="shared" si="0"/>
        <v/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14</v>
      </c>
      <c r="C11" s="13" t="s">
        <v>15</v>
      </c>
      <c r="D11" s="16" t="str">
        <f t="shared" si="0"/>
        <v/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16</v>
      </c>
      <c r="C12" s="11" t="s">
        <v>17</v>
      </c>
      <c r="D12" s="15" t="str">
        <f t="shared" si="0"/>
        <v/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18</v>
      </c>
      <c r="C13" s="13" t="s">
        <v>19</v>
      </c>
      <c r="D13" s="16" t="str">
        <f t="shared" si="0"/>
        <v/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20</v>
      </c>
      <c r="C14" s="11" t="s">
        <v>21</v>
      </c>
      <c r="D14" s="15" t="str">
        <f t="shared" si="0"/>
        <v>포함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3" t="s">
        <v>22</v>
      </c>
      <c r="C15" s="13" t="s">
        <v>23</v>
      </c>
      <c r="D15" s="14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 s="11" t="s">
        <v>24</v>
      </c>
      <c r="C16" s="11" t="s">
        <v>25</v>
      </c>
      <c r="D16" s="12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436C-CE5F-40EF-95AE-CBE581D81AD2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8.59765625" style="1" bestFit="1" customWidth="1"/>
    <col min="4" max="4" width="9.69921875" style="1" customWidth="1"/>
    <col min="5" max="5" width="3.69921875" style="1" customWidth="1"/>
    <col min="6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26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1" t="s">
        <v>8</v>
      </c>
      <c r="D8" s="15" t="str">
        <f>IF(OR(ISNUMBER(SEARCH($F$8,B8)),ISNUMBER(SEARCH($F$9,B8))),"포함","")</f>
        <v/>
      </c>
      <c r="E8"/>
      <c r="F8" s="17" t="s">
        <v>9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10</v>
      </c>
      <c r="C9" s="13" t="s">
        <v>11</v>
      </c>
      <c r="D9" s="16" t="str">
        <f t="shared" ref="D9:D14" si="0">IF(OR(ISNUMBER(SEARCH($F$8,B9)),ISNUMBER(SEARCH($F$9,B9))),"포함","")</f>
        <v>포함</v>
      </c>
      <c r="E9"/>
      <c r="F9" s="13" t="s">
        <v>27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1" t="s">
        <v>13</v>
      </c>
      <c r="D10" s="15" t="str">
        <f t="shared" si="0"/>
        <v>포함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14</v>
      </c>
      <c r="C11" s="13" t="s">
        <v>15</v>
      </c>
      <c r="D11" s="16" t="str">
        <f t="shared" si="0"/>
        <v/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16</v>
      </c>
      <c r="C12" s="11" t="s">
        <v>17</v>
      </c>
      <c r="D12" s="15" t="str">
        <f t="shared" si="0"/>
        <v/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18</v>
      </c>
      <c r="C13" s="13" t="s">
        <v>19</v>
      </c>
      <c r="D13" s="16" t="str">
        <f t="shared" si="0"/>
        <v/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20</v>
      </c>
      <c r="C14" s="11" t="s">
        <v>21</v>
      </c>
      <c r="D14" s="15" t="str">
        <f t="shared" si="0"/>
        <v>포함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3" t="s">
        <v>22</v>
      </c>
      <c r="C15" s="13" t="s">
        <v>23</v>
      </c>
      <c r="D15" s="14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 s="11" t="s">
        <v>24</v>
      </c>
      <c r="C16" s="11" t="s">
        <v>25</v>
      </c>
      <c r="D16" s="12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60C00-765C-4664-BF23-89404ECBEC46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8.59765625" style="1" bestFit="1" customWidth="1"/>
    <col min="4" max="4" width="9.69921875" style="1" customWidth="1"/>
    <col min="5" max="5" width="3.69921875" style="1" customWidth="1"/>
    <col min="6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28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1" t="s">
        <v>8</v>
      </c>
      <c r="D8" s="15" t="str">
        <f t="array" ref="D8">IF(OR(ISNUMBER(SEARCH($F$8:$F$9,B8))),"포함","")</f>
        <v/>
      </c>
      <c r="E8"/>
      <c r="F8" s="17" t="s">
        <v>9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10</v>
      </c>
      <c r="C9" s="13" t="s">
        <v>11</v>
      </c>
      <c r="D9" s="16" t="str">
        <f t="array" ref="D9">IF(OR(ISNUMBER(SEARCH($F$8:$F$9,B9))),"포함","")</f>
        <v>포함</v>
      </c>
      <c r="E9"/>
      <c r="F9" s="13" t="s">
        <v>27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1" t="s">
        <v>13</v>
      </c>
      <c r="D10" s="15" t="str">
        <f t="array" ref="D10">IF(OR(ISNUMBER(SEARCH($F$8:$F$9,B10))),"포함","")</f>
        <v>포함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14</v>
      </c>
      <c r="C11" s="13" t="s">
        <v>15</v>
      </c>
      <c r="D11" s="16" t="str">
        <f t="array" ref="D11">IF(OR(ISNUMBER(SEARCH($F$8:$F$9,B11))),"포함","")</f>
        <v/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16</v>
      </c>
      <c r="C12" s="11" t="s">
        <v>17</v>
      </c>
      <c r="D12" s="15" t="str">
        <f t="array" ref="D12">IF(OR(ISNUMBER(SEARCH($F$8:$F$9,B12))),"포함","")</f>
        <v/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18</v>
      </c>
      <c r="C13" s="13" t="s">
        <v>19</v>
      </c>
      <c r="D13" s="16" t="str">
        <f t="array" ref="D13">IF(OR(ISNUMBER(SEARCH($F$8:$F$9,B13))),"포함","")</f>
        <v/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20</v>
      </c>
      <c r="C14" s="11" t="s">
        <v>21</v>
      </c>
      <c r="D14" s="15" t="str">
        <f t="array" ref="D14">IF(OR(ISNUMBER(SEARCH($F$8:$F$9,B14))),"포함","")</f>
        <v>포함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3" t="s">
        <v>22</v>
      </c>
      <c r="C15" s="13" t="s">
        <v>23</v>
      </c>
      <c r="D15" s="14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 s="11" t="s">
        <v>24</v>
      </c>
      <c r="C16" s="11" t="s">
        <v>25</v>
      </c>
      <c r="D16" s="12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찾을 문자가 하나일 때</vt:lpstr>
      <vt:lpstr>찾을 문자가 여러 개일 때 (OR 조건)</vt:lpstr>
      <vt:lpstr>찾을 문자를 범위로 지정할 때 (배열 수식)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2026-09-22T04:12:33Z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