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fresh-stale\out\35097\"/>
    </mc:Choice>
  </mc:AlternateContent>
  <xr:revisionPtr revIDLastSave="0" documentId="13_ncr:1_{0E6BC89C-CD3C-4A63-82C2-8C6DCD75E93A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결과를 세로로 불러오기" sheetId="1" r:id="rId1"/>
    <sheet name="결과를 가로로 불러오기" sheetId="2" r:id="rId2"/>
    <sheet name="FILTER 함수 공식 (엑셀 2021 이후)" sheetId="3" r:id="rId3"/>
  </sheets>
  <definedNames>
    <definedName name="_xlnm._FilterDatabase" localSheetId="2" hidden="1">'FILTER 함수 공식 (엑셀 2021 이후)'!$B$7:$C$12</definedName>
    <definedName name="_xlnm._FilterDatabase" localSheetId="1" hidden="1">'결과를 가로로 불러오기'!$B$7:$C$12</definedName>
    <definedName name="_xlnm._FilterDatabase" localSheetId="0" hidden="1">'결과를 세로로 불러오기'!$B$7:$C$12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 a="1"/>
  <c r="I8" i="2" a="1"/>
  <c r="I8" i="2" s="1"/>
  <c r="G9" i="1" a="1"/>
  <c r="G9" i="1" s="1"/>
  <c r="G10" i="1" a="1"/>
  <c r="G10" i="1" s="1"/>
  <c r="G8" i="1" a="1"/>
  <c r="G8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<sst xmlns="http://schemas.openxmlformats.org/spreadsheetml/2006/main" count="74" uniqueCount="23">
  <si>
    <t>VLOOKUP 함수 여러개 값 출력 공식</t>
    <phoneticPr fontId="1" type="noConversion"/>
  </si>
  <si>
    <t>: 조건에 맞는 여러 결과를 세로 또는 가로로 출력합니다.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</si>
  <si>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INDEX</t>
    </r>
    <r>
      <rPr>
        <sz val="11"/>
        <color rgb="FF000000"/>
        <rFont val="맑은 고딕"/>
        <family val="3"/>
        <charset val="129"/>
        <scheme val="major"/>
      </rPr>
      <t xml:space="preserve"> ( 출력범위, </t>
    </r>
    <r>
      <rPr>
        <sz val="11"/>
        <color rgb="FF0000FF"/>
        <rFont val="맑은 고딕"/>
        <family val="3"/>
        <charset val="129"/>
        <scheme val="major"/>
      </rPr>
      <t>SMALL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찾을값 = 찾을범위, </t>
    </r>
    <r>
      <rPr>
        <sz val="11"/>
        <color rgb="FF0000FF"/>
        <rFont val="맑은 고딕"/>
        <family val="3"/>
        <charset val="129"/>
        <scheme val="major"/>
      </rPr>
      <t>MATCH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ROW</t>
    </r>
    <r>
      <rPr>
        <sz val="11"/>
        <color rgb="FF000000"/>
        <rFont val="맑은 고딕"/>
        <family val="3"/>
        <charset val="129"/>
        <scheme val="major"/>
      </rPr>
      <t xml:space="preserve">(찾을범위), </t>
    </r>
    <r>
      <rPr>
        <sz val="11"/>
        <color rgb="FF0000FF"/>
        <rFont val="맑은 고딕"/>
        <family val="3"/>
        <charset val="129"/>
        <scheme val="major"/>
      </rPr>
      <t>ROW</t>
    </r>
    <r>
      <rPr>
        <sz val="11"/>
        <color rgb="FF000000"/>
        <rFont val="맑은 고딕"/>
        <family val="3"/>
        <charset val="129"/>
        <scheme val="major"/>
      </rPr>
      <t xml:space="preserve">(찾을범위) ), "" ), </t>
    </r>
    <r>
      <rPr>
        <sz val="11"/>
        <color rgb="FF0000FF"/>
        <rFont val="맑은 고딕"/>
        <family val="3"/>
        <charset val="129"/>
        <scheme val="major"/>
      </rPr>
      <t>ROWS</t>
    </r>
    <r>
      <rPr>
        <sz val="11"/>
        <color rgb="FF000000"/>
        <rFont val="맑은 고딕"/>
        <family val="3"/>
        <charset val="129"/>
        <scheme val="major"/>
      </rPr>
      <t>($A$1:A1) ) )</t>
    </r>
  </si>
  <si>
    <t>지역</t>
  </si>
  <si>
    <t>이름</t>
  </si>
  <si>
    <t>찾을지역</t>
  </si>
  <si>
    <t>결과값 [세로]</t>
  </si>
  <si>
    <t>서울</t>
  </si>
  <si>
    <t>박지훈</t>
  </si>
  <si>
    <t>경기</t>
  </si>
  <si>
    <t>김진아</t>
  </si>
  <si>
    <t>박시형</t>
  </si>
  <si>
    <t>황석훈</t>
  </si>
  <si>
    <t>유매력</t>
  </si>
  <si>
    <t>인천</t>
  </si>
  <si>
    <t>박나연</t>
  </si>
  <si>
    <t>하태정</t>
  </si>
  <si>
    <t>부산</t>
  </si>
  <si>
    <t>박남기</t>
  </si>
  <si>
    <r>
      <t>=</t>
    </r>
    <r>
      <rPr>
        <sz val="11"/>
        <color rgb="FF0000FF"/>
        <rFont val="맑은 고딕"/>
        <family val="3"/>
        <charset val="129"/>
        <scheme val="major"/>
      </rPr>
      <t>INDEX</t>
    </r>
    <r>
      <rPr>
        <sz val="11"/>
        <color rgb="FF000000"/>
        <rFont val="맑은 고딕"/>
        <family val="3"/>
        <charset val="129"/>
        <scheme val="major"/>
      </rPr>
      <t xml:space="preserve"> ( 출력범위, </t>
    </r>
    <r>
      <rPr>
        <sz val="11"/>
        <color rgb="FF0000FF"/>
        <rFont val="맑은 고딕"/>
        <family val="3"/>
        <charset val="129"/>
        <scheme val="major"/>
      </rPr>
      <t>SMALL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찾을값 = 찾을범위, </t>
    </r>
    <r>
      <rPr>
        <sz val="11"/>
        <color rgb="FF0000FF"/>
        <rFont val="맑은 고딕"/>
        <family val="3"/>
        <charset val="129"/>
        <scheme val="major"/>
      </rPr>
      <t>MATCH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ROW</t>
    </r>
    <r>
      <rPr>
        <sz val="11"/>
        <color rgb="FF000000"/>
        <rFont val="맑은 고딕"/>
        <family val="3"/>
        <charset val="129"/>
        <scheme val="major"/>
      </rPr>
      <t xml:space="preserve">(찾을범위), </t>
    </r>
    <r>
      <rPr>
        <sz val="11"/>
        <color rgb="FF0000FF"/>
        <rFont val="맑은 고딕"/>
        <family val="3"/>
        <charset val="129"/>
        <scheme val="major"/>
      </rPr>
      <t>ROW</t>
    </r>
    <r>
      <rPr>
        <sz val="11"/>
        <color rgb="FF000000"/>
        <rFont val="맑은 고딕"/>
        <family val="3"/>
        <charset val="129"/>
        <scheme val="major"/>
      </rPr>
      <t xml:space="preserve">(찾을범위) ), "" ), </t>
    </r>
    <r>
      <rPr>
        <sz val="11"/>
        <color rgb="FF0000FF"/>
        <rFont val="맑은 고딕"/>
        <family val="3"/>
        <charset val="129"/>
        <scheme val="major"/>
      </rPr>
      <t>COLUMNS</t>
    </r>
    <r>
      <rPr>
        <sz val="11"/>
        <color rgb="FF000000"/>
        <rFont val="맑은 고딕"/>
        <family val="3"/>
        <charset val="129"/>
        <scheme val="major"/>
      </rPr>
      <t>($A$1:A1) ) )</t>
    </r>
  </si>
  <si>
    <t>결과값 [가로]</t>
  </si>
  <si>
    <r>
      <t>=</t>
    </r>
    <r>
      <rPr>
        <sz val="11"/>
        <color rgb="FF0000FF"/>
        <rFont val="맑은 고딕"/>
        <family val="3"/>
        <charset val="129"/>
        <scheme val="major"/>
      </rPr>
      <t>FILTER</t>
    </r>
    <r>
      <rPr>
        <sz val="11"/>
        <color rgb="FF000000"/>
        <rFont val="맑은 고딕"/>
        <family val="3"/>
        <charset val="129"/>
        <scheme val="major"/>
      </rPr>
      <t xml:space="preserve"> ( 출력범위, 찾을범위=찾을값 )</t>
    </r>
  </si>
  <si>
    <t>FILTER 결과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</si>
</sst>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21948</xdr:colOff>
      <xdr:row>1</xdr:row>
      <xdr:rowOff>17780</xdr:rowOff>
    </xdr:from>
    <xdr:to>
      <xdr:col>12</xdr:col>
      <xdr:colOff>556260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8648" y="101600"/>
          <a:ext cx="534312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95783</xdr:colOff>
      <xdr:row>1</xdr:row>
      <xdr:rowOff>17780</xdr:rowOff>
    </xdr:from>
    <xdr:to>
      <xdr:col>12</xdr:col>
      <xdr:colOff>632460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708142C4-FFE0-4853-AE74-68B74AAB0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584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631723</xdr:colOff>
      <xdr:row>1</xdr:row>
      <xdr:rowOff>17780</xdr:rowOff>
    </xdr:from>
    <xdr:to>
      <xdr:col>9</xdr:col>
      <xdr:colOff>482600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FE5FE692-4956-4FDB-B07C-6CA0B5C3F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140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7" width="11.8984375" style="1" bestFit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 s="10" t="s">
        <v>6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7</v>
      </c>
      <c r="C8" s="11" t="s">
        <v>8</v>
      </c>
      <c r="D8"/>
      <c r="E8" s="13" t="s">
        <v>7</v>
      </c>
      <c r="F8"/>
      <c r="G8" s="14" t="str">
        <f t="array" ref="G8">INDEX($C$8:$C$15,SMALL(IF($E$8=$B$8:$B$15,MATCH(ROW($B$8:$B$15),ROW($B$8:$B$15)),""),ROWS($B$7:B7)))</f>
        <v>박지훈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9</v>
      </c>
      <c r="C9" s="12" t="s">
        <v>10</v>
      </c>
      <c r="D9"/>
      <c r="E9"/>
      <c r="F9"/>
      <c r="G9" s="14" t="str">
        <f t="array" ref="G9">INDEX($C$8:$C$15,SMALL(IF($E$8=$B$8:$B$15,MATCH(ROW($B$8:$B$15),ROW($B$8:$B$15)),""),ROWS($B$7:B8)))</f>
        <v>박시형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7</v>
      </c>
      <c r="C10" s="11" t="s">
        <v>11</v>
      </c>
      <c r="D10"/>
      <c r="E10"/>
      <c r="F10"/>
      <c r="G10" s="14" t="str">
        <f t="array" ref="G10">INDEX($C$8:$C$15,SMALL(IF($E$8=$B$8:$B$15,MATCH(ROW($B$8:$B$15),ROW($B$8:$B$15)),""),ROWS($B$7:B9)))</f>
        <v>황석훈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9</v>
      </c>
      <c r="C11" s="12" t="s">
        <v>13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7</v>
      </c>
      <c r="C12" s="11" t="s">
        <v>12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14</v>
      </c>
      <c r="C13" s="12" t="s">
        <v>15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14</v>
      </c>
      <c r="C14" s="11" t="s">
        <v>16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2" t="s">
        <v>17</v>
      </c>
      <c r="C15" s="12" t="s">
        <v>18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0386E-F4BA-456A-B5EE-4276864084CA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8" width="9.69921875" style="1" customWidth="1"/>
    <col min="9" max="9" width="11.8984375" style="1" bestFit="1" customWidth="1"/>
    <col min="10" max="11" width="9.69921875" style="1" customWidth="1"/>
    <col min="12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19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  <c r="H7"/>
      <c r="I7" s="10" t="s">
        <v>20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7</v>
      </c>
      <c r="C8" s="11" t="s">
        <v>8</v>
      </c>
      <c r="D8"/>
      <c r="E8" s="13" t="s">
        <v>7</v>
      </c>
      <c r="F8"/>
      <c r="G8"/>
      <c r="H8"/>
      <c r="I8" s="17" t="str">
        <f t="array" ref="I8">INDEX($C$8:$C$15,SMALL(IF($E$8=$B$8:$B$15,MATCH(ROW($B$8:$B$15),ROW($B$8:$B$15)),""),COLUMNS($B$7:B7)))</f>
        <v>박지훈</v>
      </c>
      <c r="J8" s="16" t="s">
        <v>11</v>
      </c>
      <c r="K8" s="13" t="s">
        <v>12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9</v>
      </c>
      <c r="C9" s="12" t="s">
        <v>10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7</v>
      </c>
      <c r="C10" s="11" t="s">
        <v>11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9</v>
      </c>
      <c r="C11" s="12" t="s">
        <v>13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7</v>
      </c>
      <c r="C12" s="11" t="s">
        <v>12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14</v>
      </c>
      <c r="C13" s="12" t="s">
        <v>15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14</v>
      </c>
      <c r="C14" s="11" t="s">
        <v>16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2" t="s">
        <v>17</v>
      </c>
      <c r="C15" s="12" t="s">
        <v>18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AA951-E05F-4962-8D60-93AE74FAA78A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7" width="10.796875" style="1" bestFit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21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 s="10" t="s">
        <v>22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7</v>
      </c>
      <c r="C8" s="11" t="s">
        <v>8</v>
      </c>
      <c r="D8"/>
      <c r="E8" s="13" t="s">
        <v>7</v>
      </c>
      <c r="F8"/>
      <c r="G8" s="14" t="str" cm="1">
        <f t="array" ref="G8:G10">_xlfn._xlws.FILTER(C8:C15,B8:B15=E8)</f>
        <v>박지훈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9</v>
      </c>
      <c r="C9" s="12" t="s">
        <v>10</v>
      </c>
      <c r="D9"/>
      <c r="E9"/>
      <c r="F9"/>
      <c r="G9" s="14" t="str">
        <v>박시형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7</v>
      </c>
      <c r="C10" s="11" t="s">
        <v>11</v>
      </c>
      <c r="D10"/>
      <c r="E10"/>
      <c r="F10"/>
      <c r="G10" s="15" t="str">
        <v>황석훈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9</v>
      </c>
      <c r="C11" s="12" t="s">
        <v>13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7</v>
      </c>
      <c r="C12" s="11" t="s">
        <v>12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14</v>
      </c>
      <c r="C13" s="12" t="s">
        <v>15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14</v>
      </c>
      <c r="C14" s="11" t="s">
        <v>16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2" t="s">
        <v>17</v>
      </c>
      <c r="C15" s="12" t="s">
        <v>18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결과를 세로로 불러오기</vt:lpstr>
      <vt:lpstr>결과를 가로로 불러오기</vt:lpstr>
      <vt:lpstr>FILTER 함수 공식 (엑셀 2021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2026-09-22T04:12:17Z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