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476\"/>
    </mc:Choice>
  </mc:AlternateContent>
  <xr:revisionPtr revIDLastSave="0" documentId="13_ncr:1_{E2751DF2-24F9-495E-B7CA-B0AA72994008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모든 버전 호환 공식" sheetId="1" r:id="rId1"/>
    <sheet name="M365·Excel 2024 이상 공식" sheetId="2" r:id="rId2"/>
  </sheets>
  <definedNames>
    <definedName name="_xlnm._FilterDatabase" localSheetId="1" hidden="1">'M365·Excel 2024 이상 공식'!$B$7:$C$12</definedName>
    <definedName name="_xlnm._FilterDatabase" localSheetId="0" hidden="1">'모든 버전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<sst xmlns="http://schemas.openxmlformats.org/spreadsheetml/2006/main" count="56" uniqueCount="29">
  <si>
    <t>엑셀 특정 문자 뒤 텍스트 추출 공식</t>
    <phoneticPr fontId="1" type="noConversion"/>
  </si>
  <si>
    <t>: 구분자 뒤에 이어지는 텍스트를 추출하는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</si>
  <si>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RIGHT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-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구분자, 셀 ) -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구분자 ) + 1 )</t>
    </r>
  </si>
  <si>
    <t>원문</t>
  </si>
  <si>
    <t>구분자</t>
  </si>
  <si>
    <t>RIGHT 결과</t>
  </si>
  <si>
    <t>TEXTAFTER 결과</t>
  </si>
  <si>
    <t>이름:오빠두 특기:엑셀공부</t>
  </si>
  <si>
    <t>특기:</t>
  </si>
  <si>
    <t>엑셀공부</t>
  </si>
  <si>
    <t>상품-노트북</t>
  </si>
  <si>
    <t>상품-</t>
  </si>
  <si>
    <t>노트북</t>
  </si>
  <si>
    <t>지점/서울</t>
  </si>
  <si>
    <t>지점/</t>
  </si>
  <si>
    <t>서울</t>
  </si>
  <si>
    <t>코드#A104</t>
  </si>
  <si>
    <t>코드#</t>
  </si>
  <si>
    <t>A104</t>
  </si>
  <si>
    <t>담당자:김하늘</t>
  </si>
  <si>
    <t>담당자:</t>
  </si>
  <si>
    <t>김하늘</t>
  </si>
  <si>
    <t>상태=완료</t>
  </si>
  <si>
    <t>상태=</t>
  </si>
  <si>
    <t>완료</t>
  </si>
  <si>
    <t>부서&gt;영업팀</t>
  </si>
  <si>
    <t>부서&gt;</t>
  </si>
  <si>
    <t>영업팀</t>
  </si>
  <si>
    <r>
      <t>=</t>
    </r>
    <r>
      <rPr>
        <sz val="11"/>
        <color rgb="FF0000FF"/>
        <rFont val="맑은 고딕"/>
        <family val="3"/>
        <charset val="129"/>
        <scheme val="major"/>
      </rPr>
      <t>TEXTAFTER</t>
    </r>
    <r>
      <rPr>
        <sz val="11"/>
        <color rgb="FF000000"/>
        <rFont val="맑은 고딕"/>
        <family val="3"/>
        <charset val="129"/>
        <scheme val="major"/>
      </rPr>
      <t xml:space="preserve"> ( 셀, 구분자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</si>
</sst>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679896</xdr:colOff>
      <xdr:row>1</xdr:row>
      <xdr:rowOff>15875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021" y="101600"/>
          <a:ext cx="539304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679896</xdr:colOff>
      <xdr:row>1</xdr:row>
      <xdr:rowOff>15875</xdr:rowOff>
    </xdr:from>
    <xdr:to>
      <xdr:col>7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6694459-113F-40B7-BDF9-41B3D664C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021" y="101600"/>
          <a:ext cx="539304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2" width="21.875" style="1" bestFit="1" customWidth="1"/>
    <col min="3" max="3" width="9.625" style="1" customWidth="1"/>
    <col min="4" max="4" width="3.625" style="1" customWidth="1"/>
    <col min="5" max="5" width="10.25" style="1" bestFit="1" customWidth="1"/>
    <col min="6" max="6" width="14.62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0" t="s">
        <v>8</v>
      </c>
      <c r="D8"/>
      <c r="E8" s="18" t="str">
        <f>RIGHT(B8,LEN(B8)-FIND(C8,B8)-LEN(C8)+1)</f>
        <v>엑셀공부</v>
      </c>
      <c r="F8" s="14" t="s">
        <v>9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10</v>
      </c>
      <c r="C9" s="11" t="s">
        <v>11</v>
      </c>
      <c r="D9"/>
      <c r="E9" s="18" t="str">
        <f t="shared" ref="E9:E14" si="0">RIGHT(B9,LEN(B9)-FIND(C9,B9)-LEN(C9)+1)</f>
        <v>노트북</v>
      </c>
      <c r="F9" s="14" t="s">
        <v>12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13</v>
      </c>
      <c r="C10" s="10" t="s">
        <v>14</v>
      </c>
      <c r="D10"/>
      <c r="E10" s="18" t="str">
        <f t="shared" si="0"/>
        <v>서울</v>
      </c>
      <c r="F10" s="14" t="s">
        <v>15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16</v>
      </c>
      <c r="C11" s="11" t="s">
        <v>17</v>
      </c>
      <c r="D11"/>
      <c r="E11" s="18" t="str">
        <f t="shared" si="0"/>
        <v>A104</v>
      </c>
      <c r="F11" s="14" t="s">
        <v>18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19</v>
      </c>
      <c r="C12" s="10" t="s">
        <v>20</v>
      </c>
      <c r="D12"/>
      <c r="E12" s="18" t="str">
        <f t="shared" si="0"/>
        <v>김하늘</v>
      </c>
      <c r="F12" s="14" t="s">
        <v>21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22</v>
      </c>
      <c r="C13" s="11" t="s">
        <v>23</v>
      </c>
      <c r="D13"/>
      <c r="E13" s="18" t="str">
        <f t="shared" si="0"/>
        <v>완료</v>
      </c>
      <c r="F13" s="14" t="s">
        <v>24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25</v>
      </c>
      <c r="C14" s="10" t="s">
        <v>26</v>
      </c>
      <c r="D14"/>
      <c r="E14" s="18" t="str">
        <f t="shared" si="0"/>
        <v>영업팀</v>
      </c>
      <c r="F14" s="13" t="s">
        <v>27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F1486-1835-48A1-AE8B-64430AA88511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21.875" style="1" bestFit="1" customWidth="1"/>
    <col min="3" max="3" width="9.625" style="1" customWidth="1"/>
    <col min="4" max="4" width="3.625" style="1" customWidth="1"/>
    <col min="5" max="5" width="10.25" style="1" bestFit="1" customWidth="1"/>
    <col min="6" max="6" width="14.62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28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0" t="s">
        <v>8</v>
      </c>
      <c r="D8"/>
      <c r="E8" s="16" t="s">
        <v>9</v>
      </c>
      <c r="F8" s="19" t="str">
        <f>_xlfn.TEXTAFTER(B8,C8)</f>
        <v>엑셀공부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10</v>
      </c>
      <c r="C9" s="11" t="s">
        <v>11</v>
      </c>
      <c r="D9"/>
      <c r="E9" s="16" t="s">
        <v>12</v>
      </c>
      <c r="F9" s="19" t="str">
        <f t="shared" ref="F9:F14" si="0">_xlfn.TEXTAFTER(B9,C9)</f>
        <v>노트북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13</v>
      </c>
      <c r="C10" s="10" t="s">
        <v>14</v>
      </c>
      <c r="D10"/>
      <c r="E10" s="16" t="s">
        <v>15</v>
      </c>
      <c r="F10" s="19" t="str">
        <f t="shared" si="0"/>
        <v>서울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16</v>
      </c>
      <c r="C11" s="11" t="s">
        <v>17</v>
      </c>
      <c r="D11"/>
      <c r="E11" s="16" t="s">
        <v>18</v>
      </c>
      <c r="F11" s="19" t="str">
        <f t="shared" si="0"/>
        <v>A104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19</v>
      </c>
      <c r="C12" s="10" t="s">
        <v>20</v>
      </c>
      <c r="D12"/>
      <c r="E12" s="16" t="s">
        <v>21</v>
      </c>
      <c r="F12" s="19" t="str">
        <f t="shared" si="0"/>
        <v>김하늘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22</v>
      </c>
      <c r="C13" s="11" t="s">
        <v>23</v>
      </c>
      <c r="D13"/>
      <c r="E13" s="16" t="s">
        <v>24</v>
      </c>
      <c r="F13" s="19" t="str">
        <f t="shared" si="0"/>
        <v>완료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25</v>
      </c>
      <c r="C14" s="10" t="s">
        <v>26</v>
      </c>
      <c r="D14"/>
      <c r="E14" s="17" t="s">
        <v>27</v>
      </c>
      <c r="F14" s="19" t="str">
        <f t="shared" si="0"/>
        <v>영업팀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공식</vt:lpstr>
      <vt:lpstr>M365·Excel 2024 이상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