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31176\"/>
    </mc:Choice>
  </mc:AlternateContent>
  <xr:revisionPtr revIDLastSave="0" documentId="13_ncr:1_{79CFBC96-0756-4F5F-978E-A4CFE7BB3735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INDEX MATCH 양방향 검색" sheetId="1" r:id="rId1"/>
    <sheet name="중첩 XLOOKUP 대체형 (Excel 2021 이상)" sheetId="2" r:id="rId2"/>
  </sheets>
  <definedNames>
    <definedName name="_xlnm._FilterDatabase" localSheetId="0" hidden="1">'INDEX MATCH 양방향 검색'!$B$7:$C$12</definedName>
    <definedName name="_xlnm._FilterDatabase" localSheetId="1" hidden="1">'중첩 XLOOKUP 대체형 (Excel 2021 이상)'!$B$7:$C$12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2" l="1"/>
  <c r="I8" i="1"/>
</calcChain>
</file>

<file path=xl/sharedStrings.xml><?xml version="1.0" encoding="utf-8"?>
<sst xmlns="http://schemas.openxmlformats.org/spreadsheetml/2006/main" count="52" uniqueCount="24">
  <si>
    <t>INDEX/MATCH 가로세로 양방향 검색</t>
    <phoneticPr fontId="1" type="noConversion"/>
  </si>
  <si>
    <t>: 세로 항목과 가로 머리글이 만나는 값을 검색하는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</si>
  <si>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INDEX</t>
    </r>
    <r>
      <rPr>
        <sz val="11"/>
        <color rgb="FF000000"/>
        <rFont val="맑은 고딕"/>
        <family val="3"/>
        <charset val="129"/>
        <scheme val="major"/>
      </rPr>
      <t xml:space="preserve"> ( 전체범위,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세로값, 세로범위, 0 ),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가로값, 가로범위, 0 ) )</t>
    </r>
  </si>
  <si>
    <t>제품명</t>
  </si>
  <si>
    <t>단가</t>
  </si>
  <si>
    <t>재고</t>
  </si>
  <si>
    <t>최소주문수량</t>
  </si>
  <si>
    <t>찾을 제품</t>
  </si>
  <si>
    <t>찾을 항목</t>
  </si>
  <si>
    <t>검색 결과</t>
  </si>
  <si>
    <t>노트세트</t>
  </si>
  <si>
    <t>2박스</t>
  </si>
  <si>
    <t>3종 케이스세트</t>
  </si>
  <si>
    <t>1박스</t>
  </si>
  <si>
    <t>메모패드</t>
  </si>
  <si>
    <t>5권</t>
  </si>
  <si>
    <t>펜세트</t>
  </si>
  <si>
    <t>3세트</t>
  </si>
  <si>
    <t>파우치</t>
  </si>
  <si>
    <t>2개</t>
  </si>
  <si>
    <t>보관함</t>
  </si>
  <si>
    <t>여행키트</t>
  </si>
  <si>
    <t>2세트</t>
  </si>
  <si>
    <r>
      <t>=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rgb="FF000000"/>
        <rFont val="맑은 고딕"/>
        <family val="3"/>
        <charset val="129"/>
        <scheme val="major"/>
      </rPr>
      <t xml:space="preserve"> ( 가로값, 가로범위,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rgb="FF000000"/>
        <rFont val="맑은 고딕"/>
        <family val="3"/>
        <charset val="129"/>
        <scheme val="major"/>
      </rPr>
      <t xml:space="preserve"> ( 세로값, 세로범위, 전체범위 )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</si>
</sst>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682523</xdr:colOff>
      <xdr:row>1</xdr:row>
      <xdr:rowOff>15875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1898" y="101600"/>
          <a:ext cx="536677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682523</xdr:colOff>
      <xdr:row>1</xdr:row>
      <xdr:rowOff>15875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BA8B5EB-52AE-4DB4-9550-ADB620C3D3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1898" y="101600"/>
          <a:ext cx="536677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G8" sqref="G8"/>
    </sheetView>
  </sheetViews>
  <sheetFormatPr defaultColWidth="9" defaultRowHeight="18.75" customHeight="1" x14ac:dyDescent="0.3"/>
  <cols>
    <col min="1" max="1" width="3.125" style="1" customWidth="1"/>
    <col min="2" max="2" width="13" style="1" bestFit="1" customWidth="1"/>
    <col min="3" max="4" width="9.625" style="1" customWidth="1"/>
    <col min="5" max="5" width="11.375" style="1" bestFit="1" customWidth="1"/>
    <col min="6" max="6" width="3.625" style="1" customWidth="1"/>
    <col min="7" max="7" width="13" style="1" bestFit="1" customWidth="1"/>
    <col min="8" max="8" width="11.375" style="1" bestFit="1" customWidth="1"/>
    <col min="9" max="9" width="9.625" style="1" customWidth="1"/>
    <col min="10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 s="15" t="s">
        <v>7</v>
      </c>
      <c r="H7" s="15" t="s">
        <v>8</v>
      </c>
      <c r="I7" s="14" t="s">
        <v>9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10</v>
      </c>
      <c r="C8" s="11">
        <v>12000</v>
      </c>
      <c r="D8" s="11">
        <v>18</v>
      </c>
      <c r="E8" s="10" t="s">
        <v>11</v>
      </c>
      <c r="F8"/>
      <c r="G8" s="16" t="s">
        <v>12</v>
      </c>
      <c r="H8" s="16" t="s">
        <v>6</v>
      </c>
      <c r="I8" s="17" t="str">
        <f>INDEX($B$8:$E$14,MATCH(G8,$B$8:$B$14,0),MATCH(H8,$B$7:$E$7,0))</f>
        <v>1박스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14</v>
      </c>
      <c r="C9" s="13">
        <v>5000</v>
      </c>
      <c r="D9" s="13">
        <v>32</v>
      </c>
      <c r="E9" s="12" t="s">
        <v>15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16</v>
      </c>
      <c r="C10" s="11">
        <v>8000</v>
      </c>
      <c r="D10" s="11">
        <v>25</v>
      </c>
      <c r="E10" s="10" t="s">
        <v>17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12</v>
      </c>
      <c r="C11" s="13">
        <v>18000</v>
      </c>
      <c r="D11" s="13">
        <v>9</v>
      </c>
      <c r="E11" s="12" t="s">
        <v>13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18</v>
      </c>
      <c r="C12" s="11">
        <v>15000</v>
      </c>
      <c r="D12" s="11">
        <v>14</v>
      </c>
      <c r="E12" s="10" t="s">
        <v>19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20</v>
      </c>
      <c r="C13" s="13">
        <v>22000</v>
      </c>
      <c r="D13" s="13">
        <v>7</v>
      </c>
      <c r="E13" s="12" t="s">
        <v>13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21</v>
      </c>
      <c r="C14" s="11">
        <v>27000</v>
      </c>
      <c r="D14" s="11">
        <v>11</v>
      </c>
      <c r="E14" s="10" t="s">
        <v>22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59781-97FA-4A07-A95C-F2F0D43B2B94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2" width="13" style="1" bestFit="1" customWidth="1"/>
    <col min="3" max="4" width="9.625" style="1" customWidth="1"/>
    <col min="5" max="5" width="11.375" style="1" bestFit="1" customWidth="1"/>
    <col min="6" max="6" width="3.625" style="1" customWidth="1"/>
    <col min="7" max="7" width="13" style="1" bestFit="1" customWidth="1"/>
    <col min="8" max="8" width="11.375" style="1" bestFit="1" customWidth="1"/>
    <col min="9" max="9" width="9.625" style="1" customWidth="1"/>
    <col min="10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23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 s="15" t="s">
        <v>7</v>
      </c>
      <c r="H7" s="15" t="s">
        <v>8</v>
      </c>
      <c r="I7" s="14" t="s">
        <v>9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10</v>
      </c>
      <c r="C8" s="11">
        <v>12000</v>
      </c>
      <c r="D8" s="11">
        <v>18</v>
      </c>
      <c r="E8" s="10" t="s">
        <v>11</v>
      </c>
      <c r="F8"/>
      <c r="G8" s="16" t="s">
        <v>12</v>
      </c>
      <c r="H8" s="16" t="s">
        <v>6</v>
      </c>
      <c r="I8" s="17" t="str">
        <f>_xlfn.XLOOKUP(H8,$B$7:$E$7,_xlfn.XLOOKUP(G8,$B$8:$B$14,$B$8:$E$14))</f>
        <v>1박스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14</v>
      </c>
      <c r="C9" s="13">
        <v>5000</v>
      </c>
      <c r="D9" s="13">
        <v>32</v>
      </c>
      <c r="E9" s="12" t="s">
        <v>15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16</v>
      </c>
      <c r="C10" s="11">
        <v>8000</v>
      </c>
      <c r="D10" s="11">
        <v>25</v>
      </c>
      <c r="E10" s="10" t="s">
        <v>17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12</v>
      </c>
      <c r="C11" s="13">
        <v>18000</v>
      </c>
      <c r="D11" s="13">
        <v>9</v>
      </c>
      <c r="E11" s="12" t="s">
        <v>13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18</v>
      </c>
      <c r="C12" s="11">
        <v>15000</v>
      </c>
      <c r="D12" s="11">
        <v>14</v>
      </c>
      <c r="E12" s="10" t="s">
        <v>19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20</v>
      </c>
      <c r="C13" s="13">
        <v>22000</v>
      </c>
      <c r="D13" s="13">
        <v>7</v>
      </c>
      <c r="E13" s="12" t="s">
        <v>13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21</v>
      </c>
      <c r="C14" s="11">
        <v>27000</v>
      </c>
      <c r="D14" s="11">
        <v>11</v>
      </c>
      <c r="E14" s="10" t="s">
        <v>22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INDEX MATCH 양방향 검색</vt:lpstr>
      <vt:lpstr>중첩 XLOOKUP 대체형 (Excel 2021 이상)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2026-08-09T20:41:15Z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