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2\"/>
    </mc:Choice>
  </mc:AlternateContent>
  <xr:revisionPtr revIDLastSave="0" documentId="13_ncr:1_{383C1C2B-B94F-44E1-981D-9E4E61F414E7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미수잔액과 신규 주문액을 거래처 한도와 비교하기 (엑셀" sheetId="1" r:id="rId1"/>
  </sheets>
  <definedNames>
    <definedName name="_xlnm._FilterDatabase" localSheetId="0" hidden="1">'미수잔액과 신규 주문액을 거래처 한도와 비교하기 (엑셀'!$B$7:$C$12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8" i="1"/>
</calcChain>
</file>

<file path=xl/sharedStrings.xml><?xml version="1.0" encoding="utf-8"?>
<sst xmlns="http://schemas.openxmlformats.org/spreadsheetml/2006/main" count="19" uniqueCount="13">
  <si>
    <t>엑셀 여신한도로 주문 승인 여부 판단 공식</t>
    <phoneticPr fontId="1" type="noConversion"/>
  </si>
  <si>
    <t>: 미수잔액과 신규 주문액을 여신한도와 비교해 승인 여부를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</si>
  <si>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미수잔액 + 신규 주문액 &gt;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거래처, 기준 거래처 범위, 여신한도 범위 ), "승인 보류", "승인" )</t>
    </r>
  </si>
  <si>
    <t>거래처</t>
  </si>
  <si>
    <t>미수잔액</t>
  </si>
  <si>
    <t>신규 주문액</t>
  </si>
  <si>
    <t>승인 여부</t>
  </si>
  <si>
    <t>여신한도</t>
  </si>
  <si>
    <t>가온상사</t>
  </si>
  <si>
    <t>다온유통</t>
  </si>
  <si>
    <t>미래상사</t>
  </si>
  <si>
    <t>새롬테크</t>
  </si>
  <si>
    <t>한빛상사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</si>
</sst>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629183</xdr:colOff>
      <xdr:row>1</xdr:row>
      <xdr:rowOff>17780</xdr:rowOff>
    </xdr:from>
    <xdr:to>
      <xdr:col>11</xdr:col>
      <xdr:colOff>480060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7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0.5" style="1" bestFit="1" customWidth="1"/>
    <col min="5" max="5" width="9.69921875" style="1" customWidth="1"/>
    <col min="6" max="6" width="3.69921875" style="1" customWidth="1"/>
    <col min="7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3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3000000</v>
      </c>
      <c r="D8" s="12">
        <v>2000000</v>
      </c>
      <c r="E8" s="21" t="str">
        <f>IF(C8+D8&gt;_xlfn.XLOOKUP(B8,$G$8:$G$12,$H$8:$H$12),"승인 보류","승인")</f>
        <v>승인</v>
      </c>
      <c r="F8"/>
      <c r="G8" s="17" t="s">
        <v>8</v>
      </c>
      <c r="H8" s="19">
        <v>5000000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4">
        <v>1200000</v>
      </c>
      <c r="D9" s="14">
        <v>1500000</v>
      </c>
      <c r="E9" s="21" t="str">
        <f t="shared" ref="E9:E12" si="0">IF(C9+D9&gt;_xlfn.XLOOKUP(B9,$G$8:$G$12,$H$8:$H$12),"승인 보류","승인")</f>
        <v>승인 보류</v>
      </c>
      <c r="F9"/>
      <c r="G9" s="17" t="s">
        <v>9</v>
      </c>
      <c r="H9" s="19">
        <v>2500000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5">
        <v>0</v>
      </c>
      <c r="D10" s="12">
        <v>4000000</v>
      </c>
      <c r="E10" s="21" t="str">
        <f t="shared" si="0"/>
        <v>승인</v>
      </c>
      <c r="F10"/>
      <c r="G10" s="17" t="s">
        <v>10</v>
      </c>
      <c r="H10" s="19">
        <v>4000000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11</v>
      </c>
      <c r="C11" s="14">
        <v>2000000</v>
      </c>
      <c r="D11" s="14">
        <v>1000000</v>
      </c>
      <c r="E11" s="21" t="str">
        <f t="shared" si="0"/>
        <v>승인</v>
      </c>
      <c r="F11"/>
      <c r="G11" s="17" t="s">
        <v>11</v>
      </c>
      <c r="H11" s="19">
        <v>3500000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4500000</v>
      </c>
      <c r="D12" s="12">
        <v>1000000</v>
      </c>
      <c r="E12" s="21" t="str">
        <f t="shared" si="0"/>
        <v>승인 보류</v>
      </c>
      <c r="F12"/>
      <c r="G12" s="20" t="s">
        <v>12</v>
      </c>
      <c r="H12" s="18">
        <v>5000000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미수잔액과 신규 주문액을 거래처 한도와 비교하기 (엑셀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