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0\"/>
    </mc:Choice>
  </mc:AlternateContent>
  <xr:revisionPtr revIDLastSave="0" documentId="13_ncr:1_{CCF15C99-5C8E-4059-B576-82FA88ADEBD1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거래처별 요약표를 한 셀로 만들기 (M365)" sheetId="1" r:id="rId1"/>
    <sheet name="거래처별 합계표 자동으로 만들기 (엑셀 2024 이후)" sheetId="2" r:id="rId2"/>
  </sheets>
  <definedNames>
    <definedName name="_xlnm._FilterDatabase" localSheetId="0" hidden="1">'거래처별 요약표를 한 셀로 만들기 (M365)'!$B$7:$C$12</definedName>
    <definedName name="_xlnm._FilterDatabase" localSheetId="1" hidden="1">'거래처별 합계표 자동으로 만들기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 a="1"/>
  <c r="F8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<sst xmlns="http://schemas.openxmlformats.org/spreadsheetml/2006/main" count="42" uniqueCount="19">
  <si>
    <t>거래처별 매출 요약표 자동으로 만드는 공식</t>
    <phoneticPr fontId="1" type="noConversion"/>
  </si>
  <si>
    <t>: 거래내역에서 거래처별 매출 합계표를 정렬해 자동으로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</si>
  <si>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GROUPBY</t>
    </r>
    <r>
      <rPr>
        <sz val="11"/>
        <color rgb="FF000000"/>
        <rFont val="맑은 고딕"/>
        <family val="3"/>
        <charset val="129"/>
        <scheme val="major"/>
      </rPr>
      <t xml:space="preserve"> ( 거래처, 금액, SUM, 0, 0, 1, 거래처 &lt;&gt; "" )</t>
    </r>
  </si>
  <si>
    <t>거래처</t>
  </si>
  <si>
    <t>일자</t>
  </si>
  <si>
    <t>금액</t>
  </si>
  <si>
    <t>요약 거래처</t>
  </si>
  <si>
    <t>매출 합계</t>
  </si>
  <si>
    <t>기준 항목</t>
  </si>
  <si>
    <t>값</t>
  </si>
  <si>
    <t>01 가온상사</t>
  </si>
  <si>
    <t>빈 거래처</t>
  </si>
  <si>
    <t>제외</t>
  </si>
  <si>
    <t>02 미래유통</t>
  </si>
  <si>
    <t>정렬 방식</t>
  </si>
  <si>
    <t>거래처 오름차순</t>
  </si>
  <si>
    <t>03 새롬테크</t>
  </si>
  <si>
    <t>04 한빛물산</t>
  </si>
  <si>
    <r>
      <t>=</t>
    </r>
    <r>
      <rPr>
        <sz val="11"/>
        <color rgb="FF0000FF"/>
        <rFont val="맑은 고딕"/>
        <family val="3"/>
        <charset val="129"/>
        <scheme val="major"/>
      </rPr>
      <t>LET</t>
    </r>
    <r>
      <rPr>
        <sz val="11"/>
        <color rgb="FF000000"/>
        <rFont val="맑은 고딕"/>
        <family val="3"/>
        <charset val="129"/>
        <scheme val="major"/>
      </rPr>
      <t xml:space="preserve"> ( u, </t>
    </r>
    <r>
      <rPr>
        <sz val="11"/>
        <color rgb="FF0000FF"/>
        <rFont val="맑은 고딕"/>
        <family val="3"/>
        <charset val="129"/>
        <scheme val="major"/>
      </rPr>
      <t>SORT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UNIQUE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거래처 범위, 거래처 범위 &lt;&gt; "" ) ) ), </t>
    </r>
    <r>
      <rPr>
        <sz val="11"/>
        <color rgb="FF0000FF"/>
        <rFont val="맑은 고딕"/>
        <family val="3"/>
        <charset val="129"/>
        <scheme val="major"/>
      </rPr>
      <t>HSTACK</t>
    </r>
    <r>
      <rPr>
        <sz val="11"/>
        <color rgb="FF000000"/>
        <rFont val="맑은 고딕"/>
        <family val="3"/>
        <charset val="129"/>
        <scheme val="major"/>
      </rPr>
      <t xml:space="preserve"> ( u, </t>
    </r>
    <r>
      <rPr>
        <sz val="11"/>
        <color rgb="FF0000FF"/>
        <rFont val="맑은 고딕"/>
        <family val="3"/>
        <charset val="129"/>
        <scheme val="major"/>
      </rPr>
      <t>SUMIF</t>
    </r>
    <r>
      <rPr>
        <sz val="11"/>
        <color rgb="FF000000"/>
        <rFont val="맑은 고딕"/>
        <family val="3"/>
        <charset val="129"/>
        <scheme val="major"/>
      </rPr>
      <t xml:space="preserve"> ( 거래처 범위, u, 금액 범위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</si>
</sst>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196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484403</xdr:colOff>
      <xdr:row>1</xdr:row>
      <xdr:rowOff>17780</xdr:rowOff>
    </xdr:from>
    <xdr:to>
      <xdr:col>12</xdr:col>
      <xdr:colOff>335280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6199A1-C5B0-4C26-8BAF-865C95E40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96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0.69921875" style="1" bestFit="1" customWidth="1"/>
    <col min="3" max="3" width="10" style="1" bestFit="1" customWidth="1"/>
    <col min="4" max="4" width="9.69921875" style="1" customWidth="1"/>
    <col min="5" max="5" width="3.69921875" style="1" customWidth="1"/>
    <col min="6" max="6" width="10.69921875" style="1" customWidth="1"/>
    <col min="7" max="9" width="9.69921875" style="1" customWidth="1"/>
    <col min="10" max="10" width="14.19921875" style="1" bestFit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8" t="s">
        <v>6</v>
      </c>
      <c r="G7" s="10" t="s">
        <v>7</v>
      </c>
      <c r="H7"/>
      <c r="I7" s="18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46235</v>
      </c>
      <c r="D8" s="13">
        <v>120000</v>
      </c>
      <c r="E8"/>
      <c r="F8" s="23" t="str" cm="1">
        <f t="array" ref="F8:G11">_xlfn.GROUPBY(B8:B15,D8:D15,_xleta.SUM,0,0,1,B8:B15&lt;&gt;"")</f>
        <v>01 가온상사</v>
      </c>
      <c r="G8" s="21">
        <v>300000</v>
      </c>
      <c r="H8"/>
      <c r="I8" s="19" t="s">
        <v>11</v>
      </c>
      <c r="J8" s="17" t="s">
        <v>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13</v>
      </c>
      <c r="C9" s="15">
        <v>46236</v>
      </c>
      <c r="D9" s="16">
        <v>85000</v>
      </c>
      <c r="E9"/>
      <c r="F9" s="23" t="str">
        <v>02 미래유통</v>
      </c>
      <c r="G9" s="21">
        <v>200000</v>
      </c>
      <c r="H9"/>
      <c r="I9" s="22" t="s">
        <v>14</v>
      </c>
      <c r="J9" s="14" t="s">
        <v>15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46239</v>
      </c>
      <c r="D10" s="13">
        <v>180000</v>
      </c>
      <c r="E10"/>
      <c r="F10" s="23" t="str">
        <v>03 새롬테크</v>
      </c>
      <c r="G10" s="21">
        <v>95000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/>
      <c r="C11" s="16"/>
      <c r="D11" s="16"/>
      <c r="E11"/>
      <c r="F11" s="24" t="str">
        <v>04 한빛물산</v>
      </c>
      <c r="G11" s="20">
        <v>400000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46243</v>
      </c>
      <c r="D12" s="13">
        <v>240000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 t="s">
        <v>13</v>
      </c>
      <c r="C13" s="15">
        <v>46246</v>
      </c>
      <c r="D13" s="16">
        <v>115000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16</v>
      </c>
      <c r="C14" s="12">
        <v>46249</v>
      </c>
      <c r="D14" s="13">
        <v>95000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 t="s">
        <v>17</v>
      </c>
      <c r="C15" s="15">
        <v>46252</v>
      </c>
      <c r="D15" s="16">
        <v>160000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FDFF9-342B-45A0-9F19-EC2D9E273A3B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.69921875" style="1" bestFit="1" customWidth="1"/>
    <col min="3" max="3" width="10" style="1" bestFit="1" customWidth="1"/>
    <col min="4" max="4" width="9.69921875" style="1" customWidth="1"/>
    <col min="5" max="5" width="3.69921875" style="1" customWidth="1"/>
    <col min="6" max="6" width="10.69921875" style="1" customWidth="1"/>
    <col min="7" max="9" width="9.69921875" style="1" customWidth="1"/>
    <col min="10" max="10" width="14.19921875" style="1" bestFit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8" t="s">
        <v>6</v>
      </c>
      <c r="G7" s="10" t="s">
        <v>7</v>
      </c>
      <c r="H7"/>
      <c r="I7" s="18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46235</v>
      </c>
      <c r="D8" s="13">
        <v>120000</v>
      </c>
      <c r="E8"/>
      <c r="F8" s="23" t="str" cm="1">
        <f t="array" ref="F8:G11">_xlfn.LET(_xlpm.u,_xlfn._xlws.SORT(_xlfn.UNIQUE(_xlfn._xlws.FILTER(B8:B15,B8:B15&lt;&gt;""))),_xlfn.HSTACK(_xlpm.u,SUMIF(B8:B15,_xlpm.u,D8:D15)))</f>
        <v>01 가온상사</v>
      </c>
      <c r="G8" s="21">
        <v>300000</v>
      </c>
      <c r="H8"/>
      <c r="I8" s="19" t="s">
        <v>11</v>
      </c>
      <c r="J8" s="17" t="s">
        <v>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13</v>
      </c>
      <c r="C9" s="15">
        <v>46236</v>
      </c>
      <c r="D9" s="16">
        <v>85000</v>
      </c>
      <c r="E9"/>
      <c r="F9" s="23" t="str">
        <v>02 미래유통</v>
      </c>
      <c r="G9" s="21">
        <v>200000</v>
      </c>
      <c r="H9"/>
      <c r="I9" s="22" t="s">
        <v>14</v>
      </c>
      <c r="J9" s="14" t="s">
        <v>15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46239</v>
      </c>
      <c r="D10" s="13">
        <v>180000</v>
      </c>
      <c r="E10"/>
      <c r="F10" s="23" t="str">
        <v>03 새롬테크</v>
      </c>
      <c r="G10" s="21">
        <v>95000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/>
      <c r="C11" s="16"/>
      <c r="D11" s="16"/>
      <c r="E11"/>
      <c r="F11" s="24" t="str">
        <v>04 한빛물산</v>
      </c>
      <c r="G11" s="20">
        <v>400000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46243</v>
      </c>
      <c r="D12" s="13">
        <v>240000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 t="s">
        <v>13</v>
      </c>
      <c r="C13" s="15">
        <v>46246</v>
      </c>
      <c r="D13" s="16">
        <v>115000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16</v>
      </c>
      <c r="C14" s="12">
        <v>46249</v>
      </c>
      <c r="D14" s="13">
        <v>95000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 t="s">
        <v>17</v>
      </c>
      <c r="C15" s="15">
        <v>46252</v>
      </c>
      <c r="D15" s="16">
        <v>160000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거래처별 요약표를 한 셀로 만들기 (M365)</vt:lpstr>
      <vt:lpstr>거래처별 합계표 자동으로 만들기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