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66\"/>
    </mc:Choice>
  </mc:AlternateContent>
  <xr:revisionPtr revIDLastSave="0" documentId="13_ncr:1_{99F742DB-1BA3-4194-8B05-DF250909A563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추천자와 비추천자 비율 차이 계산하기" sheetId="1" r:id="rId1"/>
  </sheets>
  <definedNames>
    <definedName name="_xlnm._FilterDatabase" localSheetId="0" hidden="1">'추천자와 비추천자 비율 차이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<sst xmlns="http://schemas.openxmlformats.org/spreadsheetml/2006/main" count="43" uniqueCount="30">
  <si>
    <t>엑셀 설문 추천점수로 고객 추천지수 계산 공식</t>
    <phoneticPr fontId="1" type="noConversion"/>
  </si>
  <si>
    <t>: 추천자와 비추천자의 비율 차이를 계산합니다.</t>
    <phoneticPr fontId="1" type="noConversion"/>
  </si>
  <si>
    <t>응답자</t>
  </si>
  <si>
    <t>추천점수</t>
  </si>
  <si>
    <t>응답 구분</t>
  </si>
  <si>
    <t>집계 항목</t>
  </si>
  <si>
    <t>값</t>
  </si>
  <si>
    <t>최저 점수</t>
  </si>
  <si>
    <t>최고 점수</t>
  </si>
  <si>
    <t>고객001</t>
  </si>
  <si>
    <t>추천자</t>
  </si>
  <si>
    <t>추천자 수</t>
  </si>
  <si>
    <t>고객002</t>
  </si>
  <si>
    <t>비추천자 수</t>
  </si>
  <si>
    <t>중립자</t>
  </si>
  <si>
    <t>고객003</t>
  </si>
  <si>
    <t>유효 응답 수</t>
  </si>
  <si>
    <t>비추천자</t>
  </si>
  <si>
    <t>고객004</t>
  </si>
  <si>
    <t>고객 추천지수</t>
  </si>
  <si>
    <t>고객005</t>
  </si>
  <si>
    <t>고객006</t>
  </si>
  <si>
    <t>고객007</t>
  </si>
  <si>
    <t>고객008</t>
  </si>
  <si>
    <t>고객009</t>
  </si>
  <si>
    <t>고객010</t>
  </si>
  <si>
    <t>고객011</t>
  </si>
  <si>
    <t>미응답</t>
  </si>
  <si>
    <t>고객012</t>
  </si>
  <si>
    <r>
      <t>=</t>
    </r>
    <r>
      <rPr>
        <sz val="9.5"/>
        <color rgb="FF0000FF"/>
        <rFont val="맑은 고딕"/>
        <family val="3"/>
        <charset val="129"/>
        <scheme val="major"/>
      </rPr>
      <t>IFERROR</t>
    </r>
    <r>
      <rPr>
        <sz val="9.5"/>
        <color rgb="FF000000"/>
        <rFont val="맑은 고딕"/>
        <family val="3"/>
        <charset val="129"/>
        <scheme val="major"/>
      </rPr>
      <t xml:space="preserve"> ( ( </t>
    </r>
    <r>
      <rPr>
        <sz val="9.5"/>
        <color rgb="FF0000FF"/>
        <rFont val="맑은 고딕"/>
        <family val="3"/>
        <charset val="129"/>
        <scheme val="major"/>
      </rPr>
      <t>SUMPRODUCT</t>
    </r>
    <r>
      <rPr>
        <sz val="9.5"/>
        <color rgb="FF000000"/>
        <rFont val="맑은 고딕"/>
        <family val="3"/>
        <charset val="129"/>
        <scheme val="major"/>
      </rPr>
      <t xml:space="preserve"> ( --</t>
    </r>
    <r>
      <rPr>
        <sz val="9.5"/>
        <color rgb="FF0000FF"/>
        <rFont val="맑은 고딕"/>
        <family val="3"/>
        <charset val="129"/>
        <scheme val="major"/>
      </rPr>
      <t>ISNUMBER</t>
    </r>
    <r>
      <rPr>
        <sz val="9.5"/>
        <color rgb="FF000000"/>
        <rFont val="맑은 고딕"/>
        <family val="3"/>
        <charset val="129"/>
        <scheme val="major"/>
      </rPr>
      <t xml:space="preserve"> ( 추천점수 범위 ), --( 추천점수 범위 &gt;= 추천자 기준 ) ) - </t>
    </r>
    <r>
      <rPr>
        <sz val="9.5"/>
        <color rgb="FF0000FF"/>
        <rFont val="맑은 고딕"/>
        <family val="3"/>
        <charset val="129"/>
        <scheme val="major"/>
      </rPr>
      <t>SUMPRODUCT</t>
    </r>
    <r>
      <rPr>
        <sz val="9.5"/>
        <color rgb="FF000000"/>
        <rFont val="맑은 고딕"/>
        <family val="3"/>
        <charset val="129"/>
        <scheme val="major"/>
      </rPr>
      <t xml:space="preserve"> ( --</t>
    </r>
    <r>
      <rPr>
        <sz val="9.5"/>
        <color rgb="FF0000FF"/>
        <rFont val="맑은 고딕"/>
        <family val="3"/>
        <charset val="129"/>
        <scheme val="major"/>
      </rPr>
      <t>ISNUMBER</t>
    </r>
    <r>
      <rPr>
        <sz val="9.5"/>
        <color rgb="FF000000"/>
        <rFont val="맑은 고딕"/>
        <family val="3"/>
        <charset val="129"/>
        <scheme val="major"/>
      </rPr>
      <t xml:space="preserve"> ( 추천점수 범위 ), --( 추천점수 범위 &lt;= 비추천자 기준 ) ) ) / </t>
    </r>
    <r>
      <rPr>
        <sz val="9.5"/>
        <color rgb="FF0000FF"/>
        <rFont val="맑은 고딕"/>
        <family val="3"/>
        <charset val="129"/>
        <scheme val="major"/>
      </rPr>
      <t>COUNT</t>
    </r>
    <r>
      <rPr>
        <sz val="9.5"/>
        <color rgb="FF000000"/>
        <rFont val="맑은 고딕"/>
        <family val="3"/>
        <charset val="129"/>
        <scheme val="major"/>
      </rPr>
      <t xml:space="preserve"> ( 추천점수 범위 ) * 100,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</si>
</sst>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.5"/>
      <color rgb="FF000000"/>
      <name val="맑은 고딕"/>
      <family val="3"/>
      <charset val="129"/>
      <scheme val="major"/>
    </font>
    <font>
      <sz val="9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19</xdr:col>
      <xdr:colOff>444780</xdr:colOff>
      <xdr:row>1</xdr:row>
      <xdr:rowOff>17780</xdr:rowOff>
    </xdr:from>
    <xdr:to>
      <xdr:col>20</xdr:col>
      <xdr:colOff>295657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0734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6" width="12.3984375" style="1" bestFit="1" customWidth="1"/>
    <col min="7" max="11" width="9.69921875" style="1" customWidth="1"/>
    <col min="12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22" t="s">
        <v>29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 s="8" t="s">
        <v>4</v>
      </c>
      <c r="E7"/>
      <c r="F7" s="14" t="s">
        <v>5</v>
      </c>
      <c r="G7" s="9" t="s">
        <v>6</v>
      </c>
      <c r="H7"/>
      <c r="I7" s="14" t="s">
        <v>4</v>
      </c>
      <c r="J7" s="14" t="s">
        <v>7</v>
      </c>
      <c r="K7" s="9" t="s">
        <v>8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9</v>
      </c>
      <c r="C8" s="11">
        <v>10</v>
      </c>
      <c r="D8" s="10" t="s">
        <v>10</v>
      </c>
      <c r="E8"/>
      <c r="F8" s="15" t="s">
        <v>11</v>
      </c>
      <c r="G8" s="17">
        <v>4</v>
      </c>
      <c r="H8"/>
      <c r="I8" s="15" t="s">
        <v>10</v>
      </c>
      <c r="J8" s="19">
        <v>9</v>
      </c>
      <c r="K8" s="17">
        <v>10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12</v>
      </c>
      <c r="C9" s="13">
        <v>9</v>
      </c>
      <c r="D9" s="12" t="s">
        <v>10</v>
      </c>
      <c r="E9"/>
      <c r="F9" s="15" t="s">
        <v>13</v>
      </c>
      <c r="G9" s="17">
        <v>2</v>
      </c>
      <c r="H9"/>
      <c r="I9" s="15" t="s">
        <v>14</v>
      </c>
      <c r="J9" s="19">
        <v>7</v>
      </c>
      <c r="K9" s="17">
        <v>8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15</v>
      </c>
      <c r="C10" s="11">
        <v>8</v>
      </c>
      <c r="D10" s="10" t="s">
        <v>14</v>
      </c>
      <c r="E10"/>
      <c r="F10" s="15" t="s">
        <v>16</v>
      </c>
      <c r="G10" s="17">
        <v>10</v>
      </c>
      <c r="H10"/>
      <c r="I10" s="18" t="s">
        <v>17</v>
      </c>
      <c r="J10" s="20">
        <v>0</v>
      </c>
      <c r="K10" s="16">
        <v>6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18</v>
      </c>
      <c r="C11" s="13">
        <v>7</v>
      </c>
      <c r="D11" s="12" t="s">
        <v>14</v>
      </c>
      <c r="E11"/>
      <c r="F11" s="18" t="s">
        <v>19</v>
      </c>
      <c r="G11" s="21">
        <f>IFERROR((SUMPRODUCT(--ISNUMBER($C$8:$C$19),--($C$8:$C$19&gt;=$J$8))-SUMPRODUCT(--ISNUMBER($C$8:$C$19),--($C$8:$C$19&lt;=$K$10)))/COUNT($C$8:$C$19)*100,0)</f>
        <v>20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20</v>
      </c>
      <c r="C12" s="11">
        <v>6</v>
      </c>
      <c r="D12" s="10" t="s">
        <v>17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21</v>
      </c>
      <c r="C13" s="13">
        <v>5</v>
      </c>
      <c r="D13" s="12" t="s">
        <v>17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0" t="s">
        <v>22</v>
      </c>
      <c r="C14" s="11">
        <v>10</v>
      </c>
      <c r="D14" s="10" t="s">
        <v>10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2" t="s">
        <v>23</v>
      </c>
      <c r="C15" s="13">
        <v>9</v>
      </c>
      <c r="D15" s="12" t="s">
        <v>10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 s="10" t="s">
        <v>24</v>
      </c>
      <c r="C16" s="11">
        <v>8</v>
      </c>
      <c r="D16" s="10" t="s">
        <v>14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 s="12" t="s">
        <v>25</v>
      </c>
      <c r="C17" s="13">
        <v>7</v>
      </c>
      <c r="D17" s="12" t="s">
        <v>14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 s="10" t="s">
        <v>26</v>
      </c>
      <c r="C18" s="11"/>
      <c r="D18" s="10" t="s">
        <v>27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 s="12" t="s">
        <v>28</v>
      </c>
      <c r="C19" s="12" t="s">
        <v>27</v>
      </c>
      <c r="D19" s="12" t="s">
        <v>27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추천자와 비추천자 비율 차이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