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862\"/>
    </mc:Choice>
  </mc:AlternateContent>
  <xr:revisionPtr revIDLastSave="0" documentId="13_ncr:1_{D2AAA6D6-2A16-4715-A4E3-40DF383A2EB0}" xr6:coauthVersionLast="47" xr6:coauthVersionMax="47" xr10:uidLastSave="{00000000-0000-0000-0000-000000000000}"/>
  <bookViews>
    <workbookView xWindow="-108" yWindow="-108" windowWidth="22680" windowHeight="15192" xr2:uid="{FD827E25-04C5-49D5-96E2-8558DE76EBC7}"/>
  </bookViews>
  <sheets>
    <sheet name="항목별 한도까지만 경비 인정하기 (엑셀 2021 이후)" sheetId="1" r:id="rId1"/>
  </sheets>
  <definedNames>
    <definedName name="_xlnm._FilterDatabase" localSheetId="0" hidden="1">'항목별 한도까지만 경비 인정하기 (엑셀 2021 이후)'!$B$7:$C$12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  <c r="E10" i="1"/>
  <c r="E11" i="1"/>
  <c r="E12" i="1"/>
  <c r="E13" i="1"/>
  <c r="E8" i="1"/>
</calcChain>
</file>

<file path=xl/sharedStrings.xml><?xml version="1.0" encoding="utf-8"?>
<sst xmlns="http://schemas.openxmlformats.org/spreadsheetml/2006/main" count="24" uniqueCount="18">
  <si>
    <t>엑셀 항목별 경비 한도를 적용한 인정금액 계산 공식</t>
    <phoneticPr fontId="1" type="noConversion"/>
  </si>
  <si>
    <t>: 신청한 경비와 항목별 한도 중 작은 금액만 인정합니다.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</si>
  <si>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MIN</t>
    </r>
    <r>
      <rPr>
        <sz val="11"/>
        <color rgb="FF000000"/>
        <rFont val="맑은 고딕"/>
        <family val="3"/>
        <charset val="129"/>
        <scheme val="major"/>
      </rPr>
      <t xml:space="preserve"> ( 신청금액, </t>
    </r>
    <r>
      <rPr>
        <sz val="11"/>
        <color rgb="FF0000FF"/>
        <rFont val="맑은 고딕"/>
        <family val="3"/>
        <charset val="129"/>
        <scheme val="major"/>
      </rPr>
      <t>XLOOKUP</t>
    </r>
    <r>
      <rPr>
        <sz val="11"/>
        <color rgb="FF000000"/>
        <rFont val="맑은 고딕"/>
        <family val="3"/>
        <charset val="129"/>
        <scheme val="major"/>
      </rPr>
      <t xml:space="preserve"> ( 경비항목, 한도 항목 범위, 지급한도 범위, 0 ) )</t>
    </r>
  </si>
  <si>
    <t>신청자</t>
  </si>
  <si>
    <t>경비항목</t>
  </si>
  <si>
    <t>신청금액</t>
  </si>
  <si>
    <t>인정금액</t>
  </si>
  <si>
    <t>지급한도</t>
  </si>
  <si>
    <t>김서연</t>
  </si>
  <si>
    <t>교통비</t>
  </si>
  <si>
    <t>박지훈</t>
  </si>
  <si>
    <t>숙박비</t>
  </si>
  <si>
    <t>이수민</t>
  </si>
  <si>
    <t>식비</t>
  </si>
  <si>
    <t>최예린</t>
  </si>
  <si>
    <t>정민호</t>
  </si>
  <si>
    <t>한유진</t>
  </si>
  <si>
    <t>통신비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</si>
</sst>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3" fontId="9" fillId="5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3" fontId="8" fillId="0" borderId="2" xfId="0" applyNumberFormat="1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9" fillId="5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684362</xdr:colOff>
      <xdr:row>1</xdr:row>
      <xdr:rowOff>17780</xdr:rowOff>
    </xdr:from>
    <xdr:to>
      <xdr:col>9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37362" y="101600"/>
          <a:ext cx="534838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G8" sqref="G8"/>
    </sheetView>
  </sheetViews>
  <sheetFormatPr defaultColWidth="9" defaultRowHeight="18.75" customHeight="1" x14ac:dyDescent="0.4"/>
  <cols>
    <col min="1" max="1" width="3.09765625" style="1" customWidth="1"/>
    <col min="2" max="5" width="9.69921875" style="1" customWidth="1"/>
    <col min="6" max="6" width="3.69921875" style="1" customWidth="1"/>
    <col min="7" max="8" width="9.69921875" style="1" customWidth="1"/>
    <col min="9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 s="15" t="s">
        <v>4</v>
      </c>
      <c r="H7" s="10" t="s">
        <v>7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8</v>
      </c>
      <c r="C8" s="11" t="s">
        <v>9</v>
      </c>
      <c r="D8" s="12">
        <v>180000</v>
      </c>
      <c r="E8" s="12">
        <f>MIN(D8,_xlfn.XLOOKUP(C8,$G$8:$G$10,$H$8:$H$10,0))</f>
        <v>180000</v>
      </c>
      <c r="F8"/>
      <c r="G8" s="16" t="s">
        <v>9</v>
      </c>
      <c r="H8" s="18">
        <v>200000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3" t="s">
        <v>10</v>
      </c>
      <c r="C9" s="13" t="s">
        <v>11</v>
      </c>
      <c r="D9" s="14">
        <v>250000</v>
      </c>
      <c r="E9" s="12">
        <f t="shared" ref="E9:E13" si="0">MIN(D9,_xlfn.XLOOKUP(C9,$G$8:$G$10,$H$8:$H$10,0))</f>
        <v>180000</v>
      </c>
      <c r="F9"/>
      <c r="G9" s="16" t="s">
        <v>11</v>
      </c>
      <c r="H9" s="18">
        <v>180000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12</v>
      </c>
      <c r="C10" s="11" t="s">
        <v>13</v>
      </c>
      <c r="D10" s="12">
        <v>90000</v>
      </c>
      <c r="E10" s="12">
        <f t="shared" si="0"/>
        <v>90000</v>
      </c>
      <c r="F10"/>
      <c r="G10" s="19" t="s">
        <v>13</v>
      </c>
      <c r="H10" s="17">
        <v>100000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3" t="s">
        <v>14</v>
      </c>
      <c r="C11" s="13" t="s">
        <v>9</v>
      </c>
      <c r="D11" s="14">
        <v>240000</v>
      </c>
      <c r="E11" s="12">
        <f t="shared" si="0"/>
        <v>200000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15</v>
      </c>
      <c r="C12" s="11" t="s">
        <v>11</v>
      </c>
      <c r="D12" s="12">
        <v>150000</v>
      </c>
      <c r="E12" s="12">
        <f t="shared" si="0"/>
        <v>150000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3" t="s">
        <v>16</v>
      </c>
      <c r="C13" s="13" t="s">
        <v>17</v>
      </c>
      <c r="D13" s="14">
        <v>50000</v>
      </c>
      <c r="E13" s="20">
        <f t="shared" si="0"/>
        <v>0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항목별 한도까지만 경비 인정하기 (엑셀 2021 이후)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2026-09-02T20:40:12Z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