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6\"/>
    </mc:Choice>
  </mc:AlternateContent>
  <xr:revisionPtr revIDLastSave="0" documentId="13_ncr:1_{59C1FACF-A6F0-49F2-BD7B-9D5C9E35755B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매출이 속한 구간의 지급률 찾기 (엑셀 2021 이후)" sheetId="1" r:id="rId1"/>
    <sheet name="구간 지급률을 매출 전체에 적용하기" sheetId="2" r:id="rId2"/>
  </sheets>
  <definedNames>
    <definedName name="_xlnm._FilterDatabase" localSheetId="1" hidden="1">'구간 지급률을 매출 전체에 적용하기'!$B$7:$C$12</definedName>
    <definedName name="_xlnm._FilterDatabase" localSheetId="0" hidden="1">'매출이 속한 구간의 지급률 찾기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<sst xmlns="http://schemas.openxmlformats.org/spreadsheetml/2006/main" count="28" uniqueCount="15">
  <si>
    <t>엑셀 매출 구간별 성과급 계산 공식</t>
    <phoneticPr fontId="1" type="noConversion"/>
  </si>
  <si>
    <t>: 개인 매출이 속한 구간의 지급률을 찾아 성과급을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</si>
  <si>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매출, 매출 하한 범위, 성과급률 범위, 0, -1 )</t>
    </r>
  </si>
  <si>
    <t>영업사원</t>
  </si>
  <si>
    <t>매출</t>
  </si>
  <si>
    <t>적용률</t>
  </si>
  <si>
    <t>성과급</t>
  </si>
  <si>
    <t>매출 하한</t>
  </si>
  <si>
    <t>성과급률</t>
  </si>
  <si>
    <t>박서윤</t>
  </si>
  <si>
    <t>김하늘</t>
  </si>
  <si>
    <t>이준호</t>
  </si>
  <si>
    <t>최민수</t>
  </si>
  <si>
    <t>정다은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</si>
  <si>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매출 * 적용률,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</si>
</sst>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684362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36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684362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B8F1EB1-D93D-45D9-8C03-2DDDDB47F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36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12000000</v>
      </c>
      <c r="D8" s="13">
        <f>_xlfn.XLOOKUP(C8,$G$8:$G$12,$H$8:$H$12,0,-1)</f>
        <v>0.03</v>
      </c>
      <c r="E8" s="12">
        <v>360000</v>
      </c>
      <c r="F8"/>
      <c r="G8" s="19">
        <v>0</v>
      </c>
      <c r="H8" s="22"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10</v>
      </c>
      <c r="C9" s="15">
        <v>4000000</v>
      </c>
      <c r="D9" s="13">
        <f t="shared" ref="D9:D12" si="0">_xlfn.XLOOKUP(C9,$G$8:$G$12,$H$8:$H$12,0,-1)</f>
        <v>0</v>
      </c>
      <c r="E9" s="17">
        <v>0</v>
      </c>
      <c r="F9"/>
      <c r="G9" s="21">
        <v>5000000</v>
      </c>
      <c r="H9" s="22">
        <v>0.02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11</v>
      </c>
      <c r="C10" s="12">
        <v>5000000</v>
      </c>
      <c r="D10" s="13">
        <f t="shared" si="0"/>
        <v>0.02</v>
      </c>
      <c r="E10" s="12">
        <v>100000</v>
      </c>
      <c r="F10"/>
      <c r="G10" s="21">
        <v>10000000</v>
      </c>
      <c r="H10" s="22">
        <v>0.03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12</v>
      </c>
      <c r="C11" s="15">
        <v>20000000</v>
      </c>
      <c r="D11" s="13">
        <f t="shared" si="0"/>
        <v>0.05</v>
      </c>
      <c r="E11" s="15">
        <v>1000000</v>
      </c>
      <c r="F11"/>
      <c r="G11" s="21">
        <v>20000000</v>
      </c>
      <c r="H11" s="22">
        <v>0.05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13</v>
      </c>
      <c r="C12" s="12">
        <v>35000000</v>
      </c>
      <c r="D12" s="13">
        <f t="shared" si="0"/>
        <v>7.0000000000000007E-2</v>
      </c>
      <c r="E12" s="12">
        <v>2450000</v>
      </c>
      <c r="F12"/>
      <c r="G12" s="23">
        <v>30000000</v>
      </c>
      <c r="H12" s="20">
        <v>7.0000000000000007E-2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FFE7-E5F2-46FC-A1C6-9454EAA231F9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14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12000000</v>
      </c>
      <c r="D8" s="13">
        <v>0.03</v>
      </c>
      <c r="E8" s="12">
        <f>ROUND(C8*D8,0)</f>
        <v>360000</v>
      </c>
      <c r="F8"/>
      <c r="G8" s="19">
        <v>0</v>
      </c>
      <c r="H8" s="22"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10</v>
      </c>
      <c r="C9" s="15">
        <v>4000000</v>
      </c>
      <c r="D9" s="16">
        <v>0</v>
      </c>
      <c r="E9" s="24">
        <f t="shared" ref="E9:E12" si="0">ROUND(C9*D9,0)</f>
        <v>0</v>
      </c>
      <c r="F9"/>
      <c r="G9" s="21">
        <v>5000000</v>
      </c>
      <c r="H9" s="22">
        <v>0.02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11</v>
      </c>
      <c r="C10" s="12">
        <v>5000000</v>
      </c>
      <c r="D10" s="13">
        <v>0.02</v>
      </c>
      <c r="E10" s="12">
        <f t="shared" si="0"/>
        <v>100000</v>
      </c>
      <c r="F10"/>
      <c r="G10" s="21">
        <v>10000000</v>
      </c>
      <c r="H10" s="22">
        <v>0.03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12</v>
      </c>
      <c r="C11" s="15">
        <v>20000000</v>
      </c>
      <c r="D11" s="16">
        <v>0.05</v>
      </c>
      <c r="E11" s="12">
        <f t="shared" si="0"/>
        <v>1000000</v>
      </c>
      <c r="F11"/>
      <c r="G11" s="21">
        <v>20000000</v>
      </c>
      <c r="H11" s="22">
        <v>0.05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13</v>
      </c>
      <c r="C12" s="12">
        <v>35000000</v>
      </c>
      <c r="D12" s="13">
        <v>7.0000000000000007E-2</v>
      </c>
      <c r="E12" s="12">
        <f t="shared" si="0"/>
        <v>2450000</v>
      </c>
      <c r="F12"/>
      <c r="G12" s="23">
        <v>30000000</v>
      </c>
      <c r="H12" s="20">
        <v>7.0000000000000007E-2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매출이 속한 구간의 지급률 찾기 (엑셀 2021 이후)</vt:lpstr>
      <vt:lpstr>구간 지급률을 매출 전체에 적용하기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