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07\"/>
    </mc:Choice>
  </mc:AlternateContent>
  <xr:revisionPtr revIDLastSave="780" documentId="8_{B24A521F-7434-44E8-BA5A-231C440F28A1}" xr6:coauthVersionLast="47" xr6:coauthVersionMax="47" xr10:uidLastSave="{D08337D4-050B-47D4-AEAE-0392CC4B4229}"/>
  <bookViews>
    <workbookView xWindow="-103" yWindow="-103" windowWidth="20777" windowHeight="13200" xr2:uid="{FD827E25-04C5-49D5-96E2-8558DE76EBC7}"/>
  </bookViews>
  <sheets>
    <sheet name="마지막으로 입력한 잔액 가져오기" sheetId="1" r:id="rId1"/>
    <sheet name="마지막으로 입력한 날짜 가져오기" sheetId="2" r:id="rId2"/>
  </sheets>
  <definedNames>
    <definedName name="_xlnm._FilterDatabase" localSheetId="1" hidden="1">'마지막으로 입력한 날짜 가져오기'!$B$7:$C$12</definedName>
    <definedName name="_xlnm._FilterDatabase" localSheetId="0" hidden="1">'마지막으로 입력한 잔액 가져오기'!$B$7:$C$12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  <c r="E8" i="1"/>
</calcChain>
</file>

<file path=xl/sharedStrings.xml><?xml version="1.0" encoding="utf-8"?>
<sst xmlns="http://schemas.openxmlformats.org/spreadsheetml/2006/main" count="48" uniqueCount="24">
  <si>
    <t>엑셀 마지막으로 입력된 값 가져오기 공식</t>
    <phoneticPr fontId="1" type="noConversion"/>
  </si>
  <si>
    <t>: 늘어나는 기록에서 마지막 잔액과 날짜를 자동으로 가져옵니다.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</si>
  <si>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LOOKUP</t>
    </r>
    <r>
      <rPr>
        <sz val="11"/>
        <color rgb="FF000000"/>
        <rFont val="맑은 고딕"/>
        <family val="3"/>
        <charset val="129"/>
        <scheme val="major"/>
      </rPr>
      <t xml:space="preserve"> ( 2, 1 / ( 잔액 범위 &lt;&gt; "" ), 잔액 범위 )</t>
    </r>
  </si>
  <si>
    <t>날짜</t>
  </si>
  <si>
    <t>입출금</t>
  </si>
  <si>
    <t>잔액</t>
  </si>
  <si>
    <t>현재 잔액</t>
  </si>
  <si>
    <t>마지막 기록일</t>
  </si>
  <si>
    <t>입력 상태</t>
  </si>
  <si>
    <t>처리</t>
  </si>
  <si>
    <t>값 있음</t>
  </si>
  <si>
    <t>후보에 포함</t>
  </si>
  <si>
    <t>빈칸</t>
  </si>
  <si>
    <t>건너뜀</t>
  </si>
  <si>
    <t>마지막 값</t>
  </si>
  <si>
    <t>결과로 반환</t>
  </si>
  <si>
    <t>추가 입력</t>
  </si>
  <si>
    <t>결과 자동 변경</t>
  </si>
  <si>
    <t>날짜로 반환</t>
  </si>
  <si>
    <t>숫자</t>
  </si>
  <si>
    <t>숫자로 반환</t>
  </si>
  <si>
    <t>범위 끝</t>
  </si>
  <si>
    <t>8행</t>
  </si>
  <si>
    <r>
      <t>=</t>
    </r>
    <r>
      <rPr>
        <sz val="11"/>
        <color rgb="FF0000FF"/>
        <rFont val="맑은 고딕"/>
        <family val="3"/>
        <charset val="129"/>
        <scheme val="major"/>
      </rPr>
      <t>LOOKUP</t>
    </r>
    <r>
      <rPr>
        <sz val="11"/>
        <color rgb="FF000000"/>
        <rFont val="맑은 고딕"/>
        <family val="3"/>
        <charset val="129"/>
        <scheme val="major"/>
      </rPr>
      <t xml:space="preserve"> ( 2, 1 / ( 기록일 범위 &lt;&gt; "" ), 기록일 범위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</si>
</sst>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681020</xdr:colOff>
      <xdr:row>1</xdr:row>
      <xdr:rowOff>19957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7149" y="101600"/>
          <a:ext cx="538180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681020</xdr:colOff>
      <xdr:row>1</xdr:row>
      <xdr:rowOff>19957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93C0FA44-E4E6-463F-8ED6-AD33F28A2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7149" y="101600"/>
          <a:ext cx="538180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55000000000000004"/>
  <cols>
    <col min="1" max="1" width="3.140625" style="1" customWidth="1"/>
    <col min="2" max="2" width="9.85546875" style="1" bestFit="1" customWidth="1"/>
    <col min="3" max="5" width="9.640625" style="1" customWidth="1"/>
    <col min="6" max="6" width="11.7109375" style="1" bestFit="1" customWidth="1"/>
    <col min="7" max="7" width="3.640625" style="1" customWidth="1"/>
    <col min="8" max="8" width="9.640625" style="1" customWidth="1"/>
    <col min="9" max="9" width="12.28515625" style="1" bestFit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9" t="s">
        <v>8</v>
      </c>
      <c r="I7" s="16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46262</v>
      </c>
      <c r="C8" s="11">
        <v>500000</v>
      </c>
      <c r="D8" s="11">
        <v>1500000</v>
      </c>
      <c r="E8" s="11">
        <f>LOOKUP(2,1/($D$8:$D$14&lt;&gt;""),$D$8:$D$14)</f>
        <v>1430000</v>
      </c>
      <c r="F8" s="10">
        <v>46266</v>
      </c>
      <c r="G8"/>
      <c r="H8" s="20" t="s">
        <v>10</v>
      </c>
      <c r="I8" s="18" t="s">
        <v>11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>
        <v>46263</v>
      </c>
      <c r="C9" s="13">
        <v>-120000</v>
      </c>
      <c r="D9" s="13">
        <v>1380000</v>
      </c>
      <c r="E9" s="14"/>
      <c r="F9" s="14"/>
      <c r="G9"/>
      <c r="H9" s="20" t="s">
        <v>12</v>
      </c>
      <c r="I9" s="18" t="s">
        <v>13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46265</v>
      </c>
      <c r="C10" s="11">
        <v>150000</v>
      </c>
      <c r="D10" s="11">
        <v>1530000</v>
      </c>
      <c r="E10" s="15"/>
      <c r="F10" s="15"/>
      <c r="G10"/>
      <c r="H10" s="20" t="s">
        <v>14</v>
      </c>
      <c r="I10" s="18" t="s">
        <v>15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>
        <v>46266</v>
      </c>
      <c r="C11" s="13">
        <v>-100000</v>
      </c>
      <c r="D11" s="13">
        <v>1430000</v>
      </c>
      <c r="E11" s="14"/>
      <c r="F11" s="14"/>
      <c r="G11"/>
      <c r="H11" s="20" t="s">
        <v>16</v>
      </c>
      <c r="I11" s="18" t="s">
        <v>17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 s="20" t="s">
        <v>3</v>
      </c>
      <c r="I12" s="18" t="s">
        <v>18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 s="20" t="s">
        <v>19</v>
      </c>
      <c r="I13" s="18" t="s">
        <v>20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 s="21" t="s">
        <v>21</v>
      </c>
      <c r="I14" s="17" t="s">
        <v>22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3ABD0-196F-487C-BD48-1EB42EA85CCB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9.85546875" style="1" bestFit="1" customWidth="1"/>
    <col min="3" max="5" width="9.640625" style="1" customWidth="1"/>
    <col min="6" max="6" width="11.7109375" style="1" bestFit="1" customWidth="1"/>
    <col min="7" max="7" width="3.640625" style="1" customWidth="1"/>
    <col min="8" max="8" width="9.640625" style="1" customWidth="1"/>
    <col min="9" max="9" width="12.28515625" style="1" bestFit="1" customWidth="1"/>
    <col min="10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23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9" t="s">
        <v>8</v>
      </c>
      <c r="I7" s="16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46262</v>
      </c>
      <c r="C8" s="11">
        <v>500000</v>
      </c>
      <c r="D8" s="11">
        <v>1500000</v>
      </c>
      <c r="E8" s="11">
        <v>1430000</v>
      </c>
      <c r="F8" s="10">
        <f>LOOKUP(2,1/($B$8:$B$14&lt;&gt;""),$B$8:$B$14)</f>
        <v>46266</v>
      </c>
      <c r="G8"/>
      <c r="H8" s="20" t="s">
        <v>10</v>
      </c>
      <c r="I8" s="18" t="s">
        <v>11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2">
        <v>46263</v>
      </c>
      <c r="C9" s="13">
        <v>-120000</v>
      </c>
      <c r="D9" s="13">
        <v>1380000</v>
      </c>
      <c r="E9" s="14"/>
      <c r="F9" s="14"/>
      <c r="G9"/>
      <c r="H9" s="20" t="s">
        <v>12</v>
      </c>
      <c r="I9" s="18" t="s">
        <v>13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>
        <v>46265</v>
      </c>
      <c r="C10" s="11">
        <v>150000</v>
      </c>
      <c r="D10" s="11">
        <v>1530000</v>
      </c>
      <c r="E10" s="15"/>
      <c r="F10" s="15"/>
      <c r="G10"/>
      <c r="H10" s="20" t="s">
        <v>14</v>
      </c>
      <c r="I10" s="18" t="s">
        <v>15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2">
        <v>46266</v>
      </c>
      <c r="C11" s="13">
        <v>-100000</v>
      </c>
      <c r="D11" s="13">
        <v>1430000</v>
      </c>
      <c r="E11" s="14"/>
      <c r="F11" s="14"/>
      <c r="G11"/>
      <c r="H11" s="20" t="s">
        <v>16</v>
      </c>
      <c r="I11" s="18" t="s">
        <v>17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 s="20" t="s">
        <v>3</v>
      </c>
      <c r="I12" s="18" t="s">
        <v>18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 s="20" t="s">
        <v>19</v>
      </c>
      <c r="I13" s="18" t="s">
        <v>20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 s="21" t="s">
        <v>21</v>
      </c>
      <c r="I14" s="17" t="s">
        <v>22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마지막으로 입력한 잔액 가져오기</vt:lpstr>
      <vt:lpstr>마지막으로 입력한 날짜 가져오기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