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9\"/>
    </mc:Choice>
  </mc:AlternateContent>
  <xr:revisionPtr revIDLastSave="806" documentId="8_{6B44E3BC-3D20-40E9-A50F-6B92CA42A1F8}" xr6:coauthVersionLast="47" xr6:coauthVersionMax="47" xr10:uidLastSave="{28093E99-0E3C-43AC-8D0C-D8BC874A7A2E}"/>
  <bookViews>
    <workbookView xWindow="-103" yWindow="-103" windowWidth="20777" windowHeight="13200" xr2:uid="{FD827E25-04C5-49D5-96E2-8558DE76EBC7}"/>
  </bookViews>
  <sheets>
    <sheet name="숫자 금액을 한글 단위로 바꾸기" sheetId="1" r:id="rId1"/>
    <sheet name="일금과 원정을 붙인 문구 만들기" sheetId="2" r:id="rId2"/>
    <sheet name="숫자를 자릿수대로 한글로 읽기" sheetId="3" r:id="rId3"/>
  </sheets>
  <definedNames>
    <definedName name="_xlnm._FilterDatabase" localSheetId="0" hidden="1">'숫자 금액을 한글 단위로 바꾸기'!$B$7:$C$12</definedName>
    <definedName name="_xlnm._FilterDatabase" localSheetId="2" hidden="1">'숫자를 자릿수대로 한글로 읽기'!$B$7:$C$12</definedName>
    <definedName name="_xlnm._FilterDatabase" localSheetId="1" hidden="1">'일금과 원정을 붙인 문구 만들기'!$B$7:$C$12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F10" i="3"/>
  <c r="F11" i="3"/>
  <c r="F8" i="3"/>
  <c r="E9" i="2"/>
  <c r="E10" i="2"/>
  <c r="E11" i="2"/>
  <c r="E8" i="2"/>
  <c r="D9" i="1"/>
  <c r="D10" i="1"/>
  <c r="D11" i="1"/>
  <c r="D8" i="1"/>
</calcChain>
</file>

<file path=xl/sharedStrings.xml><?xml version="1.0" encoding="utf-8"?>
<sst xmlns="http://schemas.openxmlformats.org/spreadsheetml/2006/main" count="75" uniqueCount="31">
  <si>
    <t>엑셀 금액을 한글로 바꾸는 공식</t>
    <phoneticPr fontId="1" type="noConversion"/>
  </si>
  <si>
    <t>: 숫자 금액을 문서용 한글 문구로 바꿉니다.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</si>
  <si>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NUMBERSTRING</t>
    </r>
    <r>
      <rPr>
        <sz val="11"/>
        <color rgb="FF000000"/>
        <rFont val="맑은 고딕"/>
        <family val="3"/>
        <charset val="129"/>
        <scheme val="major"/>
      </rPr>
      <t xml:space="preserve"> ( 금액, 한글 단위 옵션 )</t>
    </r>
  </si>
  <si>
    <t>품목</t>
  </si>
  <si>
    <t>금액</t>
  </si>
  <si>
    <t>한글 금액</t>
  </si>
  <si>
    <t>견적 문구</t>
  </si>
  <si>
    <t>자릿수 읽기</t>
  </si>
  <si>
    <t>옵션</t>
  </si>
  <si>
    <t>표시 방법</t>
  </si>
  <si>
    <t>노트북</t>
  </si>
  <si>
    <t>일백이십삼만사천오백육십칠</t>
  </si>
  <si>
    <t>일금 일백이십삼만사천오백육십칠원정</t>
  </si>
  <si>
    <t>일이삼사오육칠</t>
  </si>
  <si>
    <t>한글 금액 단위</t>
  </si>
  <si>
    <t>모니터</t>
  </si>
  <si>
    <t>구십팔만칠천육백오십사</t>
  </si>
  <si>
    <t>일금 구십팔만칠천육백오십사원정</t>
  </si>
  <si>
    <t>구팔칠육오사</t>
  </si>
  <si>
    <t>한자 금액 단위</t>
  </si>
  <si>
    <t>프린터</t>
  </si>
  <si>
    <t>삼십이만일천팔백칠십육</t>
  </si>
  <si>
    <t>일금 삼십이만일천팔백칠십육원정</t>
  </si>
  <si>
    <t>삼이일팔칠육</t>
  </si>
  <si>
    <t>숫자별 한글</t>
  </si>
  <si>
    <t>문서세단기</t>
  </si>
  <si>
    <t>사만오천육백칠십팔</t>
  </si>
  <si>
    <t>일금 사만오천육백칠십팔원정</t>
  </si>
  <si>
    <t>사오육칠팔</t>
  </si>
  <si>
    <r>
      <t xml:space="preserve">="일금 " &amp; </t>
    </r>
    <r>
      <rPr>
        <sz val="11"/>
        <color rgb="FF0000FF"/>
        <rFont val="맑은 고딕"/>
        <family val="3"/>
        <charset val="129"/>
        <scheme val="major"/>
      </rPr>
      <t>NUMBERSTRING</t>
    </r>
    <r>
      <rPr>
        <sz val="11"/>
        <color rgb="FF000000"/>
        <rFont val="맑은 고딕"/>
        <family val="3"/>
        <charset val="129"/>
        <scheme val="major"/>
      </rPr>
      <t xml:space="preserve"> ( 금액, 한글 단위 옵션 ) &amp; "원정"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</si>
  <si>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NUMBERSTRING</t>
    </r>
    <r>
      <rPr>
        <sz val="11"/>
        <color rgb="FF000000"/>
        <rFont val="맑은 고딕"/>
        <family val="3"/>
        <charset val="129"/>
        <scheme val="major"/>
      </rPr>
      <t xml:space="preserve"> ( 금액, 자릿수 옵션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</si>
</sst>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5523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9C32221-0902-4C70-91BC-659ADECD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5523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167B08E-B42D-41F8-8191-0C40A54B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5523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23.28515625" style="1" bestFit="1" customWidth="1"/>
    <col min="5" max="5" width="30.85546875" style="1" bestFit="1" customWidth="1"/>
    <col min="6" max="6" width="12.85546875" style="1" bestFit="1" customWidth="1"/>
    <col min="7" max="7" width="3.640625" style="1" customWidth="1"/>
    <col min="8" max="8" width="9.640625" style="1" customWidth="1"/>
    <col min="9" max="9" width="12.28515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5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1234567</v>
      </c>
      <c r="D8" s="19" t="str">
        <f>NUMBERSTRING(C8,$H$8)</f>
        <v>일백이십삼만사천오백육십칠</v>
      </c>
      <c r="E8" s="10" t="s">
        <v>12</v>
      </c>
      <c r="F8" s="10" t="s">
        <v>13</v>
      </c>
      <c r="G8"/>
      <c r="H8" s="16">
        <v>1</v>
      </c>
      <c r="I8" s="17" t="s">
        <v>14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15</v>
      </c>
      <c r="C9" s="13">
        <v>987654</v>
      </c>
      <c r="D9" s="20" t="str">
        <f t="shared" ref="D9:D11" si="0">NUMBERSTRING(C9,$H$8)</f>
        <v>구십팔만칠천육백오십사</v>
      </c>
      <c r="E9" s="12" t="s">
        <v>17</v>
      </c>
      <c r="F9" s="12" t="s">
        <v>18</v>
      </c>
      <c r="G9"/>
      <c r="H9" s="16">
        <v>2</v>
      </c>
      <c r="I9" s="17" t="s">
        <v>19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20</v>
      </c>
      <c r="C10" s="11">
        <v>321876</v>
      </c>
      <c r="D10" s="19" t="str">
        <f t="shared" si="0"/>
        <v>삼십이만일천팔백칠십육</v>
      </c>
      <c r="E10" s="10" t="s">
        <v>22</v>
      </c>
      <c r="F10" s="10" t="s">
        <v>23</v>
      </c>
      <c r="G10"/>
      <c r="H10" s="18">
        <v>3</v>
      </c>
      <c r="I10" s="12" t="s">
        <v>24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25</v>
      </c>
      <c r="C11" s="13">
        <v>45678</v>
      </c>
      <c r="D11" s="20" t="str">
        <f t="shared" si="0"/>
        <v>사만오천육백칠십팔</v>
      </c>
      <c r="E11" s="12" t="s">
        <v>27</v>
      </c>
      <c r="F11" s="12" t="s">
        <v>28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D346-0A6A-4750-ACB7-FC9D806E449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23.28515625" style="1" bestFit="1" customWidth="1"/>
    <col min="5" max="5" width="30.85546875" style="1" bestFit="1" customWidth="1"/>
    <col min="6" max="6" width="12.85546875" style="1" bestFit="1" customWidth="1"/>
    <col min="7" max="7" width="3.640625" style="1" customWidth="1"/>
    <col min="8" max="8" width="9.640625" style="1" customWidth="1"/>
    <col min="9" max="9" width="12.28515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5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1234567</v>
      </c>
      <c r="D8" s="10" t="s">
        <v>11</v>
      </c>
      <c r="E8" s="19" t="str">
        <f>"일금 "&amp;NUMBERSTRING(C8,$H$8)&amp;"원정"</f>
        <v>일금 일백이십삼만사천오백육십칠원정</v>
      </c>
      <c r="F8" s="10" t="s">
        <v>13</v>
      </c>
      <c r="G8"/>
      <c r="H8" s="16">
        <v>1</v>
      </c>
      <c r="I8" s="17" t="s">
        <v>14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15</v>
      </c>
      <c r="C9" s="13">
        <v>987654</v>
      </c>
      <c r="D9" s="12" t="s">
        <v>16</v>
      </c>
      <c r="E9" s="20" t="str">
        <f t="shared" ref="E9:E11" si="0">"일금 "&amp;NUMBERSTRING(C9,$H$8)&amp;"원정"</f>
        <v>일금 구십팔만칠천육백오십사원정</v>
      </c>
      <c r="F9" s="12" t="s">
        <v>18</v>
      </c>
      <c r="G9"/>
      <c r="H9" s="16">
        <v>2</v>
      </c>
      <c r="I9" s="17" t="s">
        <v>19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20</v>
      </c>
      <c r="C10" s="11">
        <v>321876</v>
      </c>
      <c r="D10" s="10" t="s">
        <v>21</v>
      </c>
      <c r="E10" s="19" t="str">
        <f t="shared" si="0"/>
        <v>일금 삼십이만일천팔백칠십육원정</v>
      </c>
      <c r="F10" s="10" t="s">
        <v>23</v>
      </c>
      <c r="G10"/>
      <c r="H10" s="18">
        <v>3</v>
      </c>
      <c r="I10" s="12" t="s">
        <v>24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25</v>
      </c>
      <c r="C11" s="13">
        <v>45678</v>
      </c>
      <c r="D11" s="12" t="s">
        <v>26</v>
      </c>
      <c r="E11" s="20" t="str">
        <f t="shared" si="0"/>
        <v>일금 사만오천육백칠십팔원정</v>
      </c>
      <c r="F11" s="12" t="s">
        <v>28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E7E4-D70E-4F07-A196-04E6CF45BD0E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23.28515625" style="1" bestFit="1" customWidth="1"/>
    <col min="5" max="5" width="30.85546875" style="1" bestFit="1" customWidth="1"/>
    <col min="6" max="6" width="12.85546875" style="1" bestFit="1" customWidth="1"/>
    <col min="7" max="7" width="3.640625" style="1" customWidth="1"/>
    <col min="8" max="8" width="9.640625" style="1" customWidth="1"/>
    <col min="9" max="9" width="12.28515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30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5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1234567</v>
      </c>
      <c r="D8" s="10" t="s">
        <v>11</v>
      </c>
      <c r="E8" s="10" t="s">
        <v>12</v>
      </c>
      <c r="F8" s="19" t="str">
        <f>NUMBERSTRING(C8,$H$10)</f>
        <v>일이삼사오육칠</v>
      </c>
      <c r="G8"/>
      <c r="H8" s="16">
        <v>1</v>
      </c>
      <c r="I8" s="17" t="s">
        <v>14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15</v>
      </c>
      <c r="C9" s="13">
        <v>987654</v>
      </c>
      <c r="D9" s="12" t="s">
        <v>16</v>
      </c>
      <c r="E9" s="12" t="s">
        <v>17</v>
      </c>
      <c r="F9" s="20" t="str">
        <f t="shared" ref="F9:F11" si="0">NUMBERSTRING(C9,$H$10)</f>
        <v>구팔칠육오사</v>
      </c>
      <c r="G9"/>
      <c r="H9" s="16">
        <v>2</v>
      </c>
      <c r="I9" s="17" t="s">
        <v>19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20</v>
      </c>
      <c r="C10" s="11">
        <v>321876</v>
      </c>
      <c r="D10" s="10" t="s">
        <v>21</v>
      </c>
      <c r="E10" s="10" t="s">
        <v>22</v>
      </c>
      <c r="F10" s="19" t="str">
        <f t="shared" si="0"/>
        <v>삼이일팔칠육</v>
      </c>
      <c r="G10"/>
      <c r="H10" s="18">
        <v>3</v>
      </c>
      <c r="I10" s="12" t="s">
        <v>24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25</v>
      </c>
      <c r="C11" s="13">
        <v>45678</v>
      </c>
      <c r="D11" s="12" t="s">
        <v>26</v>
      </c>
      <c r="E11" s="12" t="s">
        <v>27</v>
      </c>
      <c r="F11" s="20" t="str">
        <f t="shared" si="0"/>
        <v>사오육칠팔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숫자 금액을 한글 단위로 바꾸기</vt:lpstr>
      <vt:lpstr>일금과 원정을 붙인 문구 만들기</vt:lpstr>
      <vt:lpstr>숫자를 자릿수대로 한글로 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