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596\"/>
    </mc:Choice>
  </mc:AlternateContent>
  <xr:revisionPtr revIDLastSave="702" documentId="8_{97B54E87-6F85-4D74-8F7F-3C03B93C41BE}" xr6:coauthVersionLast="47" xr6:coauthVersionMax="47" xr10:uidLastSave="{34A2D287-2AB9-4F3D-B5A3-36709B590FF8}"/>
  <bookViews>
    <workbookView xWindow="-103" yWindow="-103" windowWidth="20777" windowHeight="13200" xr2:uid="{FD827E25-04C5-49D5-96E2-8558DE76EBC7}"/>
  </bookViews>
  <sheets>
    <sheet name="품목별 계산 열 없이 전체 총액 구하기" sheetId="1" r:id="rId1"/>
    <sheet name="분류별 수량과 단가 총액 구하기" sheetId="2" r:id="rId2"/>
  </sheets>
  <definedNames>
    <definedName name="_xlnm._FilterDatabase" localSheetId="1" hidden="1">'분류별 수량과 단가 총액 구하기'!$B$7:$C$12</definedName>
    <definedName name="_xlnm._FilterDatabase" localSheetId="0" hidden="1">'품목별 계산 열 없이 전체 총액 구하기'!$B$7:$C$12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9" i="2" l="1"/>
  <c r="K10" i="2"/>
  <c r="K8" i="2"/>
  <c r="H8" i="1"/>
</calcChain>
</file>

<file path=xl/sharedStrings.xml><?xml version="1.0" encoding="utf-8"?>
<sst xmlns="http://schemas.openxmlformats.org/spreadsheetml/2006/main" count="54" uniqueCount="21">
  <si>
    <t>엑셀 수량과 단가를 곱한 총액 한 번에 구하기 공식</t>
    <phoneticPr fontId="1" type="noConversion"/>
  </si>
  <si>
    <t>: 수량과 단가를 곱해 전체 또는 분류별 총액을 구합니다.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</si>
  <si>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수량 범위, 단가 범위 )</t>
    </r>
  </si>
  <si>
    <t>품번</t>
  </si>
  <si>
    <t>분류</t>
  </si>
  <si>
    <t>수량</t>
  </si>
  <si>
    <t>단가</t>
  </si>
  <si>
    <t>요약 항목</t>
  </si>
  <si>
    <t>총액</t>
  </si>
  <si>
    <t>분류별 총액</t>
  </si>
  <si>
    <t>P-101</t>
  </si>
  <si>
    <t>문구류</t>
  </si>
  <si>
    <t>전체 발주액</t>
  </si>
  <si>
    <t>P-102</t>
  </si>
  <si>
    <t>전산용품</t>
  </si>
  <si>
    <t>P-103</t>
  </si>
  <si>
    <t>포장용품</t>
  </si>
  <si>
    <t>P-104</t>
  </si>
  <si>
    <t>P-105</t>
  </si>
  <si>
    <t>P-106</t>
  </si>
  <si>
    <r>
      <t>=</t>
    </r>
    <r>
      <rPr>
        <sz val="11"/>
        <color rgb="FF0000FF"/>
        <rFont val="맑은 고딕"/>
        <family val="3"/>
        <charset val="129"/>
        <scheme val="major"/>
      </rPr>
      <t>SUMPRODUCT</t>
    </r>
    <r>
      <rPr>
        <sz val="11"/>
        <color rgb="FF000000"/>
        <rFont val="맑은 고딕"/>
        <family val="3"/>
        <charset val="129"/>
        <scheme val="major"/>
      </rPr>
      <t xml:space="preserve"> ( ( 분류 범위 = 분류 기준 ) * 수량 범위 * 단가 범위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</si>
</sst>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3" fontId="9" fillId="5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3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09" y="101600"/>
          <a:ext cx="536677" cy="1898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682523</xdr:colOff>
      <xdr:row>1</xdr:row>
      <xdr:rowOff>19957</xdr:rowOff>
    </xdr:from>
    <xdr:to>
      <xdr:col>12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5BE69664-99BC-43CB-BAC3-15735F2FDF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6209" y="101600"/>
          <a:ext cx="536677" cy="1898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55000000000000004"/>
  <cols>
    <col min="1" max="1" width="3.140625" style="1" customWidth="1"/>
    <col min="2" max="5" width="9.640625" style="1" customWidth="1"/>
    <col min="6" max="6" width="3.640625" style="1" customWidth="1"/>
    <col min="7" max="7" width="9.92578125" style="1" bestFit="1" customWidth="1"/>
    <col min="8" max="10" width="9.640625" style="1" customWidth="1"/>
    <col min="11" max="11" width="9.92578125" style="1" bestFit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6" t="s">
        <v>8</v>
      </c>
      <c r="I7"/>
      <c r="J7" s="17" t="s">
        <v>4</v>
      </c>
      <c r="K7" s="16" t="s">
        <v>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0" t="s">
        <v>11</v>
      </c>
      <c r="D8" s="11">
        <v>10</v>
      </c>
      <c r="E8" s="12">
        <v>12000</v>
      </c>
      <c r="F8"/>
      <c r="G8" s="18" t="s">
        <v>12</v>
      </c>
      <c r="H8" s="19">
        <f>SUMPRODUCT($D$8:$D$13,$E$8:$E$13)</f>
        <v>895000</v>
      </c>
      <c r="I8"/>
      <c r="J8" s="20" t="s">
        <v>11</v>
      </c>
      <c r="K8" s="21">
        <v>170000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3" t="s">
        <v>14</v>
      </c>
      <c r="D9" s="14">
        <v>3</v>
      </c>
      <c r="E9" s="15">
        <v>85000</v>
      </c>
      <c r="F9"/>
      <c r="G9"/>
      <c r="H9"/>
      <c r="I9"/>
      <c r="J9" s="20" t="s">
        <v>14</v>
      </c>
      <c r="K9" s="21">
        <v>575000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0" t="s">
        <v>11</v>
      </c>
      <c r="D10" s="11">
        <v>20</v>
      </c>
      <c r="E10" s="12">
        <v>2500</v>
      </c>
      <c r="F10"/>
      <c r="G10"/>
      <c r="H10"/>
      <c r="I10"/>
      <c r="J10" s="18" t="s">
        <v>16</v>
      </c>
      <c r="K10" s="19">
        <v>150000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17</v>
      </c>
      <c r="C11" s="13" t="s">
        <v>16</v>
      </c>
      <c r="D11" s="14">
        <v>5</v>
      </c>
      <c r="E11" s="15">
        <v>18000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0" t="s">
        <v>14</v>
      </c>
      <c r="D12" s="11">
        <v>2</v>
      </c>
      <c r="E12" s="12">
        <v>160000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19</v>
      </c>
      <c r="C13" s="13" t="s">
        <v>16</v>
      </c>
      <c r="D13" s="14">
        <v>8</v>
      </c>
      <c r="E13" s="15">
        <v>7500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B3C69-AB67-4216-B40A-1373A41D2458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55000000000000004"/>
  <cols>
    <col min="1" max="1" width="3.140625" style="1" customWidth="1"/>
    <col min="2" max="5" width="9.640625" style="1" customWidth="1"/>
    <col min="6" max="6" width="3.640625" style="1" customWidth="1"/>
    <col min="7" max="7" width="9.92578125" style="1" bestFit="1" customWidth="1"/>
    <col min="8" max="10" width="9.640625" style="1" customWidth="1"/>
    <col min="11" max="11" width="9.92578125" style="1" bestFit="1" customWidth="1"/>
    <col min="12" max="99" width="9" style="1"/>
    <col min="100" max="100" width="9.0703125" style="1" customWidth="1"/>
    <col min="101" max="16384" width="9" style="1"/>
  </cols>
  <sheetData>
    <row r="1" spans="1:26" s="3" customFormat="1" ht="6.75" customHeight="1" x14ac:dyDescent="0.55000000000000004">
      <c r="A1" s="4"/>
      <c r="B1" s="4"/>
      <c r="C1" s="4"/>
    </row>
    <row r="2" spans="1:26" s="3" customFormat="1" ht="18.75" customHeight="1" x14ac:dyDescent="0.55000000000000004">
      <c r="A2" s="4"/>
      <c r="B2" s="5" t="s">
        <v>0</v>
      </c>
      <c r="C2" s="4"/>
    </row>
    <row r="3" spans="1:26" s="3" customFormat="1" ht="15" customHeight="1" x14ac:dyDescent="0.55000000000000004">
      <c r="A3" s="4"/>
      <c r="B3" s="6" t="s">
        <v>1</v>
      </c>
      <c r="C3" s="4"/>
    </row>
    <row r="4" spans="1:26" s="3" customFormat="1" ht="4.5" customHeight="1" x14ac:dyDescent="0.55000000000000004">
      <c r="A4" s="4"/>
      <c r="B4" s="6"/>
      <c r="C4" s="4"/>
    </row>
    <row r="5" spans="1:26" s="2" customFormat="1" ht="21.75" customHeight="1" x14ac:dyDescent="0.55000000000000004">
      <c r="B5" s="8" t="s">
        <v>20</v>
      </c>
    </row>
    <row r="6" spans="1:26" ht="12" customHeight="1" x14ac:dyDescent="0.55000000000000004"/>
    <row r="7" spans="1:26" s="7" customFormat="1" ht="18.75" customHeight="1" x14ac:dyDescent="0.55000000000000004">
      <c r="A7"/>
      <c r="B7" s="9" t="s">
        <v>3</v>
      </c>
      <c r="C7" s="9" t="s">
        <v>4</v>
      </c>
      <c r="D7" s="9" t="s">
        <v>5</v>
      </c>
      <c r="E7" s="9" t="s">
        <v>6</v>
      </c>
      <c r="F7"/>
      <c r="G7" s="17" t="s">
        <v>7</v>
      </c>
      <c r="H7" s="16" t="s">
        <v>8</v>
      </c>
      <c r="I7"/>
      <c r="J7" s="17" t="s">
        <v>4</v>
      </c>
      <c r="K7" s="16" t="s">
        <v>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55000000000000004">
      <c r="A8"/>
      <c r="B8" s="10" t="s">
        <v>10</v>
      </c>
      <c r="C8" s="10" t="s">
        <v>11</v>
      </c>
      <c r="D8" s="11">
        <v>10</v>
      </c>
      <c r="E8" s="12">
        <v>12000</v>
      </c>
      <c r="F8"/>
      <c r="G8" s="18" t="s">
        <v>12</v>
      </c>
      <c r="H8" s="19">
        <v>895000</v>
      </c>
      <c r="I8"/>
      <c r="J8" s="20" t="s">
        <v>11</v>
      </c>
      <c r="K8" s="21">
        <f>SUMPRODUCT(($C$8:$C$13=J8)*$D$8:$D$13*$E$8:$E$13)</f>
        <v>170000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55000000000000004">
      <c r="A9"/>
      <c r="B9" s="13" t="s">
        <v>13</v>
      </c>
      <c r="C9" s="13" t="s">
        <v>14</v>
      </c>
      <c r="D9" s="14">
        <v>3</v>
      </c>
      <c r="E9" s="15">
        <v>85000</v>
      </c>
      <c r="F9"/>
      <c r="G9"/>
      <c r="H9"/>
      <c r="I9"/>
      <c r="J9" s="20" t="s">
        <v>14</v>
      </c>
      <c r="K9" s="21">
        <f t="shared" ref="K9:K10" si="0">SUMPRODUCT(($C$8:$C$13=J9)*$D$8:$D$13*$E$8:$E$13)</f>
        <v>575000</v>
      </c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55000000000000004">
      <c r="A10"/>
      <c r="B10" s="10" t="s">
        <v>15</v>
      </c>
      <c r="C10" s="10" t="s">
        <v>11</v>
      </c>
      <c r="D10" s="11">
        <v>20</v>
      </c>
      <c r="E10" s="12">
        <v>2500</v>
      </c>
      <c r="F10"/>
      <c r="G10"/>
      <c r="H10"/>
      <c r="I10"/>
      <c r="J10" s="18" t="s">
        <v>16</v>
      </c>
      <c r="K10" s="21">
        <f t="shared" si="0"/>
        <v>150000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55000000000000004">
      <c r="A11"/>
      <c r="B11" s="13" t="s">
        <v>17</v>
      </c>
      <c r="C11" s="13" t="s">
        <v>16</v>
      </c>
      <c r="D11" s="14">
        <v>5</v>
      </c>
      <c r="E11" s="15">
        <v>18000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55000000000000004">
      <c r="A12"/>
      <c r="B12" s="10" t="s">
        <v>18</v>
      </c>
      <c r="C12" s="10" t="s">
        <v>14</v>
      </c>
      <c r="D12" s="11">
        <v>2</v>
      </c>
      <c r="E12" s="12">
        <v>160000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55000000000000004">
      <c r="A13"/>
      <c r="B13" s="13" t="s">
        <v>19</v>
      </c>
      <c r="C13" s="13" t="s">
        <v>16</v>
      </c>
      <c r="D13" s="14">
        <v>8</v>
      </c>
      <c r="E13" s="15">
        <v>7500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55000000000000004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5500000000000000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5500000000000000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5500000000000000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5500000000000000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5500000000000000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5500000000000000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5500000000000000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5500000000000000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5500000000000000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5500000000000000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5500000000000000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5500000000000000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5500000000000000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5500000000000000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5500000000000000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5500000000000000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5500000000000000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5500000000000000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5500000000000000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5500000000000000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5500000000000000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5500000000000000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5500000000000000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5500000000000000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5500000000000000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5500000000000000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5500000000000000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5500000000000000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5500000000000000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5500000000000000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5500000000000000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5500000000000000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5500000000000000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5500000000000000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5500000000000000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5500000000000000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5500000000000000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5500000000000000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5500000000000000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5500000000000000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5500000000000000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5500000000000000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5500000000000000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5500000000000000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5500000000000000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5500000000000000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5500000000000000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5500000000000000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5500000000000000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5500000000000000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5500000000000000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5500000000000000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5500000000000000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5500000000000000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5500000000000000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5500000000000000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5500000000000000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5500000000000000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5500000000000000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5500000000000000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5500000000000000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5500000000000000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5500000000000000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5500000000000000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5500000000000000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5500000000000000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5500000000000000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품목별 계산 열 없이 전체 총액 구하기</vt:lpstr>
      <vt:lpstr>분류별 수량과 단가 총액 구하기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2026-09-01T14:15:14Z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