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93\"/>
    </mc:Choice>
  </mc:AlternateContent>
  <xr:revisionPtr revIDLastSave="867" documentId="8_{D8FB0B62-F427-4D19-BF2E-480BE1F87C29}" xr6:coauthVersionLast="47" xr6:coauthVersionMax="47" xr10:uidLastSave="{CD94B5F7-AF61-4941-B40C-05CCF2B11FAC}"/>
  <bookViews>
    <workbookView xWindow="-103" yWindow="-103" windowWidth="20777" windowHeight="13200" xr2:uid="{FD827E25-04C5-49D5-96E2-8558DE76EBC7}"/>
  </bookViews>
  <sheets>
    <sheet name="발송 문구의 글자 수 세기" sheetId="1" r:id="rId1"/>
    <sheet name="한글을 2바이트로 계산하기" sheetId="2" r:id="rId2"/>
    <sheet name="90바이트를 기준으로 문자 종류 나누기" sheetId="3" r:id="rId3"/>
  </sheets>
  <definedNames>
    <definedName name="_xlnm._FilterDatabase" localSheetId="2" hidden="1">'90바이트를 기준으로 문자 종류 나누기'!$B$7:$C$12</definedName>
    <definedName name="_xlnm._FilterDatabase" localSheetId="0" hidden="1">'발송 문구의 글자 수 세기'!$B$7:$C$12</definedName>
    <definedName name="_xlnm._FilterDatabase" localSheetId="1" hidden="1">'한글을 2바이트로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3" l="1"/>
  <c r="E10" i="3"/>
  <c r="E11" i="3"/>
  <c r="E12" i="3"/>
  <c r="E13" i="3"/>
  <c r="E14" i="3"/>
  <c r="E8" i="3"/>
  <c r="D9" i="2"/>
  <c r="D10" i="2"/>
  <c r="D11" i="2"/>
  <c r="D12" i="2"/>
  <c r="D13" i="2"/>
  <c r="D14" i="2"/>
  <c r="D8" i="2"/>
  <c r="C9" i="1"/>
  <c r="C10" i="1"/>
  <c r="C11" i="1"/>
  <c r="C12" i="1"/>
  <c r="C13" i="1"/>
  <c r="C14" i="1"/>
  <c r="C8" i="1"/>
</calcChain>
</file>

<file path=xl/sharedStrings.xml><?xml version="1.0" encoding="utf-8"?>
<sst xmlns="http://schemas.openxmlformats.org/spreadsheetml/2006/main" count="77" uniqueCount="23">
  <si>
    <t>엑셀 글자 수와 바이트 수 세는 공식</t>
    <phoneticPr fontId="1" type="noConversion"/>
  </si>
  <si>
    <t>: 문구의 글자 수와 바이트 수를 세고 문자 종류를 구분합니다.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</si>
  <si>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발송 문구 )</t>
    </r>
  </si>
  <si>
    <t>발송 문구</t>
  </si>
  <si>
    <t>글자 수</t>
  </si>
  <si>
    <t>바이트 수</t>
  </si>
  <si>
    <t>문자 종류</t>
  </si>
  <si>
    <t>기준 항목</t>
  </si>
  <si>
    <t>값</t>
  </si>
  <si>
    <t>고객님의 예약이 확정되었습니다. 방문 전 안내 사항과 준비물을 확인하고 예약 시간에 맞춰 와 주세요.</t>
  </si>
  <si>
    <t>LMS</t>
  </si>
  <si>
    <t>기준 바이트</t>
  </si>
  <si>
    <t>고객님의 예약이 확정되었습니다. 방문 전 안내 사항과 준비물을 꼭 확인하고 정시에 와 주세요.</t>
  </si>
  <si>
    <t>SMS</t>
  </si>
  <si>
    <t>90 이하</t>
  </si>
  <si>
    <t>배송이 완료되었습니다.</t>
  </si>
  <si>
    <t>90 초과</t>
  </si>
  <si>
    <t>회의는 9월 3일 오후 2시입니다.</t>
  </si>
  <si>
    <t>예약번호 A-1047이 접수되었습니다.</t>
  </si>
  <si>
    <t>예약 변경 안내: 방문 시간을 확인해 주세요.</t>
  </si>
  <si>
    <t>주문하신 상품이 오늘 발송되었습니다. 배송 조회는 주문 내역에서 확인해 주세요.</t>
  </si>
  <si>
    <r>
      <t>=</t>
    </r>
    <r>
      <rPr>
        <sz val="11"/>
        <color rgb="FF0000FF"/>
        <rFont val="맑은 고딕"/>
        <family val="3"/>
        <charset val="129"/>
        <scheme val="major"/>
      </rPr>
      <t>LENB</t>
    </r>
    <r>
      <rPr>
        <sz val="11"/>
        <color rgb="FF000000"/>
        <rFont val="맑은 고딕"/>
        <family val="3"/>
        <charset val="129"/>
        <scheme val="major"/>
      </rPr>
      <t xml:space="preserve"> ( 발송 문구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</si>
  <si>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LENB</t>
    </r>
    <r>
      <rPr>
        <sz val="11"/>
        <color rgb="FF000000"/>
        <rFont val="맑은 고딕"/>
        <family val="3"/>
        <charset val="129"/>
        <scheme val="major"/>
      </rPr>
      <t xml:space="preserve"> ( 발송 문구 ) &lt;= 기준 바이트, "SMS", "LMS"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</si>
</sst>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683648</xdr:colOff>
      <xdr:row>1</xdr:row>
      <xdr:rowOff>19957</xdr:rowOff>
    </xdr:from>
    <xdr:to>
      <xdr:col>9</xdr:col>
      <xdr:colOff>533399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934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683648</xdr:colOff>
      <xdr:row>1</xdr:row>
      <xdr:rowOff>19957</xdr:rowOff>
    </xdr:from>
    <xdr:to>
      <xdr:col>9</xdr:col>
      <xdr:colOff>533399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817D5305-23FB-4283-8FC3-0C130FADC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934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683648</xdr:colOff>
      <xdr:row>1</xdr:row>
      <xdr:rowOff>19957</xdr:rowOff>
    </xdr:from>
    <xdr:to>
      <xdr:col>9</xdr:col>
      <xdr:colOff>533399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82AFC92F-24DF-4E33-A110-FD0E01A63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934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55000000000000004"/>
  <cols>
    <col min="1" max="1" width="3.140625" style="1" customWidth="1"/>
    <col min="2" max="2" width="46.85546875" style="1" customWidth="1"/>
    <col min="3" max="5" width="9.640625" style="1" customWidth="1"/>
    <col min="6" max="6" width="3.640625" style="1" customWidth="1"/>
    <col min="7" max="7" width="9.92578125" style="1" bestFit="1" customWidth="1"/>
    <col min="8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7</v>
      </c>
      <c r="H7" s="14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22" t="s">
        <v>9</v>
      </c>
      <c r="C8" s="20">
        <f>LEN(B8)</f>
        <v>56</v>
      </c>
      <c r="D8" s="11">
        <v>97</v>
      </c>
      <c r="E8" s="10" t="s">
        <v>10</v>
      </c>
      <c r="F8"/>
      <c r="G8" s="17" t="s">
        <v>11</v>
      </c>
      <c r="H8" s="18">
        <v>90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23" t="s">
        <v>12</v>
      </c>
      <c r="C9" s="21">
        <f t="shared" ref="C9:C14" si="0">LEN(B9)</f>
        <v>52</v>
      </c>
      <c r="D9" s="13">
        <v>90</v>
      </c>
      <c r="E9" s="12" t="s">
        <v>13</v>
      </c>
      <c r="F9"/>
      <c r="G9" s="17" t="s">
        <v>13</v>
      </c>
      <c r="H9" s="15" t="s">
        <v>14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22" t="s">
        <v>15</v>
      </c>
      <c r="C10" s="20">
        <f t="shared" si="0"/>
        <v>12</v>
      </c>
      <c r="D10" s="11">
        <v>22</v>
      </c>
      <c r="E10" s="10" t="s">
        <v>13</v>
      </c>
      <c r="F10"/>
      <c r="G10" s="19" t="s">
        <v>10</v>
      </c>
      <c r="H10" s="12" t="s">
        <v>16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23" t="s">
        <v>17</v>
      </c>
      <c r="C11" s="21">
        <f t="shared" si="0"/>
        <v>19</v>
      </c>
      <c r="D11" s="13">
        <v>30</v>
      </c>
      <c r="E11" s="12" t="s">
        <v>13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22" t="s">
        <v>18</v>
      </c>
      <c r="C12" s="20">
        <f t="shared" si="0"/>
        <v>21</v>
      </c>
      <c r="D12" s="11">
        <v>33</v>
      </c>
      <c r="E12" s="10" t="s">
        <v>13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23" t="s">
        <v>19</v>
      </c>
      <c r="C13" s="21">
        <f t="shared" si="0"/>
        <v>25</v>
      </c>
      <c r="D13" s="13">
        <v>42</v>
      </c>
      <c r="E13" s="12" t="s">
        <v>13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22" t="s">
        <v>20</v>
      </c>
      <c r="C14" s="20">
        <f t="shared" si="0"/>
        <v>44</v>
      </c>
      <c r="D14" s="11">
        <v>77</v>
      </c>
      <c r="E14" s="10" t="s">
        <v>13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137D6-E1E1-4405-AC9B-2D0B2F4AA039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46.85546875" style="1" customWidth="1"/>
    <col min="3" max="5" width="9.640625" style="1" customWidth="1"/>
    <col min="6" max="6" width="3.640625" style="1" customWidth="1"/>
    <col min="7" max="7" width="9.92578125" style="1" bestFit="1" customWidth="1"/>
    <col min="8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21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7</v>
      </c>
      <c r="H7" s="14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22" t="s">
        <v>9</v>
      </c>
      <c r="C8" s="11">
        <v>56</v>
      </c>
      <c r="D8" s="20">
        <f>LENB(B8)</f>
        <v>97</v>
      </c>
      <c r="E8" s="10" t="s">
        <v>10</v>
      </c>
      <c r="F8"/>
      <c r="G8" s="17" t="s">
        <v>11</v>
      </c>
      <c r="H8" s="18">
        <v>90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23" t="s">
        <v>12</v>
      </c>
      <c r="C9" s="13">
        <v>52</v>
      </c>
      <c r="D9" s="21">
        <f t="shared" ref="D9:D14" si="0">LENB(B9)</f>
        <v>90</v>
      </c>
      <c r="E9" s="12" t="s">
        <v>13</v>
      </c>
      <c r="F9"/>
      <c r="G9" s="17" t="s">
        <v>13</v>
      </c>
      <c r="H9" s="15" t="s">
        <v>14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22" t="s">
        <v>15</v>
      </c>
      <c r="C10" s="11">
        <v>12</v>
      </c>
      <c r="D10" s="20">
        <f t="shared" si="0"/>
        <v>22</v>
      </c>
      <c r="E10" s="10" t="s">
        <v>13</v>
      </c>
      <c r="F10"/>
      <c r="G10" s="19" t="s">
        <v>10</v>
      </c>
      <c r="H10" s="12" t="s">
        <v>16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23" t="s">
        <v>17</v>
      </c>
      <c r="C11" s="13">
        <v>19</v>
      </c>
      <c r="D11" s="21">
        <f t="shared" si="0"/>
        <v>30</v>
      </c>
      <c r="E11" s="12" t="s">
        <v>13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22" t="s">
        <v>18</v>
      </c>
      <c r="C12" s="11">
        <v>21</v>
      </c>
      <c r="D12" s="20">
        <f t="shared" si="0"/>
        <v>33</v>
      </c>
      <c r="E12" s="10" t="s">
        <v>13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23" t="s">
        <v>19</v>
      </c>
      <c r="C13" s="13">
        <v>25</v>
      </c>
      <c r="D13" s="21">
        <f t="shared" si="0"/>
        <v>42</v>
      </c>
      <c r="E13" s="12" t="s">
        <v>13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22" t="s">
        <v>20</v>
      </c>
      <c r="C14" s="11">
        <v>44</v>
      </c>
      <c r="D14" s="20">
        <f t="shared" si="0"/>
        <v>77</v>
      </c>
      <c r="E14" s="10" t="s">
        <v>13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C51F-2B2D-46C5-B777-39891B755CC6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46.85546875" style="1" customWidth="1"/>
    <col min="3" max="5" width="9.640625" style="1" customWidth="1"/>
    <col min="6" max="6" width="3.640625" style="1" customWidth="1"/>
    <col min="7" max="7" width="9.92578125" style="1" bestFit="1" customWidth="1"/>
    <col min="8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7</v>
      </c>
      <c r="H7" s="14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22" t="s">
        <v>9</v>
      </c>
      <c r="C8" s="11">
        <v>56</v>
      </c>
      <c r="D8" s="11">
        <v>97</v>
      </c>
      <c r="E8" s="24" t="str">
        <f>IF(LENB(B8)&lt;=$H$8,"SMS","LMS")</f>
        <v>LMS</v>
      </c>
      <c r="F8"/>
      <c r="G8" s="17" t="s">
        <v>11</v>
      </c>
      <c r="H8" s="18">
        <v>90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23" t="s">
        <v>12</v>
      </c>
      <c r="C9" s="13">
        <v>52</v>
      </c>
      <c r="D9" s="13">
        <v>90</v>
      </c>
      <c r="E9" s="25" t="str">
        <f t="shared" ref="E9:E14" si="0">IF(LENB(B9)&lt;=$H$8,"SMS","LMS")</f>
        <v>SMS</v>
      </c>
      <c r="F9"/>
      <c r="G9" s="17" t="s">
        <v>13</v>
      </c>
      <c r="H9" s="15" t="s">
        <v>14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22" t="s">
        <v>15</v>
      </c>
      <c r="C10" s="11">
        <v>12</v>
      </c>
      <c r="D10" s="11">
        <v>22</v>
      </c>
      <c r="E10" s="24" t="str">
        <f t="shared" si="0"/>
        <v>SMS</v>
      </c>
      <c r="F10"/>
      <c r="G10" s="19" t="s">
        <v>10</v>
      </c>
      <c r="H10" s="12" t="s">
        <v>16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23" t="s">
        <v>17</v>
      </c>
      <c r="C11" s="13">
        <v>19</v>
      </c>
      <c r="D11" s="13">
        <v>30</v>
      </c>
      <c r="E11" s="25" t="str">
        <f t="shared" si="0"/>
        <v>SMS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22" t="s">
        <v>18</v>
      </c>
      <c r="C12" s="11">
        <v>21</v>
      </c>
      <c r="D12" s="11">
        <v>33</v>
      </c>
      <c r="E12" s="24" t="str">
        <f t="shared" si="0"/>
        <v>SMS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23" t="s">
        <v>19</v>
      </c>
      <c r="C13" s="13">
        <v>25</v>
      </c>
      <c r="D13" s="13">
        <v>42</v>
      </c>
      <c r="E13" s="25" t="str">
        <f t="shared" si="0"/>
        <v>SMS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22" t="s">
        <v>20</v>
      </c>
      <c r="C14" s="11">
        <v>44</v>
      </c>
      <c r="D14" s="11">
        <v>77</v>
      </c>
      <c r="E14" s="24" t="str">
        <f t="shared" si="0"/>
        <v>SMS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발송 문구의 글자 수 세기</vt:lpstr>
      <vt:lpstr>한글을 2바이트로 계산하기</vt:lpstr>
      <vt:lpstr>90바이트를 기준으로 문자 종류 나누기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