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88\"/>
    </mc:Choice>
  </mc:AlternateContent>
  <xr:revisionPtr revIDLastSave="305" documentId="8_{C0F9A87D-DF2D-44FC-BE28-60033A37E918}" xr6:coauthVersionLast="47" xr6:coauthVersionMax="47" xr10:uidLastSave="{83F70F62-6FDB-4E22-8F3F-048FD9ECACC7}"/>
  <bookViews>
    <workbookView xWindow="-103" yWindow="-103" windowWidth="20777" windowHeight="13200" xr2:uid="{FD827E25-04C5-49D5-96E2-8558DE76EBC7}"/>
  </bookViews>
  <sheets>
    <sheet name="체류시간에 따라 휴게시간을 빼기" sheetId="1" r:id="rId1"/>
  </sheets>
  <definedNames>
    <definedName name="_xlnm._FilterDatabase" localSheetId="0" hidden="1">'체류시간에 따라 휴게시간을 빼기'!$B$7:$C$12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8" i="1"/>
</calcChain>
</file>

<file path=xl/sharedStrings.xml><?xml version="1.0" encoding="utf-8"?>
<sst xmlns="http://schemas.openxmlformats.org/spreadsheetml/2006/main" count="10" uniqueCount="10">
  <si>
    <t>엑셀 휴게시간 빼고 실제 근무시간 구하기 공식</t>
    <phoneticPr fontId="1" type="noConversion"/>
  </si>
  <si>
    <t>: 4시간과 8시간 기준으로 휴게시간을 차감합니다.</t>
    <phoneticPr fontId="1" type="noConversion"/>
  </si>
  <si>
    <t>날짜</t>
  </si>
  <si>
    <t>출근</t>
  </si>
  <si>
    <t>퇴근</t>
  </si>
  <si>
    <t>체류시간</t>
  </si>
  <si>
    <t>실제 근무시간</t>
  </si>
  <si>
    <t>기준 체류시간</t>
  </si>
  <si>
    <t>휴게시간</t>
  </si>
  <si>
    <r>
      <t xml:space="preserve">=퇴근 시각 - 출근 시각 - </t>
    </r>
    <r>
      <rPr>
        <sz val="8"/>
        <color rgb="FF0000FF"/>
        <rFont val="맑은 고딕"/>
        <family val="3"/>
        <charset val="129"/>
        <scheme val="major"/>
      </rPr>
      <t>IF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ROUND</t>
    </r>
    <r>
      <rPr>
        <sz val="8"/>
        <color rgb="FF000000"/>
        <rFont val="맑은 고딕"/>
        <family val="3"/>
        <charset val="129"/>
        <scheme val="major"/>
      </rPr>
      <t xml:space="preserve"> ( ( 퇴근 시각 - 출근 시각 ) * 1440, 0 ) &gt;= </t>
    </r>
    <r>
      <rPr>
        <sz val="8"/>
        <color rgb="FF0000FF"/>
        <rFont val="맑은 고딕"/>
        <family val="3"/>
        <charset val="129"/>
        <scheme val="major"/>
      </rPr>
      <t>ROUND</t>
    </r>
    <r>
      <rPr>
        <sz val="8"/>
        <color rgb="FF000000"/>
        <rFont val="맑은 고딕"/>
        <family val="3"/>
        <charset val="129"/>
        <scheme val="major"/>
      </rPr>
      <t xml:space="preserve"> ( 8시간 기준 * 1440, 0 ), 8시간 휴게, </t>
    </r>
    <r>
      <rPr>
        <sz val="8"/>
        <color rgb="FF0000FF"/>
        <rFont val="맑은 고딕"/>
        <family val="3"/>
        <charset val="129"/>
        <scheme val="major"/>
      </rPr>
      <t>IF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ROUND</t>
    </r>
    <r>
      <rPr>
        <sz val="8"/>
        <color rgb="FF000000"/>
        <rFont val="맑은 고딕"/>
        <family val="3"/>
        <charset val="129"/>
        <scheme val="major"/>
      </rPr>
      <t xml:space="preserve"> ( ( 퇴근 시각 - 출근 시각 ) * 1440, 0 ) &gt;= </t>
    </r>
    <r>
      <rPr>
        <sz val="8"/>
        <color rgb="FF0000FF"/>
        <rFont val="맑은 고딕"/>
        <family val="3"/>
        <charset val="129"/>
        <scheme val="major"/>
      </rPr>
      <t>ROUND</t>
    </r>
    <r>
      <rPr>
        <sz val="8"/>
        <color rgb="FF000000"/>
        <rFont val="맑은 고딕"/>
        <family val="3"/>
        <charset val="129"/>
        <scheme val="major"/>
      </rPr>
      <t xml:space="preserve"> ( 4시간 기준 * 1440, 0 ), 4시간 휴게, 0 )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</si>
</sst>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hh:mm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sz val="8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14" fontId="7" fillId="5" borderId="2" xfId="0" applyNumberFormat="1" applyFont="1" applyFill="1" applyBorder="1" applyAlignment="1">
      <alignment horizontal="center" vertical="center"/>
    </xf>
    <xf numFmtId="176" fontId="7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301372</xdr:colOff>
      <xdr:row>1</xdr:row>
      <xdr:rowOff>19957</xdr:rowOff>
    </xdr:from>
    <xdr:to>
      <xdr:col>17</xdr:col>
      <xdr:colOff>151311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4558" y="101600"/>
          <a:ext cx="535739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55000000000000004"/>
  <cols>
    <col min="1" max="1" width="3.140625" style="1" customWidth="1"/>
    <col min="2" max="2" width="9.85546875" style="1" bestFit="1" customWidth="1"/>
    <col min="3" max="5" width="9.640625" style="1" customWidth="1"/>
    <col min="6" max="6" width="11.7109375" style="1" bestFit="1" customWidth="1"/>
    <col min="7" max="7" width="3.640625" style="1" customWidth="1"/>
    <col min="8" max="8" width="11.7109375" style="1" bestFit="1" customWidth="1"/>
    <col min="9" max="9" width="9.640625" style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21" t="s">
        <v>9</v>
      </c>
    </row>
    <row r="6" spans="1:26" ht="12" customHeight="1" x14ac:dyDescent="0.55000000000000004"/>
    <row r="7" spans="1:26" s="7" customFormat="1" ht="18.75" customHeight="1" x14ac:dyDescent="0.55000000000000004">
      <c r="A7"/>
      <c r="B7" s="8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/>
      <c r="H7" s="18" t="s">
        <v>7</v>
      </c>
      <c r="I7" s="15" t="s">
        <v>8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9">
        <v>46266</v>
      </c>
      <c r="C8" s="10">
        <v>0.375</v>
      </c>
      <c r="D8" s="11">
        <v>0.75</v>
      </c>
      <c r="E8" s="11">
        <v>0.375</v>
      </c>
      <c r="F8" s="10">
        <f>D8-C8-IF(ROUND((D8-C8)*1440,0)&gt;=ROUND($H$9*1440,0),$I$9,IF(ROUND((D8-C8)*1440,0)&gt;=ROUND($H$8*1440,0),$I$8,0))</f>
        <v>0.33333333333333331</v>
      </c>
      <c r="G8"/>
      <c r="H8" s="19">
        <v>0.16666666666666666</v>
      </c>
      <c r="I8" s="17">
        <v>2.0833333333333332E-2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46267</v>
      </c>
      <c r="C9" s="13">
        <v>0.375</v>
      </c>
      <c r="D9" s="14">
        <v>0.70833333333333337</v>
      </c>
      <c r="E9" s="14">
        <v>0.33333333333333331</v>
      </c>
      <c r="F9" s="13">
        <f t="shared" ref="F9:F13" si="0">D9-C9-IF(ROUND((D9-C9)*1440,0)&gt;=ROUND($H$9*1440,0),$I$9,IF(ROUND((D9-C9)*1440,0)&gt;=ROUND($H$8*1440,0),$I$8,0))</f>
        <v>0.29166666666666669</v>
      </c>
      <c r="G9"/>
      <c r="H9" s="20">
        <v>0.33333333333333331</v>
      </c>
      <c r="I9" s="16">
        <v>4.1666666666666664E-2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9">
        <v>46268</v>
      </c>
      <c r="C10" s="10">
        <v>0.375</v>
      </c>
      <c r="D10" s="11">
        <v>0.58333333333333337</v>
      </c>
      <c r="E10" s="11">
        <v>0.20833333333333334</v>
      </c>
      <c r="F10" s="10">
        <f t="shared" si="0"/>
        <v>0.18750000000000003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46269</v>
      </c>
      <c r="C11" s="13">
        <v>0.375</v>
      </c>
      <c r="D11" s="14">
        <v>0.54166666666666663</v>
      </c>
      <c r="E11" s="14">
        <v>0.16666666666666666</v>
      </c>
      <c r="F11" s="13">
        <f t="shared" si="0"/>
        <v>0.14583333333333329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9">
        <v>46270</v>
      </c>
      <c r="C12" s="10">
        <v>0.375</v>
      </c>
      <c r="D12" s="11">
        <v>0.52083333333333337</v>
      </c>
      <c r="E12" s="11">
        <v>0.14583333333333334</v>
      </c>
      <c r="F12" s="10">
        <f t="shared" si="0"/>
        <v>0.14583333333333337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>
        <v>46271</v>
      </c>
      <c r="C13" s="14">
        <v>0.41666666666666669</v>
      </c>
      <c r="D13" s="14">
        <v>0.8125</v>
      </c>
      <c r="E13" s="14">
        <v>0.39583333333333331</v>
      </c>
      <c r="F13" s="13">
        <f t="shared" si="0"/>
        <v>0.35416666666666663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체류시간에 따라 휴게시간을 빼기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