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2\"/>
    </mc:Choice>
  </mc:AlternateContent>
  <xr:revisionPtr revIDLastSave="395" documentId="8_{0A18D7A8-02F9-4079-ACBF-825DEF4EBCC0}" xr6:coauthVersionLast="47" xr6:coauthVersionMax="47" xr10:uidLastSave="{A1586BC8-CCA0-4413-8918-0DAFB8864BD6}"/>
  <bookViews>
    <workbookView xWindow="-120" yWindow="-120" windowWidth="29040" windowHeight="15720" xr2:uid="{FD827E25-04C5-49D5-96E2-8558DE76EBC7}"/>
  </bookViews>
  <sheets>
    <sheet name="입사자에서 기준일 전 퇴사자 빼기" sheetId="1" r:id="rId1"/>
  </sheets>
  <definedNames>
    <definedName name="_xlnm._FilterDatabase" localSheetId="0" hidden="1">'입사자에서 기준일 전 퇴사자 빼기'!$B$7:$C$12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8" i="1"/>
</calcChain>
</file>

<file path=xl/sharedStrings.xml><?xml version="1.0" encoding="utf-8"?>
<sst xmlns="http://schemas.openxmlformats.org/spreadsheetml/2006/main" count="14" uniqueCount="14">
  <si>
    <t>엑셀 기준일 재직자 수 구하기 공식</t>
    <phoneticPr fontId="1" type="noConversion"/>
  </si>
  <si>
    <t>: 입사일과 퇴사일을 기준으로 특정 날짜에 재직 중인 직원 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</si>
  <si>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입사일 범위, "&lt;=" &amp; 기준일 ) - 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퇴사일 범위, "&lt;" &amp; 기준일, 퇴사일 범위, "&lt;&gt;" )</t>
    </r>
  </si>
  <si>
    <t>기준일</t>
  </si>
  <si>
    <t>재직자 수</t>
  </si>
  <si>
    <t>직원</t>
  </si>
  <si>
    <t>입사일</t>
  </si>
  <si>
    <t>퇴사일</t>
  </si>
  <si>
    <t>김서준</t>
  </si>
  <si>
    <t>이하은</t>
  </si>
  <si>
    <t>박도윤</t>
  </si>
  <si>
    <t>최지호</t>
  </si>
  <si>
    <t>정유진</t>
  </si>
  <si>
    <t>한소망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</si>
</sst>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356045</xdr:colOff>
      <xdr:row>1</xdr:row>
      <xdr:rowOff>15875</xdr:rowOff>
    </xdr:from>
    <xdr:to>
      <xdr:col>12</xdr:col>
      <xdr:colOff>209550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929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3" width="9.625" style="1" customWidth="1"/>
    <col min="4" max="4" width="3.625" style="1" customWidth="1"/>
    <col min="5" max="5" width="9.625" style="1" customWidth="1"/>
    <col min="6" max="7" width="9.75" style="1" bestFit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2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46280</v>
      </c>
      <c r="C8" s="20">
        <f>COUNTIFS($F$8:$F$13,"&lt;="&amp;B8)-COUNTIFS($G$8:$G$13,"&lt;"&amp;B8,$G$8:$G$13,"&lt;&gt;")</f>
        <v>4</v>
      </c>
      <c r="D8"/>
      <c r="E8" s="14" t="s">
        <v>8</v>
      </c>
      <c r="F8" s="16">
        <v>45352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46279</v>
      </c>
      <c r="C9" s="21">
        <f t="shared" ref="C9:C10" si="0">COUNTIFS($F$8:$F$13,"&lt;="&amp;B9)-COUNTIFS($G$8:$G$13,"&lt;"&amp;B9,$G$8:$G$13,"&lt;&gt;")</f>
        <v>4</v>
      </c>
      <c r="D9"/>
      <c r="E9" s="14" t="s">
        <v>9</v>
      </c>
      <c r="F9" s="18">
        <v>45848</v>
      </c>
      <c r="G9" s="15">
        <v>46295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46281</v>
      </c>
      <c r="C10" s="20">
        <f t="shared" si="0"/>
        <v>5</v>
      </c>
      <c r="D10"/>
      <c r="E10" s="14" t="s">
        <v>10</v>
      </c>
      <c r="F10" s="16">
        <v>46280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/>
      <c r="C11"/>
      <c r="D11"/>
      <c r="E11" s="14" t="s">
        <v>11</v>
      </c>
      <c r="F11" s="16">
        <v>46281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 s="14" t="s">
        <v>12</v>
      </c>
      <c r="F12" s="18">
        <v>44928</v>
      </c>
      <c r="G12" s="16">
        <v>46279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 s="17" t="s">
        <v>13</v>
      </c>
      <c r="F13" s="19">
        <v>46054</v>
      </c>
      <c r="G13" s="15">
        <v>46285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입사자에서 기준일 전 퇴사자 빼기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