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23\"/>
    </mc:Choice>
  </mc:AlternateContent>
  <xr:revisionPtr revIDLastSave="552" documentId="8_{4C8FE5FD-0BD6-4A08-B547-5EFA8EB89A4F}" xr6:coauthVersionLast="47" xr6:coauthVersionMax="47" xr10:uidLastSave="{C75A89E9-89FD-4EC4-AEFB-5A08973B71F3}"/>
  <bookViews>
    <workbookView xWindow="-120" yWindow="-120" windowWidth="29040" windowHeight="15720" xr2:uid="{FD827E25-04C5-49D5-96E2-8558DE76EBC7}"/>
  </bookViews>
  <sheets>
    <sheet name="요일별 오전 또는 오후 문의 건수 세기" sheetId="1" r:id="rId1"/>
  </sheets>
  <definedNames>
    <definedName name="_xlnm._FilterDatabase" localSheetId="0" hidden="1">'요일별 오전 또는 오후 문의 건수 세기'!$B$7:$C$12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8" i="1"/>
</calcChain>
</file>

<file path=xl/sharedStrings.xml><?xml version="1.0" encoding="utf-8"?>
<sst xmlns="http://schemas.openxmlformats.org/spreadsheetml/2006/main" count="28" uniqueCount="28">
  <si>
    <t>엑셀 요일별 시간대별 문의 건수 집계 공식</t>
    <phoneticPr fontId="1" type="noConversion"/>
  </si>
  <si>
    <t>: 접수 날짜에서 요일을 구하고 오전과 오후 문의 건수를 나누어 상담 수요를 집계합니다.</t>
    <phoneticPr fontId="1" type="noConversion"/>
  </si>
  <si>
    <t>접수 시각</t>
  </si>
  <si>
    <t>요일</t>
  </si>
  <si>
    <t>오전</t>
  </si>
  <si>
    <t>오후</t>
  </si>
  <si>
    <t>2026-08-24 09:10</t>
  </si>
  <si>
    <t>월</t>
  </si>
  <si>
    <t>2026-08-24 14:35</t>
  </si>
  <si>
    <t>화</t>
  </si>
  <si>
    <t>2026-08-24 16:20</t>
  </si>
  <si>
    <t>수</t>
  </si>
  <si>
    <t>2026-08-25 08:45</t>
  </si>
  <si>
    <t>목</t>
  </si>
  <si>
    <t>2026-08-25 11:50</t>
  </si>
  <si>
    <t>금</t>
  </si>
  <si>
    <t>2026-08-25 13:05</t>
  </si>
  <si>
    <t>토</t>
  </si>
  <si>
    <t>2026-08-26 12:00</t>
  </si>
  <si>
    <t>일</t>
  </si>
  <si>
    <t>2026-08-26 18:25</t>
  </si>
  <si>
    <t>2026-08-27 07:30</t>
  </si>
  <si>
    <t>2026-08-27 10:15</t>
  </si>
  <si>
    <t>2026-08-28 15:40</t>
  </si>
  <si>
    <t>2026-08-29 09:05</t>
  </si>
  <si>
    <t>2026-08-29 20:10</t>
  </si>
  <si>
    <t>2026-08-30 11:25</t>
  </si>
  <si>
    <r>
      <t>=</t>
    </r>
    <r>
      <rPr>
        <sz val="8.5"/>
        <color rgb="FF0000FF"/>
        <rFont val="맑은 고딕"/>
        <family val="3"/>
        <charset val="129"/>
        <scheme val="major"/>
      </rPr>
      <t>SUMPRODUCT</t>
    </r>
    <r>
      <rPr>
        <sz val="8.5"/>
        <color rgb="FF000000"/>
        <rFont val="맑은 고딕"/>
        <family val="3"/>
        <charset val="129"/>
        <scheme val="major"/>
      </rPr>
      <t xml:space="preserve"> ( --( </t>
    </r>
    <r>
      <rPr>
        <sz val="8.5"/>
        <color rgb="FF0000FF"/>
        <rFont val="맑은 고딕"/>
        <family val="3"/>
        <charset val="129"/>
        <scheme val="major"/>
      </rPr>
      <t>WEEKDAY</t>
    </r>
    <r>
      <rPr>
        <sz val="8.5"/>
        <color rgb="FF000000"/>
        <rFont val="맑은 고딕"/>
        <family val="3"/>
        <charset val="129"/>
        <scheme val="major"/>
      </rPr>
      <t xml:space="preserve"> ( 접수 시각 범위, 2 ) = ( 요일="월" ) + 2 * ( 요일="화" ) + 3 * ( 요일="수" ) + 4 * ( 요일="목" ) + 5 * ( 요일="금" ) + 6 * ( 요일="토" ) + 7 * ( 요일="일" ) ), --( ( </t>
    </r>
    <r>
      <rPr>
        <sz val="8.5"/>
        <color rgb="FF0000FF"/>
        <rFont val="맑은 고딕"/>
        <family val="3"/>
        <charset val="129"/>
        <scheme val="major"/>
      </rPr>
      <t>HOUR</t>
    </r>
    <r>
      <rPr>
        <sz val="8.5"/>
        <color rgb="FF000000"/>
        <rFont val="맑은 고딕"/>
        <family val="3"/>
        <charset val="129"/>
        <scheme val="major"/>
      </rPr>
      <t xml:space="preserve"> ( 접수 시각 범위 ) &lt; 12 ) = ( 시간대="오전"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</si>
</sst>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.5"/>
      <color rgb="FF000000"/>
      <name val="맑은 고딕"/>
      <family val="3"/>
      <charset val="129"/>
      <scheme val="major"/>
    </font>
    <font>
      <sz val="8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227986</xdr:colOff>
      <xdr:row>1</xdr:row>
      <xdr:rowOff>15875</xdr:rowOff>
    </xdr:from>
    <xdr:to>
      <xdr:col>21</xdr:col>
      <xdr:colOff>81491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7761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2" width="14.75" style="1" bestFit="1" customWidth="1"/>
    <col min="3" max="3" width="3.625" style="1" customWidth="1"/>
    <col min="4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18" t="s">
        <v>27</v>
      </c>
    </row>
    <row r="6" spans="1:26" ht="12" customHeight="1" x14ac:dyDescent="0.3"/>
    <row r="7" spans="1:26" s="7" customFormat="1" ht="18.75" customHeight="1" x14ac:dyDescent="0.3">
      <c r="A7"/>
      <c r="B7" s="8" t="s">
        <v>2</v>
      </c>
      <c r="C7"/>
      <c r="D7" s="12" t="s">
        <v>3</v>
      </c>
      <c r="E7" s="12" t="s">
        <v>4</v>
      </c>
      <c r="F7" s="11" t="s">
        <v>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9" t="s">
        <v>6</v>
      </c>
      <c r="C8"/>
      <c r="D8" s="13" t="s">
        <v>7</v>
      </c>
      <c r="E8" s="17">
        <f>SUMPRODUCT(--(WEEKDAY($B$8:$B$21,2)=(($D8="월")+2*($D8="화")+3*($D8="수")+4*($D8="목")+5*($D8="금")+6*($D8="토")+7*($D8="일"))),--((HOUR($B$8:$B$21)&lt;12)=(E$7="오전")))</f>
        <v>1</v>
      </c>
      <c r="F8" s="15">
        <v>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0" t="s">
        <v>8</v>
      </c>
      <c r="C9"/>
      <c r="D9" s="13" t="s">
        <v>9</v>
      </c>
      <c r="E9" s="17">
        <f t="shared" ref="E9:E14" si="0">SUMPRODUCT(--(WEEKDAY($B$8:$B$21,2)=(($D9="월")+2*($D9="화")+3*($D9="수")+4*($D9="목")+5*($D9="금")+6*($D9="토")+7*($D9="일"))),--((HOUR($B$8:$B$21)&lt;12)=(E$7="오전")))</f>
        <v>2</v>
      </c>
      <c r="F9" s="15">
        <v>1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9" t="s">
        <v>10</v>
      </c>
      <c r="C10"/>
      <c r="D10" s="13" t="s">
        <v>11</v>
      </c>
      <c r="E10" s="17">
        <f t="shared" si="0"/>
        <v>0</v>
      </c>
      <c r="F10" s="15">
        <v>2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0" t="s">
        <v>12</v>
      </c>
      <c r="C11"/>
      <c r="D11" s="13" t="s">
        <v>13</v>
      </c>
      <c r="E11" s="17">
        <f t="shared" si="0"/>
        <v>2</v>
      </c>
      <c r="F11" s="15">
        <v>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9" t="s">
        <v>14</v>
      </c>
      <c r="C12"/>
      <c r="D12" s="13" t="s">
        <v>15</v>
      </c>
      <c r="E12" s="17">
        <f t="shared" si="0"/>
        <v>0</v>
      </c>
      <c r="F12" s="15">
        <v>1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0" t="s">
        <v>16</v>
      </c>
      <c r="C13"/>
      <c r="D13" s="13" t="s">
        <v>17</v>
      </c>
      <c r="E13" s="17">
        <f t="shared" si="0"/>
        <v>1</v>
      </c>
      <c r="F13" s="15">
        <v>1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9" t="s">
        <v>18</v>
      </c>
      <c r="C14"/>
      <c r="D14" s="16" t="s">
        <v>19</v>
      </c>
      <c r="E14" s="17">
        <f t="shared" si="0"/>
        <v>1</v>
      </c>
      <c r="F14" s="14">
        <v>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0" t="s">
        <v>20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9" t="s">
        <v>21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 s="10" t="s">
        <v>22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 s="9" t="s">
        <v>23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 s="10" t="s">
        <v>24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 s="9" t="s">
        <v>25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 s="10" t="s">
        <v>26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요일별 오전 또는 오후 문의 건수 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