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07\"/>
    </mc:Choice>
  </mc:AlternateContent>
  <xr:revisionPtr revIDLastSave="277" documentId="8_{55EC5462-8DBF-4742-8750-44AB26A891E1}" xr6:coauthVersionLast="47" xr6:coauthVersionMax="47" xr10:uidLastSave="{26962F22-9ADB-494E-ACA9-39D582D36AC3}"/>
  <bookViews>
    <workbookView xWindow="-120" yWindow="-120" windowWidth="29040" windowHeight="15720" xr2:uid="{FD827E25-04C5-49D5-96E2-8558DE76EBC7}"/>
  </bookViews>
  <sheets>
    <sheet name="1월 시작 기준으로 분기와 회계연도 구하기" sheetId="1" r:id="rId1"/>
    <sheet name="7월 시작 기준으로 분기와 회계연도 구하기" sheetId="2" r:id="rId2"/>
  </sheets>
  <definedNames>
    <definedName name="_xlnm._FilterDatabase" localSheetId="0" hidden="1">'1월 시작 기준으로 분기와 회계연도 구하기'!$B$7:$C$12</definedName>
    <definedName name="_xlnm._FilterDatabase" localSheetId="1" hidden="1">'7월 시작 기준으로 분기와 회계연도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13" i="2"/>
  <c r="D14" i="2"/>
  <c r="D15" i="2"/>
  <c r="D16" i="2"/>
  <c r="D8" i="2"/>
  <c r="C9" i="2"/>
  <c r="C10" i="2"/>
  <c r="C11" i="2"/>
  <c r="C12" i="2"/>
  <c r="C13" i="2"/>
  <c r="C14" i="2"/>
  <c r="C15" i="2"/>
  <c r="C16" i="2"/>
  <c r="C8" i="2"/>
  <c r="D9" i="1"/>
  <c r="D10" i="1"/>
  <c r="D11" i="1"/>
  <c r="D12" i="1"/>
  <c r="D13" i="1"/>
  <c r="D14" i="1"/>
  <c r="D15" i="1"/>
  <c r="D16" i="1"/>
  <c r="D8" i="1"/>
  <c r="C9" i="1"/>
  <c r="C10" i="1"/>
  <c r="C11" i="1"/>
  <c r="C12" i="1"/>
  <c r="C13" i="1"/>
  <c r="C14" i="1"/>
  <c r="C15" i="1"/>
  <c r="C16" i="1"/>
  <c r="C8" i="1"/>
</calcChain>
</file>

<file path=xl/sharedStrings.xml><?xml version="1.0" encoding="utf-8"?>
<sst xmlns="http://schemas.openxmlformats.org/spreadsheetml/2006/main" count="12" uniqueCount="7">
  <si>
    <t>엑셀 분기와 회계연도 구하기 공식</t>
    <phoneticPr fontId="1" type="noConversion"/>
  </si>
  <si>
    <t>: 날짜별 분기 번호와 회계연도를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</si>
  <si>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ROUNDUP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MONTH</t>
    </r>
    <r>
      <rPr>
        <sz val="11"/>
        <color rgb="FF000000"/>
        <rFont val="맑은 고딕"/>
        <family val="3"/>
        <charset val="129"/>
        <scheme val="major"/>
      </rPr>
      <t xml:space="preserve"> ( 날짜 ) / 3, 0 )   =</t>
    </r>
    <r>
      <rPr>
        <sz val="11"/>
        <color rgb="FF0000FF"/>
        <rFont val="맑은 고딕"/>
        <family val="3"/>
        <charset val="129"/>
        <scheme val="major"/>
      </rPr>
      <t>YEAR</t>
    </r>
    <r>
      <rPr>
        <sz val="11"/>
        <color rgb="FF000000"/>
        <rFont val="맑은 고딕"/>
        <family val="3"/>
        <charset val="129"/>
        <scheme val="major"/>
      </rPr>
      <t xml:space="preserve"> ( 날짜 )</t>
    </r>
  </si>
  <si>
    <t>날짜</t>
  </si>
  <si>
    <t>분기</t>
  </si>
  <si>
    <t>회계연도</t>
  </si>
  <si>
    <r>
      <t>=</t>
    </r>
    <r>
      <rPr>
        <sz val="11"/>
        <color rgb="FF0000FF"/>
        <rFont val="맑은 고딕"/>
        <family val="3"/>
        <charset val="129"/>
        <scheme val="major"/>
      </rPr>
      <t>CHOOSE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ROUNDUP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MONTH</t>
    </r>
    <r>
      <rPr>
        <sz val="11"/>
        <color rgb="FF000000"/>
        <rFont val="맑은 고딕"/>
        <family val="3"/>
        <charset val="129"/>
        <scheme val="major"/>
      </rPr>
      <t xml:space="preserve"> ( 날짜 ) / 3, 0 ), 3, 4, 1, 2 )   =</t>
    </r>
    <r>
      <rPr>
        <sz val="11"/>
        <color rgb="FF0000FF"/>
        <rFont val="맑은 고딕"/>
        <family val="3"/>
        <charset val="129"/>
        <scheme val="major"/>
      </rPr>
      <t>YEAR</t>
    </r>
    <r>
      <rPr>
        <sz val="11"/>
        <color rgb="FF000000"/>
        <rFont val="맑은 고딕"/>
        <family val="3"/>
        <charset val="129"/>
        <scheme val="major"/>
      </rPr>
      <t xml:space="preserve"> ( 날짜 ) + </t>
    </r>
    <r>
      <rPr>
        <sz val="11"/>
        <color rgb="FF0000FF"/>
        <rFont val="맑은 고딕"/>
        <family val="3"/>
        <charset val="129"/>
        <scheme val="major"/>
      </rPr>
      <t>CHOOSE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ROUNDUP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MONTH</t>
    </r>
    <r>
      <rPr>
        <sz val="11"/>
        <color rgb="FF000000"/>
        <rFont val="맑은 고딕"/>
        <family val="3"/>
        <charset val="129"/>
        <scheme val="major"/>
      </rPr>
      <t xml:space="preserve"> ( 날짜 ) / 6, 0 ), 0, 1 )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</si>
</sst>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565595</xdr:colOff>
      <xdr:row>1</xdr:row>
      <xdr:rowOff>15875</xdr:rowOff>
    </xdr:from>
    <xdr:to>
      <xdr:col>10</xdr:col>
      <xdr:colOff>419100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6295" y="101600"/>
          <a:ext cx="539305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394145</xdr:colOff>
      <xdr:row>1</xdr:row>
      <xdr:rowOff>15875</xdr:rowOff>
    </xdr:from>
    <xdr:to>
      <xdr:col>15</xdr:col>
      <xdr:colOff>247650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0960776-C3B2-44B8-965F-0C353E94F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84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4" width="9.62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46022</v>
      </c>
      <c r="C8" s="12">
        <f>ROUNDUP(MONTH(B8)/3,0)</f>
        <v>4</v>
      </c>
      <c r="D8" s="12">
        <f>YEAR(B8)</f>
        <v>2025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46023</v>
      </c>
      <c r="C9" s="13">
        <f t="shared" ref="C9:C16" si="0">ROUNDUP(MONTH(B9)/3,0)</f>
        <v>1</v>
      </c>
      <c r="D9" s="13">
        <f t="shared" ref="D9:D16" si="1">YEAR(B9)</f>
        <v>2026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46112</v>
      </c>
      <c r="C10" s="12">
        <f t="shared" si="0"/>
        <v>1</v>
      </c>
      <c r="D10" s="12">
        <f t="shared" si="1"/>
        <v>2026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46113</v>
      </c>
      <c r="C11" s="13">
        <f t="shared" si="0"/>
        <v>2</v>
      </c>
      <c r="D11" s="13">
        <f t="shared" si="1"/>
        <v>2026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46203</v>
      </c>
      <c r="C12" s="12">
        <f t="shared" si="0"/>
        <v>2</v>
      </c>
      <c r="D12" s="12">
        <f t="shared" si="1"/>
        <v>2026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>
        <v>46204</v>
      </c>
      <c r="C13" s="13">
        <f t="shared" si="0"/>
        <v>3</v>
      </c>
      <c r="D13" s="13">
        <f t="shared" si="1"/>
        <v>2026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46295</v>
      </c>
      <c r="C14" s="12">
        <f t="shared" si="0"/>
        <v>3</v>
      </c>
      <c r="D14" s="12">
        <f t="shared" si="1"/>
        <v>2026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1">
        <v>46296</v>
      </c>
      <c r="C15" s="13">
        <f t="shared" si="0"/>
        <v>4</v>
      </c>
      <c r="D15" s="13">
        <f t="shared" si="1"/>
        <v>2026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10">
        <v>46387</v>
      </c>
      <c r="C16" s="12">
        <f t="shared" si="0"/>
        <v>4</v>
      </c>
      <c r="D16" s="12">
        <f t="shared" si="1"/>
        <v>2026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A0F9-BBE7-4364-AE5F-20D94267981F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4" width="9.62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6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45839</v>
      </c>
      <c r="C8" s="12">
        <f>CHOOSE(ROUNDUP(MONTH(B8)/3,0),3,4,1,2)</f>
        <v>1</v>
      </c>
      <c r="D8" s="12">
        <f>YEAR(B8)+CHOOSE(ROUNDUP(MONTH(B8)/6,0),0,1)</f>
        <v>2026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45930</v>
      </c>
      <c r="C9" s="13">
        <f t="shared" ref="C9:C16" si="0">CHOOSE(ROUNDUP(MONTH(B9)/3,0),3,4,1,2)</f>
        <v>1</v>
      </c>
      <c r="D9" s="13">
        <f t="shared" ref="D9:D16" si="1">YEAR(B9)+CHOOSE(ROUNDUP(MONTH(B9)/6,0),0,1)</f>
        <v>2026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45931</v>
      </c>
      <c r="C10" s="12">
        <f t="shared" si="0"/>
        <v>2</v>
      </c>
      <c r="D10" s="12">
        <f t="shared" si="1"/>
        <v>2026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46022</v>
      </c>
      <c r="C11" s="13">
        <f t="shared" si="0"/>
        <v>2</v>
      </c>
      <c r="D11" s="13">
        <f t="shared" si="1"/>
        <v>2026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46023</v>
      </c>
      <c r="C12" s="12">
        <f t="shared" si="0"/>
        <v>3</v>
      </c>
      <c r="D12" s="12">
        <f t="shared" si="1"/>
        <v>2026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>
        <v>46112</v>
      </c>
      <c r="C13" s="13">
        <f t="shared" si="0"/>
        <v>3</v>
      </c>
      <c r="D13" s="13">
        <f t="shared" si="1"/>
        <v>2026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46113</v>
      </c>
      <c r="C14" s="12">
        <f t="shared" si="0"/>
        <v>4</v>
      </c>
      <c r="D14" s="12">
        <f t="shared" si="1"/>
        <v>2026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1">
        <v>46203</v>
      </c>
      <c r="C15" s="13">
        <f t="shared" si="0"/>
        <v>4</v>
      </c>
      <c r="D15" s="13">
        <f t="shared" si="1"/>
        <v>2026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10">
        <v>46204</v>
      </c>
      <c r="C16" s="12">
        <f t="shared" si="0"/>
        <v>1</v>
      </c>
      <c r="D16" s="12">
        <f t="shared" si="1"/>
        <v>2027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1월 시작 기준으로 분기와 회계연도 구하기</vt:lpstr>
      <vt:lpstr>7월 시작 기준으로 분기와 회계연도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