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386\"/>
    </mc:Choice>
  </mc:AlternateContent>
  <xr:revisionPtr revIDLastSave="0" documentId="13_ncr:1_{6515E69F-3D86-48B3-A733-6102649BF227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ODDFYIELD" sheetId="1" r:id="rId1"/>
  </sheets>
  <definedNames>
    <definedName name="_xlnm._FilterDatabase" localSheetId="0" hidden="1">ODDFYIELD!$B$7:$C$12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<sst xmlns="http://schemas.openxmlformats.org/spreadsheetml/2006/main" count="12" uniqueCount="12">
  <si>
    <t>엑셀 ODDFYIELD 함수</t>
    <phoneticPr fontId="1" type="noConversion"/>
  </si>
  <si>
    <t>: 첫 이자 기간이 어중간한 채권의 수익률을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</si>
  <si>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ODDFYIELD</t>
    </r>
    <r>
      <rPr>
        <sz val="11"/>
        <color rgb="FF000000"/>
        <rFont val="맑은 고딕"/>
        <family val="3"/>
        <charset val="129"/>
        <scheme val="major"/>
      </rPr>
      <t>(정산일, 만기일, 발행일, 첫이자일, 이율, 가격, 상환액, 빈도, [기준])</t>
    </r>
  </si>
  <si>
    <t>항목</t>
  </si>
  <si>
    <t>값</t>
  </si>
  <si>
    <t>결과(%)</t>
  </si>
  <si>
    <t>정산일</t>
  </si>
  <si>
    <t>만기일</t>
  </si>
  <si>
    <t>발행일</t>
  </si>
  <si>
    <t>첫 이자일</t>
  </si>
  <si>
    <t>이율</t>
  </si>
  <si>
    <t>가격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</si>
</sst>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0.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594558</xdr:colOff>
      <xdr:row>1</xdr:row>
      <xdr:rowOff>17780</xdr:rowOff>
    </xdr:from>
    <xdr:to>
      <xdr:col>8</xdr:col>
      <xdr:colOff>442807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138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0" style="1" bestFit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1" t="s">
        <v>5</v>
      </c>
      <c r="F7"/>
      <c r="G7"/>
    </row>
    <row r="8" spans="1:7" ht="18.75" customHeight="1" x14ac:dyDescent="0.4">
      <c r="A8"/>
      <c r="B8" s="12" t="s">
        <v>6</v>
      </c>
      <c r="C8" s="13">
        <v>45352</v>
      </c>
      <c r="D8"/>
      <c r="E8" s="17">
        <f>ROUND(ODDFYIELD(C8,C9,C10,C11,C12,C13,100,2)*100,4)</f>
        <v>6</v>
      </c>
      <c r="F8"/>
      <c r="G8"/>
    </row>
    <row r="9" spans="1:7" ht="18.75" customHeight="1" x14ac:dyDescent="0.4">
      <c r="A9"/>
      <c r="B9" s="14" t="s">
        <v>7</v>
      </c>
      <c r="C9" s="15">
        <v>47178</v>
      </c>
      <c r="D9"/>
      <c r="E9"/>
      <c r="F9"/>
      <c r="G9"/>
    </row>
    <row r="10" spans="1:7" ht="18.75" customHeight="1" x14ac:dyDescent="0.4">
      <c r="A10"/>
      <c r="B10" s="12" t="s">
        <v>8</v>
      </c>
      <c r="C10" s="13">
        <v>45306</v>
      </c>
      <c r="D10"/>
      <c r="E10"/>
      <c r="F10"/>
      <c r="G10"/>
    </row>
    <row r="11" spans="1:7" ht="18.75" customHeight="1" x14ac:dyDescent="0.4">
      <c r="A11"/>
      <c r="B11" s="14" t="s">
        <v>9</v>
      </c>
      <c r="C11" s="15">
        <v>45536</v>
      </c>
      <c r="D11"/>
      <c r="E11"/>
      <c r="F11"/>
      <c r="G11"/>
    </row>
    <row r="12" spans="1:7" ht="18.75" customHeight="1" x14ac:dyDescent="0.4">
      <c r="A12"/>
      <c r="B12" s="12" t="s">
        <v>10</v>
      </c>
      <c r="C12" s="10">
        <v>0.05</v>
      </c>
      <c r="D12"/>
      <c r="E12"/>
      <c r="F12"/>
      <c r="G12"/>
    </row>
    <row r="13" spans="1:7" ht="18.75" customHeight="1" x14ac:dyDescent="0.4">
      <c r="A13"/>
      <c r="B13" s="14" t="s">
        <v>11</v>
      </c>
      <c r="C13" s="16">
        <v>95.716300000000004</v>
      </c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ODDFYIELD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2026-09-01T21:14:11Z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