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queryTables/queryTable1.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xl/python.xml" ContentType="application/vnd.ms-excel.pyth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14"/>
  <workbookPr defaultThemeVersion="202300"/>
  <mc:AlternateContent xmlns:mc="http://schemas.openxmlformats.org/markup-compatibility/2006">
    <mc:Choice Requires="x15">
      <x15ac:absPath xmlns:x15ac="http://schemas.microsoft.com/office/spreadsheetml/2010/11/ac" url="C:\Users\info\Desktop\"/>
    </mc:Choice>
  </mc:AlternateContent>
  <xr:revisionPtr revIDLastSave="0" documentId="13_ncr:1_{E44F3F58-D229-4A9C-A48E-8728438A8FEA}" xr6:coauthVersionLast="47" xr6:coauthVersionMax="47" xr10:uidLastSave="{00000000-0000-0000-0000-000000000000}"/>
  <bookViews>
    <workbookView xWindow="-120" yWindow="-120" windowWidth="38640" windowHeight="21120" xr2:uid="{A4D339F6-809C-42D3-B981-C7A4BF3381EA}"/>
  </bookViews>
  <sheets>
    <sheet name="기본예제" sheetId="2" r:id="rId1"/>
    <sheet name="텍스트추출" sheetId="3" r:id="rId2"/>
    <sheet name="통장내역" sheetId="4" r:id="rId3"/>
    <sheet name="행사준비" sheetId="6" r:id="rId4"/>
    <sheet name="면접질문만들기" sheetId="5" r:id="rId5"/>
    <sheet name="리뷰분석" sheetId="1" r:id="rId6"/>
  </sheets>
  <definedNames>
    <definedName name="_xlnm._FilterDatabase" localSheetId="2" hidden="1">통장내역!$A$2:$F$19</definedName>
    <definedName name="ExternalData_1" localSheetId="4" hidden="1">면접질문만들기!$A$1:$C$8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2" l="1"/>
  <c r="F5"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2D570F7-078A-47D2-9735-5C7A3FB27048}" keepAlive="1" name="쿼리 - PDF" description="통합 문서의 'PDF' 쿼리에 대한 연결입니다." type="5" refreshedVersion="0" background="1">
    <dbPr connection="Provider=Microsoft.Mashup.OleDb.1;Data Source=$Workbook$;Location=PDF;Extended Properties=&quot;&quot;" command="SELECT * FROM [PDF]"/>
  </connection>
  <connection id="2" xr16:uid="{96D89095-936A-47C3-88CD-2DA38622EE1C}" keepAlive="1" name="쿼리 - 이력서" description="통합 문서의 '이력서' 쿼리에 대한 연결입니다." type="5" refreshedVersion="8" background="1" saveData="1">
    <dbPr connection="Provider=Microsoft.Mashup.OleDb.1;Data Source=$Workbook$;Location=이력서;Extended Properties=&quot;&quot;" command="SELECT * FROM [이력서]"/>
  </connection>
</connections>
</file>

<file path=xl/python.xml><?xml version="1.0" encoding="utf-8"?>
<python xmlns="http://schemas.microsoft.com/office/spreadsheetml/2023/python">
  <environmentDefinition id="{882DD1B0-6546-4DFA-8A08-902A380B44EA}">
    <initialization userModified="1">
      <code xml:space="preserve">import numpy as np
import pandas as pd
import matplotlib.pyplot as plt
import seaborn as sns
import statsmodels as sm
import excel
import warnings
warnings.simplefilter('ignore')
excel.set_xl_scalar_conversion(excel.convert_to_scalar)
excel.set_xl_array_conversion(excel.convert_to_dataframe)
</code>
    </initialization>
  </environmentDefinition>
</python>
</file>

<file path=xl/sharedStrings.xml><?xml version="1.0" encoding="utf-8"?>
<sst xmlns="http://schemas.openxmlformats.org/spreadsheetml/2006/main" count="410" uniqueCount="373">
  <si>
    <t>ID</t>
  </si>
  <si>
    <t>작성일</t>
  </si>
  <si>
    <t>네이버id(*처리)</t>
  </si>
  <si>
    <t>닉네임</t>
  </si>
  <si>
    <t>2025.01.15</t>
  </si>
  <si>
    <t>love***e</t>
  </si>
  <si>
    <t>슈즈러버</t>
  </si>
  <si>
    <t>직원분이 친절하게 사이즈 추천해주셔서 좋았어요. 나이키 운동화 할인도 많이 받았습니다</t>
  </si>
  <si>
    <t>2025.01.14</t>
  </si>
  <si>
    <t>shin***23</t>
  </si>
  <si>
    <t>신발덕후</t>
  </si>
  <si>
    <t>종류는 많은데 원하는 사이즈가 없어서 아쉬웠음. 그래도 다른 모델 추천해주셔서 만족</t>
  </si>
  <si>
    <t>qwer***ty</t>
  </si>
  <si>
    <t>김민수</t>
  </si>
  <si>
    <t>온라인보다 비싸요... 그래도 직접 신어볼 수 있어서 좋긴 합니다</t>
  </si>
  <si>
    <t>2025.01.13</t>
  </si>
  <si>
    <t>moon***34</t>
  </si>
  <si>
    <t>달빛산책</t>
  </si>
  <si>
    <t>아디다스 신상 구매했는데 정말 예뻐요! 직원분도 친절하시고 매장도 깔끔해요</t>
  </si>
  <si>
    <t>2025.01.12</t>
  </si>
  <si>
    <t>park***oo</t>
  </si>
  <si>
    <t>박쿤</t>
  </si>
  <si>
    <t>주말이라 사람 너무 많고 대기시간 길었어요 ㅠㅠ</t>
  </si>
  <si>
    <t>nice***day</t>
  </si>
  <si>
    <t>좋은하루</t>
  </si>
  <si>
    <t>컨버스 하이 찾고 있었는데 재고 많아서 좋았습니다. 가격도 적당하고요</t>
  </si>
  <si>
    <t>2025.01.11</t>
  </si>
  <si>
    <t>star***99</t>
  </si>
  <si>
    <t>별이야</t>
  </si>
  <si>
    <t>직원분이 발 사이즈 측정해주시고 꼼꼼하게 설명해주셔서 감동받았어요</t>
  </si>
  <si>
    <t>2025.01.10</t>
  </si>
  <si>
    <t>happ***yyy</t>
  </si>
  <si>
    <t>행복한날</t>
  </si>
  <si>
    <t>환불하러 갔는데 직원이 불친절해서 기분 나빴습니다</t>
  </si>
  <si>
    <t>suns***ine</t>
  </si>
  <si>
    <t>햇살좋아</t>
  </si>
  <si>
    <t>아이 운동화 사러 갔는데 키즈 제품도 많고 좋네요~</t>
  </si>
  <si>
    <t>2025.01.09</t>
  </si>
  <si>
    <t>blue***sky</t>
  </si>
  <si>
    <t>푸른하늘</t>
  </si>
  <si>
    <t>반스 올드스쿨 할인해서 2개 구매! 득템했어요 ㅎㅎ</t>
  </si>
  <si>
    <t>2025.01.08</t>
  </si>
  <si>
    <t>fash***ion</t>
  </si>
  <si>
    <t>패션왕</t>
  </si>
  <si>
    <t>매장은 넓은데 정리가 안 되어 있어서 찾기 힘들었어요</t>
  </si>
  <si>
    <t>cool***guy</t>
  </si>
  <si>
    <t>쿨가이</t>
  </si>
  <si>
    <t>뉴발란스 574 드디어 구매! 직원분 추천 덕분에 좋은 선택했어요</t>
  </si>
  <si>
    <t>2025.01.07</t>
  </si>
  <si>
    <t>lady***bug</t>
  </si>
  <si>
    <t>레이디</t>
  </si>
  <si>
    <t>하이힐 종류가 생각보다 적어서 아쉬웠어요. 운동화 위주네요</t>
  </si>
  <si>
    <t>2025.01.06</t>
  </si>
  <si>
    <t>king***dom</t>
  </si>
  <si>
    <t>킹덤</t>
  </si>
  <si>
    <t>나이키 에어맥스 신었는데 발이 편해요. 직원분이 깔창도 추천해주셔서 같이 구매</t>
  </si>
  <si>
    <t>snow***man</t>
  </si>
  <si>
    <t>눈사람</t>
  </si>
  <si>
    <t>교환하러 갔는데 빠르게 처리해주셔서 좋았습니다</t>
  </si>
  <si>
    <t>2025.01.05</t>
  </si>
  <si>
    <t>rain***bow</t>
  </si>
  <si>
    <t>무지개</t>
  </si>
  <si>
    <t>세일 기간이라 사람 많았지만 직원분들이 열심히 일하시더라고요</t>
  </si>
  <si>
    <t>2025.01.04</t>
  </si>
  <si>
    <t>choc***late</t>
  </si>
  <si>
    <t>초코</t>
  </si>
  <si>
    <t>아디다스 슈퍼스타 재고 문의했는데 다른 지점 재고까지 확인해주셔서 감사했어요</t>
  </si>
  <si>
    <t>love***you</t>
  </si>
  <si>
    <t>러브유</t>
  </si>
  <si>
    <t>매장 음악소리가 너무 커서 직원분과 대화하기 힘들었어요</t>
  </si>
  <si>
    <t>2025.01.03</t>
  </si>
  <si>
    <t>game***r123</t>
  </si>
  <si>
    <t>게이머</t>
  </si>
  <si>
    <t>런닝화 고민하고 있었는데 직원분이 전문적으로 설명해주셔서 도움 많이 됐어요</t>
  </si>
  <si>
    <t>2025.01.02</t>
  </si>
  <si>
    <t>pink***rose</t>
  </si>
  <si>
    <t>핑크장미</t>
  </si>
  <si>
    <t>여자 운동화 종류 많고 예쁜 것도 많아요! 2켤레 구매했어요</t>
  </si>
  <si>
    <t>best***day</t>
  </si>
  <si>
    <t>베스트</t>
  </si>
  <si>
    <t>주차장이 좁아서 불편했지만 제품은 만족스러워요</t>
  </si>
  <si>
    <t>2025.01.01</t>
  </si>
  <si>
    <t>new***year</t>
  </si>
  <si>
    <t>새해첫날</t>
  </si>
  <si>
    <t>새해 첫 쇼핑! 직원분들도 밝게 인사해주시고 기분 좋았어요</t>
  </si>
  <si>
    <t>2024.12.31</t>
  </si>
  <si>
    <t>last***day</t>
  </si>
  <si>
    <t>연말쇼핑</t>
  </si>
  <si>
    <t>연말 세일해서 저렴하게 구매했어요. 포인트도 적립되고 좋네요</t>
  </si>
  <si>
    <t>2024.12.30</t>
  </si>
  <si>
    <t>wind***ow98</t>
  </si>
  <si>
    <t>윈도우</t>
  </si>
  <si>
    <t>매장 에어컨이 너무 추워서 오래 있기 힘들었어요</t>
  </si>
  <si>
    <t>2024.12.29</t>
  </si>
  <si>
    <t>fire***work</t>
  </si>
  <si>
    <t>불꽃놀이</t>
  </si>
  <si>
    <t>나이키 조던 한정판 있어서 바로 구매! 온라인에서 품절이었는데 여기 있어서 다행</t>
  </si>
  <si>
    <t>2024.12.28</t>
  </si>
  <si>
    <t>tree***house</t>
  </si>
  <si>
    <t>나무집</t>
  </si>
  <si>
    <t>직원이 계속 따라다니면서 말 걸어서 부담스러웠어요</t>
  </si>
  <si>
    <t>gold***fish</t>
  </si>
  <si>
    <t>금붕어</t>
  </si>
  <si>
    <t>아이 첫 운동화 사러 갔는데 직원분이 발 성장 고려해서 사이즈 추천해주셔서 좋았어요</t>
  </si>
  <si>
    <t>2024.12.27</t>
  </si>
  <si>
    <t>moon***light</t>
  </si>
  <si>
    <t>달빛</t>
  </si>
  <si>
    <t>온라인 주문 매장 수령했는데 빠르고 편리했어요!</t>
  </si>
  <si>
    <t>2024.12.26</t>
  </si>
  <si>
    <t>star***dust</t>
  </si>
  <si>
    <t>별먼지</t>
  </si>
  <si>
    <t>크리스마스 선물로 운동화 샀는데 포장도 예쁘게 해주셨어요</t>
  </si>
  <si>
    <t>2024.12.25</t>
  </si>
  <si>
    <t>xmas***gift</t>
  </si>
  <si>
    <t>크리스마스</t>
  </si>
  <si>
    <t>매장 깨끗하고 제품 진열도 잘 되어있어요. 다만 가격표시가 헷갈려요</t>
  </si>
  <si>
    <t>2024.12.24</t>
  </si>
  <si>
    <t>mint***choco</t>
  </si>
  <si>
    <t>민트초코</t>
  </si>
  <si>
    <t>푸마 운동화 AS 받으러 갔는데 바로 새제품으로 교환해주셨어요. 처리 빠르고 좋았습니다</t>
  </si>
  <si>
    <t>2024.12.23</t>
  </si>
  <si>
    <t>coffee***love</t>
  </si>
  <si>
    <t>커피한잔</t>
  </si>
  <si>
    <t>직원분이 발볼 넓은 저한테 맞는 브랜드 추천해주셔서 딱 맞는 신발 찾았어요!</t>
  </si>
  <si>
    <t>tiger***mom</t>
  </si>
  <si>
    <t>호랑이맘</t>
  </si>
  <si>
    <t>아이들 3명 신발 한번에 구매했는데 대량구매 할인도 해주시고 감사했어요</t>
  </si>
  <si>
    <t>2024.12.22</t>
  </si>
  <si>
    <t>pizza***123</t>
  </si>
  <si>
    <t>피자좋아</t>
  </si>
  <si>
    <t>매장에 의자가 없어서 신발 신어보기 불편했어요. 서서 신어봐야 해요</t>
  </si>
  <si>
    <t>2024.12.21</t>
  </si>
  <si>
    <t>ocean***wave</t>
  </si>
  <si>
    <t>바다물결</t>
  </si>
  <si>
    <t>리복 클래식 찾고 있었는데 사이즈별로 다 있어서 좋았어요</t>
  </si>
  <si>
    <t>2024.12.20</t>
  </si>
  <si>
    <t>sweet***candy</t>
  </si>
  <si>
    <t>달콤사탕</t>
  </si>
  <si>
    <t>직원분이 너무 바빠보여서 물어보기 미안했어요. 직원 더 있었으면...</t>
  </si>
  <si>
    <t>black***cat</t>
  </si>
  <si>
    <t>검은고양이</t>
  </si>
  <si>
    <t>스케쳐스 신발 편하다고 해서 구매했는데 정말 구름 위 걷는 느낌!</t>
  </si>
  <si>
    <t>2024.12.19</t>
  </si>
  <si>
    <t>green***tea</t>
  </si>
  <si>
    <t>녹차라떼</t>
  </si>
  <si>
    <t>온라인에서 본 제품 실물 보러 갔다가 바로 구매! 실물이 더 예뻐요</t>
  </si>
  <si>
    <t>2024.12.18</t>
  </si>
  <si>
    <t>sunny***side</t>
  </si>
  <si>
    <t>써니</t>
  </si>
  <si>
    <t>비 오는 날 갔는데 매장 입구에 우산 꽂이 있어서 편했어요</t>
  </si>
  <si>
    <t>2024.12.17</t>
  </si>
  <si>
    <t>brave***heart</t>
  </si>
  <si>
    <t>용감한심장</t>
  </si>
  <si>
    <t>나이키 멤버십 가입하니까 추가 할인 받았어요. 직원분이 알려주셔서 감사!</t>
  </si>
  <si>
    <t>리뷰</t>
    <phoneticPr fontId="2" type="noConversion"/>
  </si>
  <si>
    <t>국가</t>
    <phoneticPr fontId="2" type="noConversion"/>
  </si>
  <si>
    <t>이름</t>
  </si>
  <si>
    <t>이름</t>
    <phoneticPr fontId="2" type="noConversion"/>
  </si>
  <si>
    <t>구분</t>
  </si>
  <si>
    <t>구분</t>
    <phoneticPr fontId="2" type="noConversion"/>
  </si>
  <si>
    <t>형태소 →</t>
    <phoneticPr fontId="2" type="noConversion"/>
  </si>
  <si>
    <t>문의내용</t>
  </si>
  <si>
    <t>안녕하세요, 서울 강남점에서 25년 7월에 가입한 김민수입니다. 엑셀 VBA 강의 수강 중인데 매크로 실행 시 Runtime Error 1004가 계속 발생합니다. 해결 방법을 minsu.kim@naver.com으로 회신 부탁드립니다.</t>
  </si>
  <si>
    <t>온라인으로 수강 중인 이지은입니다. 피벗테이블 강의 동영상이 크롬에서 재생되지 않는데 확인해주세요. 답변은 jieun0312@gmail.com으로 보내주시면 감사하겠습니다.</t>
  </si>
  <si>
    <t>부산 해운대점 프리미엄 회원 박성호입니다. 회사 제출용 공식 수료증 발급이 가능한지 문의드립니다. park.sh@daum.net으로 안내 부탁드려요.</t>
  </si>
  <si>
    <t>25년 6월부터 온라인 강의를 듣고 있는 최유리예요. VLOOKUP 함수가 계속 #N/A 오류가 나는데 도와주세요. yuri.choi@hanmail.net이 제 이메일입니다.</t>
  </si>
  <si>
    <t>대구 중앙점에 등록한 정현우입니다. 엑셀 기초부터 고급까지 패키지 과정 수강료와 직장인 할인 여부가 궁금합니다. hyunwoo.j@naver.com으로 상세 내용 전달 부탁드립니다.</t>
  </si>
  <si>
    <t>서울 종로점 강서연입니다. 오늘 오전 10시에 카드결제 완료했는데 강의가 안 보여요. 빠른 확인 부탁드리며 seoyeon.k@gmail.com으로 연락주세요.</t>
  </si>
  <si>
    <t>안녕하세요, 인천 부평점 VIP 회원 윤재민입니다. 파워쿼리 강의 실습 파일 다운로드가 안 됩니다. jaemin.yoon@outlook.com으로 파일 보내주실 수 있나요?</t>
  </si>
  <si>
    <t>온라인 수강생 송미영이에요. 25년 8월 20일이 만료일인데 아직 절반밖에 못 들었어요. 기간 연장 가능한지 miyoung.s@naver.com으로 알려주세요.</t>
  </si>
  <si>
    <t>광주 충장점에서 작년 11월에 가입한 한준호입니다. Office 2016에서 동적 차트 기능이 작동하지 않는 문제로 문의드립니다. junho.han@gmail.com으로 해결책 부탁드려요.</t>
  </si>
  <si>
    <t>온라인으로 활동 중인 임소정입니다. 강의 화면에서 수식이 잘 안 보여서 화질 개선이 필요합니다. sojung.lim@daum.net으로 답변 주세요.</t>
  </si>
  <si>
    <t>날짜</t>
  </si>
  <si>
    <t>시간</t>
  </si>
  <si>
    <t>사용처</t>
  </si>
  <si>
    <t>금액</t>
  </si>
  <si>
    <t>잔액</t>
  </si>
  <si>
    <t>입금</t>
  </si>
  <si>
    <t>(주)한국테크 급여</t>
  </si>
  <si>
    <t>출금</t>
  </si>
  <si>
    <t>KB국민은행 적금 자동이체</t>
  </si>
  <si>
    <t>카드</t>
  </si>
  <si>
    <t>체크</t>
  </si>
  <si>
    <t>자동</t>
  </si>
  <si>
    <t>이메일</t>
    <phoneticPr fontId="2" type="noConversion"/>
  </si>
  <si>
    <t>목록</t>
    <phoneticPr fontId="2" type="noConversion"/>
  </si>
  <si>
    <t>설명</t>
    <phoneticPr fontId="2" type="noConversion"/>
  </si>
  <si>
    <t>감정분석</t>
    <phoneticPr fontId="2" type="noConversion"/>
  </si>
  <si>
    <t>사용처 목록</t>
    <phoneticPr fontId="2" type="noConversion"/>
  </si>
  <si>
    <t>롯데시네마</t>
  </si>
  <si>
    <t>롯데마트</t>
  </si>
  <si>
    <t>쿠팡</t>
  </si>
  <si>
    <t>김밥천국 선릉점</t>
  </si>
  <si>
    <t>GS25 아이맥스점</t>
  </si>
  <si>
    <t>CGV 타임스퀘어</t>
  </si>
  <si>
    <t>CU 역삼점</t>
  </si>
  <si>
    <t>롯데마트</t>
    <phoneticPr fontId="2" type="noConversion"/>
  </si>
  <si>
    <t>교보문고</t>
    <phoneticPr fontId="2" type="noConversion"/>
  </si>
  <si>
    <t>직급</t>
  </si>
  <si>
    <t>회사명</t>
  </si>
  <si>
    <t>부서</t>
  </si>
  <si>
    <t>관심분야</t>
  </si>
  <si>
    <t>김민준</t>
  </si>
  <si>
    <t>대표</t>
  </si>
  <si>
    <t>이서연</t>
  </si>
  <si>
    <t>연구원</t>
  </si>
  <si>
    <t>팀장</t>
  </si>
  <si>
    <t>매니저</t>
  </si>
  <si>
    <t>추천 시스템</t>
  </si>
  <si>
    <t>이사</t>
  </si>
  <si>
    <t>컨설턴트</t>
  </si>
  <si>
    <t>교수</t>
  </si>
  <si>
    <t>강화학습</t>
  </si>
  <si>
    <t>엔지니어</t>
  </si>
  <si>
    <t>KAIST</t>
  </si>
  <si>
    <t>전산학부</t>
  </si>
  <si>
    <t>MLOps</t>
  </si>
  <si>
    <t>CTO</t>
  </si>
  <si>
    <t>최다은</t>
  </si>
  <si>
    <t>PO</t>
  </si>
  <si>
    <t>데이터플랫폼</t>
  </si>
  <si>
    <t>국방 AI</t>
  </si>
  <si>
    <t>서울대학교</t>
  </si>
  <si>
    <t>수석연구원</t>
  </si>
  <si>
    <t>ID</t>
    <phoneticPr fontId="2" type="noConversion"/>
  </si>
  <si>
    <t>삼성전자</t>
  </si>
  <si>
    <t>DX부문 AI전략팀</t>
  </si>
  <si>
    <t>멀티모달 LLM</t>
  </si>
  <si>
    <t>네이버</t>
  </si>
  <si>
    <t>서치&amp;클로바</t>
  </si>
  <si>
    <t>RAG/검색 연동</t>
  </si>
  <si>
    <t>박지후</t>
  </si>
  <si>
    <t>LG CNS</t>
  </si>
  <si>
    <t>데이터인텔리전스랩</t>
  </si>
  <si>
    <t>카카오</t>
  </si>
  <si>
    <t>AI플랫폼실</t>
  </si>
  <si>
    <t>프롬프트 엔지니어링</t>
  </si>
  <si>
    <t>정우진</t>
  </si>
  <si>
    <t>책임</t>
  </si>
  <si>
    <t>SK텔레콤</t>
  </si>
  <si>
    <t>AIX센터</t>
  </si>
  <si>
    <t>음성 생성/ASR</t>
  </si>
  <si>
    <t>한지민</t>
  </si>
  <si>
    <t>현대자동차</t>
  </si>
  <si>
    <t>자율주행연구소</t>
  </si>
  <si>
    <t>오세훈</t>
  </si>
  <si>
    <t>상무</t>
  </si>
  <si>
    <t>리테일데이터</t>
  </si>
  <si>
    <t>장예린</t>
  </si>
  <si>
    <t>시니어 PM</t>
  </si>
  <si>
    <t>토스</t>
  </si>
  <si>
    <t>LLM 에이전트</t>
  </si>
  <si>
    <t>윤재호</t>
  </si>
  <si>
    <t>배달의민족</t>
  </si>
  <si>
    <t>알고리즘팀</t>
  </si>
  <si>
    <t>수요예측</t>
  </si>
  <si>
    <t>김수진</t>
  </si>
  <si>
    <t>리드</t>
  </si>
  <si>
    <t>라인플러스</t>
  </si>
  <si>
    <t>AI개발실</t>
  </si>
  <si>
    <t>번역/다국어</t>
  </si>
  <si>
    <t>박서연</t>
  </si>
  <si>
    <t>엔씨소프트</t>
  </si>
  <si>
    <t>NLP랩</t>
  </si>
  <si>
    <t>한국어 벤치마크</t>
  </si>
  <si>
    <t>이도현</t>
  </si>
  <si>
    <t>선임</t>
  </si>
  <si>
    <t>넥슨</t>
  </si>
  <si>
    <t>데이터분석팀</t>
  </si>
  <si>
    <t>이상탐지</t>
  </si>
  <si>
    <t>서지훈</t>
  </si>
  <si>
    <t>스타트업 알파</t>
  </si>
  <si>
    <t>R&amp;D</t>
  </si>
  <si>
    <t>경량화/양자화</t>
  </si>
  <si>
    <t>강민서</t>
  </si>
  <si>
    <t>본부장</t>
  </si>
  <si>
    <t>메가존클라우드</t>
  </si>
  <si>
    <t>AI사업부</t>
  </si>
  <si>
    <t>GenAI 도입전략</t>
  </si>
  <si>
    <t>배윤아</t>
  </si>
  <si>
    <t>베스핀글로벌</t>
  </si>
  <si>
    <t>데이터AI</t>
  </si>
  <si>
    <t>AIOps</t>
  </si>
  <si>
    <t>김현우</t>
  </si>
  <si>
    <t>당근마켓</t>
  </si>
  <si>
    <t>추천/탐색</t>
  </si>
  <si>
    <t>랭킹 최적화</t>
  </si>
  <si>
    <t>장하늘</t>
  </si>
  <si>
    <t>야놀자</t>
  </si>
  <si>
    <t>플랫폼실</t>
  </si>
  <si>
    <t>이미지 생성</t>
  </si>
  <si>
    <t>최유진</t>
  </si>
  <si>
    <t>책임연구원</t>
  </si>
  <si>
    <t>카카오헬스케어</t>
  </si>
  <si>
    <t>의료AI팀</t>
  </si>
  <si>
    <t>영상 판독</t>
  </si>
  <si>
    <t>문성훈</t>
  </si>
  <si>
    <t>Sr. Architect</t>
  </si>
  <si>
    <t>AWS</t>
  </si>
  <si>
    <t>솔루션즈아키텍처</t>
  </si>
  <si>
    <t>벡터DB/서치</t>
  </si>
  <si>
    <t>박하람</t>
  </si>
  <si>
    <t>Customer Engineer</t>
  </si>
  <si>
    <t>구글클라우드</t>
  </si>
  <si>
    <t>데이터애널리틱스</t>
  </si>
  <si>
    <t>Vertex AI/RAG</t>
  </si>
  <si>
    <t>이나래</t>
  </si>
  <si>
    <t>부장</t>
  </si>
  <si>
    <t>신한은행</t>
  </si>
  <si>
    <t>디지털혁신단</t>
  </si>
  <si>
    <t>금융 LLM</t>
  </si>
  <si>
    <t>김정환</t>
  </si>
  <si>
    <t>차장</t>
  </si>
  <si>
    <t>KB국민은행</t>
  </si>
  <si>
    <t>데이터전략부</t>
  </si>
  <si>
    <t>규제/거버넌스</t>
  </si>
  <si>
    <t>이서하</t>
  </si>
  <si>
    <t>책임감 있는 AI</t>
  </si>
  <si>
    <t>박도윤</t>
  </si>
  <si>
    <t>연구교수</t>
  </si>
  <si>
    <t>데이터사이언스</t>
  </si>
  <si>
    <t>합성데이터</t>
  </si>
  <si>
    <t>최가은</t>
  </si>
  <si>
    <t>스타트업 베타</t>
  </si>
  <si>
    <t>AI제품팀</t>
  </si>
  <si>
    <t>에이전트 오케스트레이션</t>
  </si>
  <si>
    <t>홍승우</t>
  </si>
  <si>
    <t>롯데정보통신</t>
  </si>
  <si>
    <t>스마트팩토리</t>
  </si>
  <si>
    <t>예지정비</t>
  </si>
  <si>
    <t>유채원</t>
  </si>
  <si>
    <t>수석</t>
  </si>
  <si>
    <t>포스코DX</t>
  </si>
  <si>
    <t>제조AI</t>
  </si>
  <si>
    <t>시계열 예측</t>
  </si>
  <si>
    <t>조민기</t>
  </si>
  <si>
    <t>PL</t>
  </si>
  <si>
    <t>한화시스템</t>
  </si>
  <si>
    <t>디지털전략실</t>
  </si>
  <si>
    <t>분류 기준</t>
    <phoneticPr fontId="2" type="noConversion"/>
  </si>
  <si>
    <t>월급</t>
    <phoneticPr fontId="2" type="noConversion"/>
  </si>
  <si>
    <t>저축</t>
    <phoneticPr fontId="2" type="noConversion"/>
  </si>
  <si>
    <t>식비</t>
    <phoneticPr fontId="2" type="noConversion"/>
  </si>
  <si>
    <t>BBQ 치킨 강남점</t>
    <phoneticPr fontId="2" type="noConversion"/>
  </si>
  <si>
    <t>분류</t>
    <phoneticPr fontId="2" type="noConversion"/>
  </si>
  <si>
    <t>영화배우</t>
  </si>
  <si>
    <t>지원분야</t>
  </si>
  <si>
    <t>이력서</t>
  </si>
  <si>
    <t>물류관리팀장</t>
  </si>
  <si>
    <t>학력의 벽을 실력으로 넘어온 물류 전문가 김민수입니다. 고등학교 졸업 후 바로 물류 현장에 뛰어들어 15년간 한 우물을 팠습니다. 창고 관리 사 원으로 시작해 현재는 50명 규모 물류센터의 운영 책임자로 성장했습니다. 처음 5년은 현장에서 몸으로 부딪히며 물류의 기초를 익혔습니다. 입출고, 재고관리, 피 킹, 패킹 등 모든 프로세스를 직접 경험했고, 이를 통해 현장의 문제점을 누구보다 잘 이 해하게 되었습니다. 이후 WMS(창고관리시스템) 도입 프로젝트에 참여하며 전환점을 맞았습니다. IT 지식이 부족했지만 야간 대학 산업공학과에 진학하여 4년만에 학위를 취득했고, 동시에 물류관 리사, 유통관리사 자격증도 획득했습니다. 최근 3년간은 물류 센터장으로 근무하며 일평균 5,000건의 주문을 99.8% 정확도로 처리 하고 있습니다. 직원 교육 프로그램을 개발하여 생산성을 30% 향상시켰고, 안전사고 제 로를 2년째 유지하고 있습니다. 학력이 아닌 실력으로 승부하는 것이 제 신념입니다. 현장 경험과 이론을 겸비한 실무형 리더로서 귀사의 물류 혁신을 이끌겠습니다.</t>
  </si>
  <si>
    <t>면접 질문</t>
    <phoneticPr fontId="2" type="noConversion"/>
  </si>
  <si>
    <t>일본</t>
  </si>
  <si>
    <t>문의 사항</t>
    <phoneticPr fontId="2" type="noConversion"/>
  </si>
  <si>
    <t>여가비</t>
    <phoneticPr fontId="2" type="noConversion"/>
  </si>
  <si>
    <t>김서연</t>
  </si>
  <si>
    <t>디지털마케팅담당자</t>
  </si>
  <si>
    <t>안녕하세요. 데이터 기반 마케팅으로 고객과 소통하고 싶은 김서연입니다. 대학에서 경영학을 전공하며 소비자 행동론과 마케팅 전략에 깊은 관심을 가졌습니다. 특히 3학년 때 수강한 '디지털 마케팅 실무' 과목에서 실제 중소기업과 협업하여 SNS 마 케팅 캠페인을 기획했고, 3개월 만에 팔로워 수 200% 증가라는 성과를 달성했습니다. 교내 마케팅 동아리 'M-Creator'에서 2년간 활동하며 10개 이상의 프로젝트를 진행했습 니다. 가장 기억에 남는 프로젝트는 지역 카페와 협업한 '청춘 응원 캠페인'으로, 인스타 그램 릴스를 활용한 바이럴 마케팅으로 매출 35% 상승에 기여했습니다. 6개월간 스타트업에서 마케팅 인턴으로 근무하며 페이스북 광고 운영, 구글 애널리틱스 를 통한 데이터 분석, 콘텐츠 제작 등 실무 경험을 쌓았습니다. 특히 A/B 테스트를 통해 광고 효율을 개선하여 CPA를 30% 감소시킨 경험이 있습니다. 구글 애널리틱스 자격증(GAIQ)과 페이스북 블루프린트 자격증을 보유하고 있으며, 포토 샵과 프리미어 프로 등 디자인 툴도 능숙하게 다룹니다. 귀사의 혁신적인 마케팅 전략에 기여하며 함께 성장하는 마케터가 되고 싶습니다. 젊은 감각과 데이터 분석 능력을 바탕으로 고객에게 가치를 전달하는 캠페인을 만들어가겠습 니다.</t>
  </si>
  <si>
    <t>박준호</t>
  </si>
  <si>
    <t>시니어백엔드개발자</t>
  </si>
  <si>
    <t>10년간 다양한 규모의 서비스를 설계하고 개발해온 백엔드 개발자 박준호입니다. 첫 커리어를 시작한 중견 IT기업에서 5년간 전자상거래 플랫폼 개발에 참여했습니다. 일 평균 100만 건의 트랜잭션을 처리하는 결제 시스템을 설계했고, 마이크로서비스 아키텍 처 도입을 주도하여 시스템 안정성을 40% 향상시켰습니다. Java Spring Boot를 기반으로 RESTful API를 개발했으며, Redis를 활용한 캐싱 전략으로 응답 속도를 50% 개선했습니 다. 이후 유니콘 스타트업으로 이직하여 5년간 테크 리드로 근무했습니다. 8명의 개발팀을 이끌며 신규 서비스 론칭부터 월 활성 사용자 500만 명 달성까지 전 과정을 경험했습니 다. 특히 대용량 트래픽 처리를 위한 인프라 설계와 최적화에 집중했고, AWS 기반 서버 리스 아키텍처 도입으로 운영 비용을 35% 절감했습니다. 기술 스택으로는 Java, Python, Go를 능숙하게 다루며, Spring Boot, Django, Gin 프레임워 크 경험이 풍부합니다. 데이터베이스는 MySQL, PostgreSQL, MongoDB를 상황에 맞게 선 택하여 사용하고, Kubernetes 기반 컨테이너 오케스트레이션과 CI/CD 파이프라인 구축 경험도 보유하고 있습니다. 최근에는 AI/ML 파이프라인 구축과 실시간 데이터 처리에 관심을 갖고 Apache Kafka와 Spark를 학습하고 있습니다. 기술 블로그를 운영하며 노하우를 공유하고, 오픈소스 프로 젝트에도 꾸준히 기여하고 있습니다. 귀사의 기술적 도전과제를 함께 해결하며, 주니어 개발자들의 성장을 돕는 시니어 개발 자가 되고자 지원합니다.</t>
  </si>
  <si>
    <t>윤서진</t>
  </si>
  <si>
    <t>사업개발담당자</t>
  </si>
  <si>
    <t>3번의 창업과 2번의 실패를 통해 성장한 윤서진입니다. 첫 창업은 대학 시절 시작한 캠퍼스 배달 앱이었습니다. 2년간 운영하며 3개 대학, 월 거 래액 5천만 원까지 성장시켰지만, 대형 플랫폼과의 경쟁에서 밀려 사업을 정리했습니다. 실패했지만 제품 기획부터 마케팅, 운영까지 스타트업의 전 과정을 경험했습니다. 두 번째는 AI 기반 개인 맞춤 뉴스 큐레이션 서비스였습니다. 기술적 완성도는 높았지만 수익 모델의 부재로 1년 만에 중단했습니다. 이 과정에서 기술만큼 비즈니스 모델이 중 요함을 깨달았고, 투자 유치 과정에서 IR 역량도 키웠습니다. 세 번째 도전은 성공적이었습니다. 중고 명품 거래 플랫폼을 창업하여 3년 만에 월 거래 액 10억 원을 달성했고, 시리즈 A 투자 유치 후 대기업에 인수합병되었습니다. 팀원 20 명과 함께 일하며 리더십과 조직 관리 능력을 크게 성장시켰습니다. 연쇄 창업 경험을 통해 얻은 것은 실패를 두려워하지 않는 도전 정신과 빠른 실행력입니 다. 아이디어를 3일 안에 프로토타입으로 만들고, 2주 안에 시장 검증을 마치는 린 스타 트업 방법론에 정통합니다. 또한 투자자, 파트너, 고객 등 다양한 이해관계자와의 네트워 킹 능력도 갖추고 있습니다. 이제는 대기업의 체계적인 시스템 안에서 혁신을 주도하고 싶습니다. 스타트업의 민첩성 과 대기업의 자원을 결합하여 새로운 사업 기회를 발굴하고 성장시키는 인트라프레너가 되겠습니다.</t>
  </si>
  <si>
    <t>이정민</t>
  </si>
  <si>
    <t>인사담당자</t>
  </si>
  <si>
    <t>5년의 경력단절을 딛고 새로운 도전을 시작하려는 이정민입니다. 과거 대기업 인사팀에서 7년간 근무하며 채용, 교육, 평가 등 HR 전반 업무를 담당했습 니다. 연간 200명 규모의 신입사원 공개채용을 3회 성공적으로 진행했고, 직무역량 기반 평가 시스템을 도입하여 직원 만족도를 25% 향상시켰습니다. 육아로 인한 경력단절 기간 동안에도 전문성을 유지하기 위해 노력했습니다. 온라인으로 'HR 애널리틱스 전문가 과정'을 수료했고, SHRM-CP 자격증을 취득했습니다. 또한 초등학 교 학부모회 임원으로 활동하며 다양한 행사를 기획하고 운영했는데, 이를 통해 커뮤니 케이션과 조직 관리 능력을 더욱 발전시킬 수 있었습니다. 최근 6개월간 HR 컨설팅 회사에서 프리랜서로 활동하며 중소기업 3곳의 인사 제도 개선 프로젝트에 참여했습니다. 특히 성과관리 시스템 재설계와 재택근무 정책 수립 과정에서 현장의 목소리를 반영한 실용적인 해결책을 제시했다는 평가를 받았습니다. 경력단절은 저에게 오히려 성장의 기회였습니다. 다양한 관점에서 조직을 바라보게 되었 고, 일과 삶의 균형이 얼마나 중요한지 체감했습니다. 이러한 경험을 바탕으로 구성원들 의 행복과 조직의 성과를 함께 추구하는 HR 전문가가 되겠습니다.</t>
  </si>
  <si>
    <t>정하늘</t>
  </si>
  <si>
    <t>UXUI디자이너</t>
  </si>
  <si>
    <t>공학도에서 디자이너로, 논리와 감성을 융합하는 정하늘입니다. 기계공학을 전공하고 2년간 제조업체에서 설계 엔지니어로 근무했습니다. CAD를 다루며 제품을 설계하던 중, 사용자가 제품과 어떻게 상호작용하는지에 더 큰 관심이 생겼습니 다. 단순히 기능적으로 완벽한 제품이 아닌, 사용자가 직관적으로 이해하고 즐겁게 사용 할 수 있는 경험을 설계하고 싶다는 열망이 커졌습니다. 퇴근 후와 주말을 활용해 1년간 독학과 온라인 부트캠프를 통해 UX/UI를 학습했습니다. Figma, Sketch, Adobe XD를 익혔고, 인터랙션 디자인과 사용자 리서치 방법론을 체계적 으로 공부했습니다. 개인 프로젝트로 5개의 앱을 리디자인했고, 그 중 '시니어를 위한 병 원 예약 앱'이 온라인 포트폴리오 플랫폼에서 주목받아 1,000개 이상의 좋아요를 받았습 니다. 공학적 사고방식은 UX 디자인에서도 강점이 되었습니다. 시스템적 관점에서 사용자 플로 우를 분석하고, 데이터 기반으로 디자인 결정을 내리는 데 익숙합니다. 또한 개발자들과 의 소통에서도 기술적 제약사항을 이해하고 현실적인 대안을 제시할 수 있습니다. 최근 3개월간 프리랜서로 스타트업 2곳의 MVP 디자인을 담당했습니다. 사용자 인터뷰부 터 와이어프레임, 프로토타입, 최종 디자인까지 전 과정을 수행했고, 클라이언트로부터 " 개발 가능성을 고려한 현실적인 디자인"이라는 평가를 받았습니다. 전공은 바뀌었지만, 문제를 해결하고자 하는 열정은 변하지 않았습니다. 공학적 논리와 디자인 감각을 결합하여 귀사의 제품 경험을 한 단계 높이는 디자이너가 되겠습니다.</t>
  </si>
  <si>
    <t>한예지</t>
  </si>
  <si>
    <t>콘텐츠마케팅매니저</t>
  </si>
  <si>
    <t>5년간 프리랜서로 활동하며 유연성과 전문성을 동시에 갖춘 한예지입니다. 대기업 홍보팀에서 3년 근무 후, 더 다양한 경험을 위해 프리랜서의 길을 선택했습니다. 지난 5년간 30개 이상의 브랜드와 프로젝트를 진행하며 업종별 특성에 맞는 콘텐츠 전 략을 개발했습니다. 주요 프로젝트로는 패션 브랜드 A사의 인플루언서 마케팅 캠페인(도달 500만, 전환율 8%), IT 기업 B사의 테크 블로그 운영(월 방문자 10만 달성), 식품 회사 C사의 유튜브 채 널 기획(6개월 만에 구독자 5만 달성) 등이 있습니다. 프리랜서로 일하며 가장 크게 성장한 부분은 프로젝트 관리 능력입니다. 동시에 5~6개 프로젝트를 진행하면서도 데드라인을 한 번도 놓치지 않았고, 고객 만족도 평균 4.8/5.0 을 유지했습니다. Notion, Slack, Asana 등 협업 툴을 능숙하게 활용하며, 원격 근무 환경 에서도 효율적으로 일할 수 있습니다. 콘텐츠 제작 능력도 탄탄합니다. 블로그 글쓰기, 영상 기획 및 편집, 인포그래픽 디자인, 팟캐스트 제작까지 원스톱으로 가능합니다. SEO 최적화와 데이터 분석을 통해 콘텐츠 성 과를 지속적으로 개선해왔습니다. 이제는 한 조직에 소속되어 장기적인 브랜드 스토리를 만들어가고 싶습니다. 프리랜서로 쌓은 다양한 경험과 독립적인 업무 수행 능력을 바탕으로, 귀사의 콘텐츠 마케팅을 한 단계 높이겠습니다.</t>
  </si>
  <si>
    <t>대한민국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</si>
</sst>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hh:mm:ss"/>
  </numFmts>
  <fonts count="5" x14ac:knownFonts="1">
    <font>
      <sz val="11"/>
      <color theme="1"/>
      <name val="맑은 고딕"/>
      <family val="2"/>
      <charset val="129"/>
      <scheme val="minor"/>
    </font>
    <font>
      <sz val="11"/>
      <color theme="0"/>
      <name val="맑은 고딕"/>
      <family val="2"/>
      <charset val="129"/>
      <scheme val="minor"/>
    </font>
    <font>
      <sz val="8"/>
      <name val="맑은 고딕"/>
      <family val="2"/>
      <charset val="129"/>
      <scheme val="minor"/>
    </font>
    <font>
      <sz val="11"/>
      <color theme="0"/>
      <name val="맑은 고딕"/>
      <family val="3"/>
      <charset val="129"/>
      <scheme val="minor"/>
    </font>
    <font>
      <sz val="11"/>
      <color theme="1"/>
      <name val="맑은 고딕"/>
      <family val="3"/>
      <charset val="129"/>
      <scheme val="minor"/>
    </font>
  </fonts>
  <fills count="5">
    <fill>
      <patternFill patternType="none"/>
    </fill>
    <fill>
      <patternFill patternType="gray125"/>
    </fill>
    <fill>
      <patternFill patternType="solid">
        <fgColor rgb="FF006600"/>
        <bgColor indexed="64"/>
      </patternFill>
    </fill>
    <fill>
      <patternFill patternType="solid">
        <fgColor rgb="FF339933"/>
        <bgColor indexed="64"/>
      </patternFill>
    </fill>
    <fill>
      <patternFill patternType="solid">
        <fgColor rgb="FF006600"/>
        <bgColor theme="9"/>
      </patternFill>
    </fill>
  </fills>
  <borders count="2">
    <border>
      <left/>
      <right/>
      <top/>
      <bottom/>
      <diagonal/>
    </border>
    <border>
      <left/>
      <right style="thin">
        <color theme="9" tint="0.39997558519241921"/>
      </right>
      <top style="thin">
        <color theme="9" tint="0.39997558519241921"/>
      </top>
      <bottom style="thin">
        <color theme="9" tint="0.39997558519241921"/>
      </bottom>
      <diagonal/>
    </border>
  </borders>
  <cellStyleXfs count="1">
    <xf numFmtId="0" fontId="0" fillId="0" borderId="0">
      <alignment vertical="center"/>
    </xf>
  </cellStyleXfs>
  <cellXfs count="31">
    <xf numFmtId="0" fontId="0" fillId="0" borderId="0" xfId="0">
      <alignment vertical="center"/>
    </xf>
    <xf numFmtId="0" fontId="0" fillId="0" borderId="0" xfId="0" applyAlignment="1">
      <alignment horizontal="center" vertical="center"/>
    </xf>
    <xf numFmtId="3" fontId="0" fillId="0" borderId="0" xfId="0" applyNumberFormat="1" applyAlignment="1">
      <alignment horizontal="right" vertical="center"/>
    </xf>
    <xf numFmtId="0" fontId="3" fillId="3" borderId="0" xfId="0" applyFont="1" applyFill="1" applyAlignment="1">
      <alignment horizontal="center" vertical="center"/>
    </xf>
    <xf numFmtId="3" fontId="3" fillId="3" borderId="0" xfId="0" applyNumberFormat="1" applyFont="1" applyFill="1" applyAlignment="1">
      <alignment horizontal="center" vertical="center"/>
    </xf>
    <xf numFmtId="0" fontId="0" fillId="0" borderId="0" xfId="0" applyAlignment="1">
      <alignment vertical="center" wrapText="1"/>
    </xf>
    <xf numFmtId="0" fontId="1" fillId="3" borderId="0" xfId="0" applyFont="1" applyFill="1" applyAlignment="1">
      <alignment horizontal="center" vertical="center"/>
    </xf>
    <xf numFmtId="3" fontId="0" fillId="0" borderId="0" xfId="0" applyNumberFormat="1" applyAlignment="1">
      <alignment horizontal="center" vertical="center"/>
    </xf>
    <xf numFmtId="0" fontId="0" fillId="0" borderId="0" xfId="0" quotePrefix="1" applyAlignment="1">
      <alignment horizontal="left" vertical="center"/>
    </xf>
    <xf numFmtId="0" fontId="0" fillId="0" borderId="0" xfId="0" quotePrefix="1" applyAlignment="1">
      <alignment horizontal="center" vertical="center"/>
    </xf>
    <xf numFmtId="0" fontId="3" fillId="4" borderId="1" xfId="0" applyFont="1" applyFill="1" applyBorder="1" applyAlignment="1">
      <alignment vertical="center" wrapText="1"/>
    </xf>
    <xf numFmtId="176" fontId="3" fillId="3" borderId="0" xfId="0" applyNumberFormat="1" applyFont="1" applyFill="1" applyAlignment="1">
      <alignment horizontal="center" vertical="center"/>
    </xf>
    <xf numFmtId="0" fontId="4" fillId="0" borderId="0" xfId="0" applyFont="1" applyAlignment="1">
      <alignment horizontal="center" vertical="center"/>
    </xf>
    <xf numFmtId="0" fontId="3" fillId="2" borderId="0" xfId="0" applyFont="1" applyFill="1" applyAlignment="1">
      <alignment horizontal="center" vertical="center"/>
    </xf>
    <xf numFmtId="14" fontId="4" fillId="0" borderId="0" xfId="0" applyNumberFormat="1" applyFont="1" applyAlignment="1">
      <alignment horizontal="center" vertical="center"/>
    </xf>
    <xf numFmtId="176" fontId="4" fillId="0" borderId="0" xfId="0" applyNumberFormat="1" applyFont="1" applyAlignment="1">
      <alignment horizontal="center" vertical="center"/>
    </xf>
    <xf numFmtId="3" fontId="4" fillId="0" borderId="0" xfId="0" applyNumberFormat="1" applyFont="1" applyAlignment="1">
      <alignment horizontal="right" vertical="center"/>
    </xf>
    <xf numFmtId="3" fontId="4" fillId="0" borderId="0" xfId="0" applyNumberFormat="1" applyFont="1" applyAlignment="1">
      <alignment horizontal="center" vertical="center"/>
    </xf>
    <xf numFmtId="0" fontId="4" fillId="0" borderId="0" xfId="0" applyFont="1">
      <alignment vertical="center"/>
    </xf>
    <xf numFmtId="0" fontId="4" fillId="0" borderId="0" xfId="0" applyFont="1" applyAlignment="1">
      <alignment horizontal="left" vertical="center"/>
    </xf>
    <xf numFmtId="176" fontId="4" fillId="0" borderId="0" xfId="0" applyNumberFormat="1" applyFont="1">
      <alignment vertical="center"/>
    </xf>
    <xf numFmtId="0" fontId="4" fillId="0" borderId="0" xfId="0" applyFont="1" applyAlignment="1">
      <alignment horizontal="right" vertical="center"/>
    </xf>
    <xf numFmtId="0" fontId="3" fillId="3" borderId="0" xfId="0" applyFont="1" applyFill="1" applyAlignment="1">
      <alignment horizontal="center" vertical="center" wrapText="1"/>
    </xf>
    <xf numFmtId="0" fontId="4" fillId="0" borderId="0" xfId="0" applyFont="1" applyAlignment="1">
      <alignment horizontal="center" vertical="center" wrapText="1"/>
    </xf>
    <xf numFmtId="0" fontId="3" fillId="2" borderId="0" xfId="0" applyFont="1" applyFill="1" applyAlignment="1">
      <alignment horizontal="left" vertical="center"/>
    </xf>
    <xf numFmtId="0" fontId="3" fillId="3" borderId="0" xfId="0" applyFont="1" applyFill="1">
      <alignment vertical="center"/>
    </xf>
    <xf numFmtId="0" fontId="3" fillId="3" borderId="0" xfId="0" quotePrefix="1" applyFont="1" applyFill="1" applyAlignment="1">
      <alignment horizontal="center" vertical="center"/>
    </xf>
    <xf numFmtId="0" fontId="4" fillId="0" borderId="0" xfId="0" applyFont="1" applyAlignment="1">
      <alignment vertical="center" wrapText="1"/>
    </xf>
    <xf numFmtId="0" fontId="0" fillId="0" borderId="0" xfId="0" quotePrefix="1">
      <alignment vertical="center"/>
    </xf>
    <xf numFmtId="3" fontId="0" fillId="0" borderId="0" xfId="0" quotePrefix="1" applyNumberFormat="1" applyAlignment="1">
      <alignment horizontal="right" vertical="center"/>
    </xf>
    <xf numFmtId="0" fontId="0" fillId="0" borderId="0" xfId="0" applyNumberFormat="1">
      <alignment vertical="center"/>
    </xf>
  </cellXfs>
  <cellStyles count="1">
    <cellStyle name="표준" xfId="0" builtinId="0"/>
  </cellStyles>
  <dxfs count="12">
    <dxf>
      <alignment horizontal="general" vertical="center" textRotation="0" wrapText="1" indent="0" justifyLastLine="0" shrinkToFit="0" readingOrder="0"/>
    </dxf>
    <dxf>
      <numFmt numFmtId="0" formatCode="General"/>
    </dxf>
    <dxf>
      <numFmt numFmtId="0" formatCode="General"/>
    </dxf>
    <dxf>
      <font>
        <b val="0"/>
        <i val="0"/>
        <strike val="0"/>
        <condense val="0"/>
        <extend val="0"/>
        <outline val="0"/>
        <shadow val="0"/>
        <u val="none"/>
        <vertAlign val="baseline"/>
        <sz val="11"/>
        <color theme="1"/>
        <name val="맑은 고딕"/>
        <family val="3"/>
        <charset val="129"/>
        <scheme val="minor"/>
      </font>
      <numFmt numFmtId="3" formatCode="#,##0"/>
      <alignment horizontal="center" vertical="center" textRotation="0" wrapText="0" indent="0" justifyLastLine="0" shrinkToFit="0" readingOrder="0"/>
    </dxf>
    <dxf>
      <font>
        <b val="0"/>
        <i val="0"/>
        <strike val="0"/>
        <condense val="0"/>
        <extend val="0"/>
        <outline val="0"/>
        <shadow val="0"/>
        <u val="none"/>
        <vertAlign val="baseline"/>
        <sz val="11"/>
        <color theme="1"/>
        <name val="맑은 고딕"/>
        <family val="3"/>
        <charset val="129"/>
        <scheme val="minor"/>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1"/>
        <color theme="1"/>
        <name val="맑은 고딕"/>
        <family val="3"/>
        <charset val="129"/>
        <scheme val="minor"/>
      </font>
      <numFmt numFmtId="3" formatCode="#,##0"/>
      <alignment horizontal="right" vertical="center" textRotation="0" wrapText="0" indent="0" justifyLastLine="0" shrinkToFit="0" readingOrder="0"/>
    </dxf>
    <dxf>
      <font>
        <b val="0"/>
        <i val="0"/>
        <strike val="0"/>
        <condense val="0"/>
        <extend val="0"/>
        <outline val="0"/>
        <shadow val="0"/>
        <u val="none"/>
        <vertAlign val="baseline"/>
        <sz val="11"/>
        <color theme="1"/>
        <name val="맑은 고딕"/>
        <family val="3"/>
        <charset val="129"/>
        <scheme val="minor"/>
      </font>
      <alignment horizontal="center" vertical="center" textRotation="0" wrapText="0" indent="0" justifyLastLine="0" shrinkToFit="0" readingOrder="0"/>
    </dxf>
    <dxf>
      <font>
        <b val="0"/>
        <i val="0"/>
        <strike val="0"/>
        <condense val="0"/>
        <extend val="0"/>
        <outline val="0"/>
        <shadow val="0"/>
        <u val="none"/>
        <vertAlign val="baseline"/>
        <sz val="11"/>
        <color theme="1"/>
        <name val="맑은 고딕"/>
        <family val="3"/>
        <charset val="129"/>
        <scheme val="minor"/>
      </font>
      <alignment horizontal="center" vertical="center" textRotation="0" wrapText="0" indent="0" justifyLastLine="0" shrinkToFit="0" readingOrder="0"/>
    </dxf>
    <dxf>
      <font>
        <b val="0"/>
        <i val="0"/>
        <strike val="0"/>
        <condense val="0"/>
        <extend val="0"/>
        <outline val="0"/>
        <shadow val="0"/>
        <u val="none"/>
        <vertAlign val="baseline"/>
        <sz val="11"/>
        <color theme="1"/>
        <name val="맑은 고딕"/>
        <family val="3"/>
        <charset val="129"/>
        <scheme val="minor"/>
      </font>
      <numFmt numFmtId="176" formatCode="hh:mm:ss"/>
      <alignment horizontal="center" vertical="center" textRotation="0" wrapText="0" indent="0" justifyLastLine="0" shrinkToFit="0" readingOrder="0"/>
    </dxf>
    <dxf>
      <font>
        <b val="0"/>
        <i val="0"/>
        <strike val="0"/>
        <condense val="0"/>
        <extend val="0"/>
        <outline val="0"/>
        <shadow val="0"/>
        <u val="none"/>
        <vertAlign val="baseline"/>
        <sz val="11"/>
        <color theme="1"/>
        <name val="맑은 고딕"/>
        <family val="3"/>
        <charset val="129"/>
        <scheme val="minor"/>
      </font>
      <numFmt numFmtId="19" formatCode="yyyy/mm/dd"/>
      <alignment horizontal="center" vertical="center" textRotation="0" wrapText="0" indent="0" justifyLastLine="0" shrinkToFit="0" readingOrder="0"/>
    </dxf>
    <dxf>
      <font>
        <strike val="0"/>
        <outline val="0"/>
        <shadow val="0"/>
        <u val="none"/>
        <vertAlign val="baseline"/>
        <sz val="11"/>
        <name val="맑은 고딕"/>
        <family val="3"/>
        <charset val="129"/>
        <scheme val="minor"/>
      </font>
    </dxf>
    <dxf>
      <font>
        <b val="0"/>
        <i val="0"/>
        <strike val="0"/>
        <condense val="0"/>
        <extend val="0"/>
        <outline val="0"/>
        <shadow val="0"/>
        <u val="none"/>
        <vertAlign val="baseline"/>
        <sz val="11"/>
        <color theme="0"/>
        <name val="맑은 고딕"/>
        <family val="3"/>
        <charset val="129"/>
        <scheme val="minor"/>
      </font>
      <fill>
        <patternFill patternType="solid">
          <fgColor indexed="64"/>
          <bgColor rgb="FF339933"/>
        </patternFill>
      </fill>
      <alignment horizontal="center" vertical="center" textRotation="0" wrapText="0" indent="0" justifyLastLine="0" shrinkToFit="0" readingOrder="0"/>
    </dxf>
  </dxfs>
  <tableStyles count="0" defaultTableStyle="TableStyleMedium2" defaultPivotStyle="PivotStyleLight16"/>
  <colors>
    <mruColors>
      <color rgb="FF006600"/>
      <color rgb="FF33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13" Type="http://schemas.microsoft.com/office/2023/09/relationships/Python" Target="python.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adjustColumnWidth="0" connectionId="2" xr16:uid="{3A02E945-DEA2-41AF-83F7-D1A15606D69A}" autoFormatId="16" applyNumberFormats="0" applyBorderFormats="0" applyFontFormats="0" applyPatternFormats="0" applyAlignmentFormats="0" applyWidthHeightFormats="0">
  <queryTableRefresh nextId="4">
    <queryTableFields count="3">
      <queryTableField id="1" name="이름" tableColumnId="1"/>
      <queryTableField id="2" name="지원분야" tableColumnId="2"/>
      <queryTableField id="3" name="이력서" tableColumnId="3"/>
    </queryTableFields>
  </queryTableRefresh>
</queryTable>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33FA3E8-96C6-4141-8DD5-6CA1872DB0ED}" name="표1" displayName="표1" ref="A2:G19" totalsRowShown="0" headerRowDxfId="11" dataDxfId="10">
  <autoFilter ref="A2:G19" xr:uid="{0C83B352-CA42-46E9-AA24-A6242A0EF099}"/>
  <sortState xmlns:xlrd2="http://schemas.microsoft.com/office/spreadsheetml/2017/richdata2" ref="A3:F19">
    <sortCondition ref="A2:A19"/>
  </sortState>
  <tableColumns count="7">
    <tableColumn id="1" xr3:uid="{3448C232-12BE-4C08-8C98-F2AC5C5DFD1F}" name="날짜" dataDxfId="9"/>
    <tableColumn id="2" xr3:uid="{F24D9DE4-DB34-4126-A82D-7DFC3B7D9AB5}" name="시간" dataDxfId="8"/>
    <tableColumn id="3" xr3:uid="{C0D39B1A-7E8E-4CFB-82BB-44D9E7B310D7}" name="구분" dataDxfId="7"/>
    <tableColumn id="4" xr3:uid="{E3347F65-C8FF-4811-905B-FD24E8BB6BD1}" name="사용처" dataDxfId="6"/>
    <tableColumn id="5" xr3:uid="{CB1C71FE-5DB2-4273-8504-E3C0CDB24BC9}" name="금액" dataDxfId="5"/>
    <tableColumn id="6" xr3:uid="{44C1CBC6-A8C6-4D11-90F7-8B3246B501B3}" name="잔액" dataDxfId="4"/>
    <tableColumn id="8" xr3:uid="{11DFCA70-80EF-4B65-BDDC-14EC42255213}" name="분류" dataDxfId="3"/>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E91A72C-9D95-4F72-9609-27A26306AAD0}" name="이력서" displayName="이력서" ref="A1:C8" tableType="queryTable" totalsRowShown="0">
  <autoFilter ref="A1:C8" xr:uid="{6E91A72C-9D95-4F72-9609-27A26306AAD0}"/>
  <tableColumns count="3">
    <tableColumn id="1" xr3:uid="{9381D3D8-D2F8-4FD6-A122-669DAB97B480}" uniqueName="1" name="이름" queryTableFieldId="1" dataDxfId="2"/>
    <tableColumn id="2" xr3:uid="{F74B6783-CD5B-4DEA-8683-139CF890EB15}" uniqueName="2" name="지원분야" queryTableFieldId="2" dataDxfId="1"/>
    <tableColumn id="3" xr3:uid="{3FCD7F2D-A63D-480D-AC97-DD54902FEE86}" uniqueName="3" name="이력서" queryTableFieldId="3" dataDxfId="0"/>
  </tableColumns>
  <tableStyleInfo name="TableStyleMedium7" showFirstColumn="0" showLastColumn="0" showRowStripes="1" showColumnStripes="0"/>
</table>
</file>

<file path=xl/theme/theme1.xml><?xml version="1.0" encoding="utf-8"?>
<a:theme xmlns:a="http://schemas.openxmlformats.org/drawingml/2006/main" name="Office 테마">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388E4-0DAA-4B36-8C3A-65FD64E14FE0}">
  <dimension ref="A1:I17"/>
  <sheetViews>
    <sheetView tabSelected="1" zoomScale="175" zoomScaleNormal="175" workbookViewId="0"/>
  </sheetViews>
  <sheetFormatPr defaultRowHeight="16.5" x14ac:dyDescent="0.3"/>
  <cols>
    <col min="1" max="1" width="1.375" style="1" customWidth="1"/>
    <col min="2" max="2" width="13.75" customWidth="1"/>
    <col min="3" max="3" width="50.625" customWidth="1"/>
    <col min="4" max="4" width="4.25" customWidth="1"/>
    <col min="5" max="5" width="18.5" style="1" customWidth="1"/>
    <col min="6" max="6" width="22.125" customWidth="1"/>
    <col min="7" max="7" width="15.375" customWidth="1"/>
  </cols>
  <sheetData>
    <row r="1" spans="2:9" ht="7.15" customHeight="1" x14ac:dyDescent="0.3"/>
    <row r="2" spans="2:9" x14ac:dyDescent="0.3">
      <c r="B2" s="6" t="s">
        <v>155</v>
      </c>
      <c r="E2" s="6" t="s">
        <v>155</v>
      </c>
      <c r="F2" s="1" t="s">
        <v>351</v>
      </c>
      <c r="G2" s="2"/>
    </row>
    <row r="3" spans="2:9" x14ac:dyDescent="0.3">
      <c r="B3" s="1" t="s">
        <v>372</v>
      </c>
      <c r="E3" s="6" t="s">
        <v>159</v>
      </c>
      <c r="F3" s="1" t="s">
        <v>345</v>
      </c>
      <c r="G3" s="2"/>
    </row>
    <row r="4" spans="2:9" ht="9.6" customHeight="1" x14ac:dyDescent="0.3">
      <c r="E4" s="7"/>
      <c r="F4" s="2"/>
      <c r="G4" s="2"/>
      <c r="I4" s="28"/>
    </row>
    <row r="5" spans="2:9" x14ac:dyDescent="0.3">
      <c r="B5" s="6" t="s">
        <v>185</v>
      </c>
      <c r="C5" s="6" t="s">
        <v>186</v>
      </c>
      <c r="E5" s="3" t="s">
        <v>157</v>
      </c>
      <c r="F5" s="3" t="str">
        <f>IF(F3="가수","대표곡","대표작품")</f>
        <v>대표작품</v>
      </c>
      <c r="G5" s="4" t="str">
        <f>IF(F3="가수","앨범판매량(K)","관객수(K)")</f>
        <v>관객수(K)</v>
      </c>
    </row>
    <row r="6" spans="2:9" x14ac:dyDescent="0.3">
      <c r="B6" s="1"/>
      <c r="F6" s="1"/>
      <c r="G6" s="2"/>
    </row>
    <row r="7" spans="2:9" x14ac:dyDescent="0.3">
      <c r="B7" s="1"/>
      <c r="F7" s="1"/>
      <c r="G7" s="2"/>
    </row>
    <row r="8" spans="2:9" x14ac:dyDescent="0.3">
      <c r="B8" s="1"/>
      <c r="F8" s="1"/>
      <c r="G8" s="2"/>
    </row>
    <row r="9" spans="2:9" x14ac:dyDescent="0.3">
      <c r="B9" s="1"/>
      <c r="F9" s="1"/>
      <c r="G9" s="29"/>
    </row>
    <row r="10" spans="2:9" x14ac:dyDescent="0.3">
      <c r="B10" s="1"/>
      <c r="F10" s="1"/>
      <c r="G10" s="2"/>
    </row>
    <row r="11" spans="2:9" x14ac:dyDescent="0.3">
      <c r="B11" s="1"/>
      <c r="F11" s="1"/>
      <c r="G11" s="2"/>
    </row>
    <row r="12" spans="2:9" x14ac:dyDescent="0.3">
      <c r="B12" s="1"/>
      <c r="F12" s="1"/>
      <c r="G12" s="2"/>
    </row>
    <row r="13" spans="2:9" x14ac:dyDescent="0.3">
      <c r="B13" s="8"/>
      <c r="E13" s="9"/>
      <c r="F13" s="1"/>
      <c r="G13" s="2"/>
    </row>
    <row r="14" spans="2:9" x14ac:dyDescent="0.3">
      <c r="B14" s="1"/>
      <c r="F14" s="1"/>
      <c r="G14" s="2"/>
    </row>
    <row r="15" spans="2:9" x14ac:dyDescent="0.3">
      <c r="B15" s="1"/>
      <c r="F15" s="1"/>
      <c r="G15" s="2"/>
    </row>
    <row r="16" spans="2:9" x14ac:dyDescent="0.3">
      <c r="F16" s="1"/>
      <c r="G16" s="7"/>
    </row>
    <row r="17" spans="6:7" x14ac:dyDescent="0.3">
      <c r="F17" s="1"/>
      <c r="G17" s="1"/>
    </row>
  </sheetData>
  <phoneticPr fontId="2" type="noConversion"/>
  <dataValidations count="2">
    <dataValidation type="list" allowBlank="1" showInputMessage="1" showErrorMessage="1" sqref="F2 B3" xr:uid="{9BB426BC-1723-43C5-AE22-D94E634D8A13}">
      <formula1>"대한민국,미국,일본,중국,홍콩"</formula1>
    </dataValidation>
    <dataValidation type="list" allowBlank="1" showInputMessage="1" showErrorMessage="1" sqref="F3" xr:uid="{60E74568-EB53-457F-88A0-BC954F6F9ED3}">
      <formula1>"가수,영화배우"</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F4653-BA72-40F6-B32A-A71E11EF0046}">
  <dimension ref="A1:E14"/>
  <sheetViews>
    <sheetView zoomScale="115" zoomScaleNormal="115" workbookViewId="0"/>
  </sheetViews>
  <sheetFormatPr defaultRowHeight="31.9" customHeight="1" x14ac:dyDescent="0.3"/>
  <cols>
    <col min="1" max="1" width="6.75" style="1" customWidth="1"/>
    <col min="2" max="2" width="84.875" customWidth="1"/>
    <col min="3" max="3" width="16.125" customWidth="1"/>
    <col min="4" max="4" width="22.5" customWidth="1"/>
    <col min="5" max="5" width="23.625" customWidth="1"/>
  </cols>
  <sheetData>
    <row r="1" spans="1:5" ht="6" customHeight="1" x14ac:dyDescent="0.3"/>
    <row r="2" spans="1:5" ht="17.45" customHeight="1" x14ac:dyDescent="0.3">
      <c r="A2" s="3" t="s">
        <v>0</v>
      </c>
      <c r="B2" s="3" t="s">
        <v>161</v>
      </c>
      <c r="C2" s="3" t="s">
        <v>157</v>
      </c>
      <c r="D2" s="3" t="s">
        <v>184</v>
      </c>
      <c r="E2" s="3" t="s">
        <v>352</v>
      </c>
    </row>
    <row r="3" spans="1:5" ht="51.6" customHeight="1" x14ac:dyDescent="0.3">
      <c r="A3" s="1">
        <v>1</v>
      </c>
      <c r="B3" s="5" t="s">
        <v>162</v>
      </c>
    </row>
    <row r="4" spans="1:5" ht="51.6" customHeight="1" x14ac:dyDescent="0.3">
      <c r="A4" s="1">
        <v>2</v>
      </c>
      <c r="B4" s="5" t="s">
        <v>163</v>
      </c>
    </row>
    <row r="5" spans="1:5" ht="51.6" customHeight="1" x14ac:dyDescent="0.3">
      <c r="A5" s="1">
        <v>3</v>
      </c>
      <c r="B5" s="5" t="s">
        <v>164</v>
      </c>
    </row>
    <row r="6" spans="1:5" ht="51.6" customHeight="1" x14ac:dyDescent="0.3">
      <c r="A6" s="1">
        <v>4</v>
      </c>
      <c r="B6" s="5" t="s">
        <v>165</v>
      </c>
    </row>
    <row r="7" spans="1:5" ht="51.6" customHeight="1" x14ac:dyDescent="0.3">
      <c r="A7" s="1">
        <v>5</v>
      </c>
      <c r="B7" s="5" t="s">
        <v>166</v>
      </c>
    </row>
    <row r="8" spans="1:5" ht="51.6" customHeight="1" x14ac:dyDescent="0.3">
      <c r="A8" s="1">
        <v>6</v>
      </c>
      <c r="B8" s="5" t="s">
        <v>167</v>
      </c>
    </row>
    <row r="9" spans="1:5" ht="51.6" customHeight="1" x14ac:dyDescent="0.3">
      <c r="A9" s="1">
        <v>7</v>
      </c>
      <c r="B9" s="5" t="s">
        <v>168</v>
      </c>
    </row>
    <row r="10" spans="1:5" ht="51.6" customHeight="1" x14ac:dyDescent="0.3">
      <c r="A10" s="1">
        <v>8</v>
      </c>
      <c r="B10" s="5" t="s">
        <v>169</v>
      </c>
    </row>
    <row r="11" spans="1:5" ht="51.6" customHeight="1" x14ac:dyDescent="0.3">
      <c r="A11" s="1">
        <v>9</v>
      </c>
      <c r="B11" s="5" t="s">
        <v>170</v>
      </c>
    </row>
    <row r="12" spans="1:5" ht="51.6" customHeight="1" x14ac:dyDescent="0.3">
      <c r="A12" s="1">
        <v>10</v>
      </c>
      <c r="B12" s="5" t="s">
        <v>171</v>
      </c>
    </row>
    <row r="14" spans="1:5" ht="31.9" customHeight="1" x14ac:dyDescent="0.3">
      <c r="A14" s="8"/>
    </row>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3B352-CA42-46E9-AA24-A6242A0EF099}">
  <dimension ref="A1:L19"/>
  <sheetViews>
    <sheetView zoomScaleNormal="100" workbookViewId="0"/>
  </sheetViews>
  <sheetFormatPr defaultColWidth="8.75" defaultRowHeight="24.6" customHeight="1" x14ac:dyDescent="0.3"/>
  <cols>
    <col min="1" max="1" width="16.625" style="18" customWidth="1"/>
    <col min="2" max="2" width="16.625" style="20" customWidth="1"/>
    <col min="3" max="3" width="16.625" style="18" customWidth="1"/>
    <col min="4" max="4" width="25.375" style="18" customWidth="1"/>
    <col min="5" max="6" width="16.625" style="21" customWidth="1"/>
    <col min="7" max="7" width="18.5" style="12" customWidth="1"/>
    <col min="8" max="8" width="3.75" style="18" customWidth="1"/>
    <col min="9" max="9" width="26.625" style="18" customWidth="1"/>
    <col min="10" max="10" width="20.625" style="19" customWidth="1"/>
    <col min="11" max="11" width="8.75" style="18"/>
    <col min="12" max="12" width="13.25" style="12" customWidth="1"/>
    <col min="13" max="16384" width="8.75" style="18"/>
  </cols>
  <sheetData>
    <row r="1" spans="1:12" ht="10.5" customHeight="1" x14ac:dyDescent="0.3"/>
    <row r="2" spans="1:12" s="12" customFormat="1" ht="24.6" customHeight="1" x14ac:dyDescent="0.3">
      <c r="A2" s="3" t="s">
        <v>172</v>
      </c>
      <c r="B2" s="11" t="s">
        <v>173</v>
      </c>
      <c r="C2" s="3" t="s">
        <v>158</v>
      </c>
      <c r="D2" s="3" t="s">
        <v>174</v>
      </c>
      <c r="E2" s="3" t="s">
        <v>175</v>
      </c>
      <c r="F2" s="3" t="s">
        <v>176</v>
      </c>
      <c r="G2" s="3" t="s">
        <v>344</v>
      </c>
      <c r="I2" s="13" t="s">
        <v>188</v>
      </c>
      <c r="J2" s="13" t="s">
        <v>344</v>
      </c>
      <c r="L2" s="13" t="s">
        <v>339</v>
      </c>
    </row>
    <row r="3" spans="1:12" ht="24.6" customHeight="1" x14ac:dyDescent="0.3">
      <c r="A3" s="14">
        <v>45566</v>
      </c>
      <c r="B3" s="15">
        <v>0.375</v>
      </c>
      <c r="C3" s="12" t="s">
        <v>177</v>
      </c>
      <c r="D3" s="12" t="s">
        <v>178</v>
      </c>
      <c r="E3" s="16">
        <v>3850000</v>
      </c>
      <c r="F3" s="16">
        <v>5234500</v>
      </c>
      <c r="G3" s="17"/>
      <c r="L3" s="12" t="s">
        <v>340</v>
      </c>
    </row>
    <row r="4" spans="1:12" ht="24.6" customHeight="1" x14ac:dyDescent="0.3">
      <c r="A4" s="14">
        <v>45566</v>
      </c>
      <c r="B4" s="15">
        <v>0.42708333333333331</v>
      </c>
      <c r="C4" s="12" t="s">
        <v>179</v>
      </c>
      <c r="D4" s="12" t="s">
        <v>180</v>
      </c>
      <c r="E4" s="16">
        <v>-500000</v>
      </c>
      <c r="F4" s="16">
        <v>4734500</v>
      </c>
      <c r="G4" s="17"/>
      <c r="L4" s="12" t="s">
        <v>341</v>
      </c>
    </row>
    <row r="5" spans="1:12" ht="24.6" customHeight="1" x14ac:dyDescent="0.3">
      <c r="A5" s="14">
        <v>45567</v>
      </c>
      <c r="B5" s="15">
        <v>0.36458333333333331</v>
      </c>
      <c r="C5" s="12" t="s">
        <v>182</v>
      </c>
      <c r="D5" s="12" t="s">
        <v>193</v>
      </c>
      <c r="E5" s="16">
        <v>-2800</v>
      </c>
      <c r="F5" s="16">
        <v>4726200</v>
      </c>
      <c r="G5" s="17"/>
      <c r="L5" s="12" t="s">
        <v>342</v>
      </c>
    </row>
    <row r="6" spans="1:12" ht="24.6" customHeight="1" x14ac:dyDescent="0.3">
      <c r="A6" s="14">
        <v>45567</v>
      </c>
      <c r="B6" s="15">
        <v>0.54861111111111116</v>
      </c>
      <c r="C6" s="12" t="s">
        <v>181</v>
      </c>
      <c r="D6" s="12" t="s">
        <v>192</v>
      </c>
      <c r="E6" s="16">
        <v>-8500</v>
      </c>
      <c r="F6" s="16">
        <v>4717700</v>
      </c>
      <c r="G6" s="17"/>
      <c r="L6" s="12" t="s">
        <v>353</v>
      </c>
    </row>
    <row r="7" spans="1:12" ht="24.6" customHeight="1" x14ac:dyDescent="0.3">
      <c r="A7" s="14">
        <v>45568</v>
      </c>
      <c r="B7" s="15">
        <v>0.8125</v>
      </c>
      <c r="C7" s="12" t="s">
        <v>181</v>
      </c>
      <c r="D7" s="12" t="s">
        <v>343</v>
      </c>
      <c r="E7" s="16">
        <v>-23000</v>
      </c>
      <c r="F7" s="16">
        <v>4694700</v>
      </c>
      <c r="G7" s="17"/>
    </row>
    <row r="8" spans="1:12" ht="24.6" customHeight="1" x14ac:dyDescent="0.3">
      <c r="A8" s="14">
        <v>45570</v>
      </c>
      <c r="B8" s="15">
        <v>0.59722222222222221</v>
      </c>
      <c r="C8" s="12" t="s">
        <v>181</v>
      </c>
      <c r="D8" s="12" t="s">
        <v>194</v>
      </c>
      <c r="E8" s="16">
        <v>-28000</v>
      </c>
      <c r="F8" s="16">
        <v>4655500</v>
      </c>
      <c r="G8" s="17"/>
    </row>
    <row r="9" spans="1:12" ht="24.6" customHeight="1" x14ac:dyDescent="0.3">
      <c r="A9" s="14">
        <v>45572</v>
      </c>
      <c r="B9" s="15">
        <v>0.33333333333333331</v>
      </c>
      <c r="C9" s="12" t="s">
        <v>182</v>
      </c>
      <c r="D9" s="12" t="s">
        <v>195</v>
      </c>
      <c r="E9" s="16">
        <v>-3500</v>
      </c>
      <c r="F9" s="16">
        <v>4558000</v>
      </c>
      <c r="G9" s="17"/>
    </row>
    <row r="10" spans="1:12" ht="24.6" customHeight="1" x14ac:dyDescent="0.3">
      <c r="A10" s="14">
        <v>45580</v>
      </c>
      <c r="B10" s="15">
        <v>0.54166666666666663</v>
      </c>
      <c r="C10" s="12" t="s">
        <v>181</v>
      </c>
      <c r="D10" s="12" t="s">
        <v>190</v>
      </c>
      <c r="E10" s="16">
        <v>-125400</v>
      </c>
      <c r="F10" s="16">
        <v>3868800</v>
      </c>
      <c r="G10" s="17"/>
    </row>
    <row r="11" spans="1:12" ht="24.6" customHeight="1" x14ac:dyDescent="0.3">
      <c r="A11" s="14">
        <v>45584</v>
      </c>
      <c r="B11" s="15">
        <v>0.45833333333333331</v>
      </c>
      <c r="C11" s="12" t="s">
        <v>181</v>
      </c>
      <c r="D11" s="12" t="s">
        <v>196</v>
      </c>
      <c r="E11" s="16">
        <v>-38000</v>
      </c>
      <c r="F11" s="16">
        <v>3753400</v>
      </c>
      <c r="G11" s="17"/>
    </row>
    <row r="12" spans="1:12" ht="24.6" customHeight="1" x14ac:dyDescent="0.3">
      <c r="A12" s="14">
        <v>45587</v>
      </c>
      <c r="B12" s="15">
        <v>0.5</v>
      </c>
      <c r="C12" s="12" t="s">
        <v>181</v>
      </c>
      <c r="D12" s="12" t="s">
        <v>192</v>
      </c>
      <c r="E12" s="16">
        <v>-7500</v>
      </c>
      <c r="F12" s="16">
        <v>3665400</v>
      </c>
      <c r="G12" s="17"/>
    </row>
    <row r="13" spans="1:12" ht="24.6" customHeight="1" x14ac:dyDescent="0.3">
      <c r="A13" s="14">
        <v>45587</v>
      </c>
      <c r="B13" s="15">
        <v>0.83333333333333337</v>
      </c>
      <c r="C13" s="12" t="s">
        <v>181</v>
      </c>
      <c r="D13" s="12" t="s">
        <v>197</v>
      </c>
      <c r="E13" s="16">
        <v>-23800</v>
      </c>
      <c r="F13" s="16">
        <v>3641600</v>
      </c>
      <c r="G13" s="17"/>
    </row>
    <row r="14" spans="1:12" ht="24.6" customHeight="1" x14ac:dyDescent="0.3">
      <c r="A14" s="14">
        <v>45593</v>
      </c>
      <c r="B14" s="15">
        <v>0.33333333333333331</v>
      </c>
      <c r="C14" s="12" t="s">
        <v>182</v>
      </c>
      <c r="D14" s="12" t="s">
        <v>193</v>
      </c>
      <c r="E14" s="16">
        <v>-4200</v>
      </c>
      <c r="F14" s="16">
        <v>3205100</v>
      </c>
      <c r="G14" s="17"/>
    </row>
    <row r="15" spans="1:12" ht="24.6" customHeight="1" x14ac:dyDescent="0.3">
      <c r="A15" s="14">
        <v>45595</v>
      </c>
      <c r="B15" s="15">
        <v>0.375</v>
      </c>
      <c r="C15" s="12" t="s">
        <v>183</v>
      </c>
      <c r="D15" s="12" t="s">
        <v>197</v>
      </c>
      <c r="E15" s="16">
        <v>-38900</v>
      </c>
      <c r="F15" s="16">
        <v>3151200</v>
      </c>
      <c r="G15" s="17"/>
    </row>
    <row r="16" spans="1:12" ht="24.6" customHeight="1" x14ac:dyDescent="0.3">
      <c r="A16" s="14">
        <v>45624</v>
      </c>
      <c r="B16" s="15">
        <v>0.35416666666666669</v>
      </c>
      <c r="C16" s="12" t="s">
        <v>182</v>
      </c>
      <c r="D16" s="12" t="s">
        <v>193</v>
      </c>
      <c r="E16" s="16">
        <v>-3800</v>
      </c>
      <c r="F16" s="16">
        <v>5023600</v>
      </c>
      <c r="G16" s="17"/>
    </row>
    <row r="17" spans="1:7" ht="24.6" customHeight="1" x14ac:dyDescent="0.3">
      <c r="A17" s="14">
        <v>45626</v>
      </c>
      <c r="B17" s="15">
        <v>0.83333333333333337</v>
      </c>
      <c r="C17" s="12" t="s">
        <v>181</v>
      </c>
      <c r="D17" s="12" t="s">
        <v>194</v>
      </c>
      <c r="E17" s="16">
        <v>-32000</v>
      </c>
      <c r="F17" s="16">
        <v>4896900</v>
      </c>
      <c r="G17" s="17"/>
    </row>
    <row r="18" spans="1:7" ht="24.6" customHeight="1" x14ac:dyDescent="0.3">
      <c r="A18" s="14">
        <v>45631</v>
      </c>
      <c r="B18" s="15">
        <v>0.39583333333333331</v>
      </c>
      <c r="C18" s="12" t="s">
        <v>182</v>
      </c>
      <c r="D18" s="12" t="s">
        <v>195</v>
      </c>
      <c r="E18" s="16">
        <v>-4500</v>
      </c>
      <c r="F18" s="16">
        <v>8200000</v>
      </c>
      <c r="G18" s="17"/>
    </row>
    <row r="19" spans="1:7" ht="24.6" customHeight="1" x14ac:dyDescent="0.3">
      <c r="A19" s="14">
        <v>45633</v>
      </c>
      <c r="B19" s="15">
        <v>0.625</v>
      </c>
      <c r="C19" s="12" t="s">
        <v>181</v>
      </c>
      <c r="D19" s="12" t="s">
        <v>189</v>
      </c>
      <c r="E19" s="16">
        <v>-30000</v>
      </c>
      <c r="F19" s="16">
        <v>8162500</v>
      </c>
      <c r="G19" s="17"/>
    </row>
  </sheetData>
  <phoneticPr fontId="2" type="noConversion"/>
  <pageMargins left="0.7" right="0.7" top="0.75" bottom="0.75" header="0.3" footer="0.3"/>
  <pageSetup paperSize="9" orientation="portrait" horizontalDpi="4294967293"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E84A4-4056-4843-A710-1D8F0E41EC01}">
  <dimension ref="A1:O29"/>
  <sheetViews>
    <sheetView zoomScaleNormal="100" workbookViewId="0"/>
  </sheetViews>
  <sheetFormatPr defaultColWidth="12.75" defaultRowHeight="19.899999999999999" customHeight="1" x14ac:dyDescent="0.3"/>
  <cols>
    <col min="1" max="1" width="7.5" style="12" customWidth="1"/>
    <col min="2" max="2" width="12" style="18" customWidth="1"/>
    <col min="3" max="6" width="20.25" style="18" customWidth="1"/>
    <col min="7" max="7" width="3.25" style="18" customWidth="1"/>
    <col min="8" max="8" width="9.875" style="12" customWidth="1"/>
    <col min="9" max="10" width="12.5" style="12" customWidth="1"/>
    <col min="11" max="13" width="20.875" style="12" customWidth="1"/>
    <col min="14" max="14" width="8" style="12" customWidth="1"/>
    <col min="15" max="15" width="33.5" style="19" customWidth="1"/>
    <col min="16" max="16384" width="12.75" style="18"/>
  </cols>
  <sheetData>
    <row r="1" spans="1:15" ht="19.899999999999999" customHeight="1" x14ac:dyDescent="0.3">
      <c r="A1" s="22" t="s">
        <v>224</v>
      </c>
      <c r="B1" s="22" t="s">
        <v>156</v>
      </c>
      <c r="C1" s="22" t="s">
        <v>198</v>
      </c>
      <c r="D1" s="22" t="s">
        <v>199</v>
      </c>
      <c r="E1" s="22" t="s">
        <v>200</v>
      </c>
      <c r="F1" s="22" t="s">
        <v>201</v>
      </c>
      <c r="G1" s="23"/>
      <c r="H1" s="13"/>
      <c r="I1" s="13"/>
      <c r="J1" s="13"/>
      <c r="K1" s="13"/>
      <c r="L1" s="13"/>
      <c r="M1" s="13"/>
      <c r="N1" s="24"/>
      <c r="O1" s="24"/>
    </row>
    <row r="2" spans="1:15" ht="19.899999999999999" customHeight="1" x14ac:dyDescent="0.3">
      <c r="A2" s="12">
        <v>1</v>
      </c>
      <c r="B2" s="23" t="s">
        <v>202</v>
      </c>
      <c r="C2" s="23" t="s">
        <v>209</v>
      </c>
      <c r="D2" s="23" t="s">
        <v>225</v>
      </c>
      <c r="E2" s="23" t="s">
        <v>226</v>
      </c>
      <c r="F2" s="23" t="s">
        <v>227</v>
      </c>
      <c r="G2" s="23"/>
    </row>
    <row r="3" spans="1:15" ht="19.899999999999999" customHeight="1" x14ac:dyDescent="0.3">
      <c r="A3" s="12">
        <v>2</v>
      </c>
      <c r="B3" s="23" t="s">
        <v>204</v>
      </c>
      <c r="C3" s="23" t="s">
        <v>206</v>
      </c>
      <c r="D3" s="23" t="s">
        <v>228</v>
      </c>
      <c r="E3" s="23" t="s">
        <v>229</v>
      </c>
      <c r="F3" s="23" t="s">
        <v>230</v>
      </c>
      <c r="G3" s="23"/>
    </row>
    <row r="4" spans="1:15" ht="19.899999999999999" customHeight="1" x14ac:dyDescent="0.3">
      <c r="A4" s="12">
        <v>3</v>
      </c>
      <c r="B4" s="23" t="s">
        <v>231</v>
      </c>
      <c r="C4" s="23" t="s">
        <v>223</v>
      </c>
      <c r="D4" s="23" t="s">
        <v>232</v>
      </c>
      <c r="E4" s="23" t="s">
        <v>233</v>
      </c>
      <c r="F4" s="23" t="s">
        <v>216</v>
      </c>
      <c r="G4" s="23"/>
    </row>
    <row r="5" spans="1:15" ht="19.899999999999999" customHeight="1" x14ac:dyDescent="0.3">
      <c r="A5" s="12">
        <v>4</v>
      </c>
      <c r="B5" s="23" t="s">
        <v>218</v>
      </c>
      <c r="C5" s="23" t="s">
        <v>207</v>
      </c>
      <c r="D5" s="23" t="s">
        <v>234</v>
      </c>
      <c r="E5" s="23" t="s">
        <v>235</v>
      </c>
      <c r="F5" s="23" t="s">
        <v>236</v>
      </c>
      <c r="G5" s="23"/>
    </row>
    <row r="6" spans="1:15" ht="19.899999999999999" customHeight="1" x14ac:dyDescent="0.3">
      <c r="A6" s="12">
        <v>5</v>
      </c>
      <c r="B6" s="23" t="s">
        <v>237</v>
      </c>
      <c r="C6" s="23" t="s">
        <v>238</v>
      </c>
      <c r="D6" s="23" t="s">
        <v>239</v>
      </c>
      <c r="E6" s="23" t="s">
        <v>240</v>
      </c>
      <c r="F6" s="23" t="s">
        <v>241</v>
      </c>
      <c r="G6" s="23"/>
    </row>
    <row r="7" spans="1:15" ht="19.899999999999999" customHeight="1" x14ac:dyDescent="0.3">
      <c r="A7" s="12">
        <v>6</v>
      </c>
      <c r="B7" s="23" t="s">
        <v>242</v>
      </c>
      <c r="C7" s="23" t="s">
        <v>205</v>
      </c>
      <c r="D7" s="23" t="s">
        <v>243</v>
      </c>
      <c r="E7" s="23" t="s">
        <v>244</v>
      </c>
      <c r="F7" s="23" t="s">
        <v>212</v>
      </c>
      <c r="G7" s="23"/>
    </row>
    <row r="8" spans="1:15" ht="19.899999999999999" customHeight="1" x14ac:dyDescent="0.3">
      <c r="A8" s="12">
        <v>7</v>
      </c>
      <c r="B8" s="23" t="s">
        <v>245</v>
      </c>
      <c r="C8" s="23" t="s">
        <v>246</v>
      </c>
      <c r="D8" s="23" t="s">
        <v>191</v>
      </c>
      <c r="E8" s="23" t="s">
        <v>247</v>
      </c>
      <c r="F8" s="23" t="s">
        <v>208</v>
      </c>
      <c r="G8" s="23"/>
    </row>
    <row r="9" spans="1:15" ht="19.899999999999999" customHeight="1" x14ac:dyDescent="0.3">
      <c r="A9" s="12">
        <v>8</v>
      </c>
      <c r="B9" s="23" t="s">
        <v>248</v>
      </c>
      <c r="C9" s="23" t="s">
        <v>249</v>
      </c>
      <c r="D9" s="23" t="s">
        <v>250</v>
      </c>
      <c r="E9" s="23" t="s">
        <v>220</v>
      </c>
      <c r="F9" s="23" t="s">
        <v>251</v>
      </c>
      <c r="G9" s="23"/>
    </row>
    <row r="10" spans="1:15" ht="19.899999999999999" customHeight="1" x14ac:dyDescent="0.3">
      <c r="A10" s="12">
        <v>9</v>
      </c>
      <c r="B10" s="23" t="s">
        <v>252</v>
      </c>
      <c r="C10" s="23" t="s">
        <v>206</v>
      </c>
      <c r="D10" s="23" t="s">
        <v>253</v>
      </c>
      <c r="E10" s="23" t="s">
        <v>254</v>
      </c>
      <c r="F10" s="23" t="s">
        <v>255</v>
      </c>
      <c r="G10" s="23"/>
    </row>
    <row r="11" spans="1:15" ht="19.899999999999999" customHeight="1" x14ac:dyDescent="0.3">
      <c r="A11" s="12">
        <v>10</v>
      </c>
      <c r="B11" s="23" t="s">
        <v>256</v>
      </c>
      <c r="C11" s="23" t="s">
        <v>257</v>
      </c>
      <c r="D11" s="23" t="s">
        <v>258</v>
      </c>
      <c r="E11" s="23" t="s">
        <v>259</v>
      </c>
      <c r="F11" s="23" t="s">
        <v>260</v>
      </c>
      <c r="G11" s="23"/>
    </row>
    <row r="12" spans="1:15" ht="19.899999999999999" customHeight="1" x14ac:dyDescent="0.3">
      <c r="A12" s="12">
        <v>11</v>
      </c>
      <c r="B12" s="23" t="s">
        <v>261</v>
      </c>
      <c r="C12" s="23" t="s">
        <v>209</v>
      </c>
      <c r="D12" s="23" t="s">
        <v>262</v>
      </c>
      <c r="E12" s="23" t="s">
        <v>263</v>
      </c>
      <c r="F12" s="23" t="s">
        <v>264</v>
      </c>
      <c r="G12" s="23"/>
    </row>
    <row r="13" spans="1:15" ht="19.899999999999999" customHeight="1" x14ac:dyDescent="0.3">
      <c r="A13" s="12">
        <v>12</v>
      </c>
      <c r="B13" s="23" t="s">
        <v>265</v>
      </c>
      <c r="C13" s="23" t="s">
        <v>266</v>
      </c>
      <c r="D13" s="23" t="s">
        <v>267</v>
      </c>
      <c r="E13" s="23" t="s">
        <v>268</v>
      </c>
      <c r="F13" s="23" t="s">
        <v>269</v>
      </c>
      <c r="G13" s="23"/>
    </row>
    <row r="14" spans="1:15" ht="19.899999999999999" customHeight="1" x14ac:dyDescent="0.3">
      <c r="A14" s="12">
        <v>13</v>
      </c>
      <c r="B14" s="23" t="s">
        <v>270</v>
      </c>
      <c r="C14" s="23" t="s">
        <v>217</v>
      </c>
      <c r="D14" s="23" t="s">
        <v>271</v>
      </c>
      <c r="E14" s="23" t="s">
        <v>272</v>
      </c>
      <c r="F14" s="23" t="s">
        <v>273</v>
      </c>
      <c r="G14" s="23"/>
    </row>
    <row r="15" spans="1:15" ht="19.899999999999999" customHeight="1" x14ac:dyDescent="0.3">
      <c r="A15" s="12">
        <v>14</v>
      </c>
      <c r="B15" s="23" t="s">
        <v>274</v>
      </c>
      <c r="C15" s="23" t="s">
        <v>275</v>
      </c>
      <c r="D15" s="23" t="s">
        <v>276</v>
      </c>
      <c r="E15" s="23" t="s">
        <v>277</v>
      </c>
      <c r="F15" s="23" t="s">
        <v>278</v>
      </c>
      <c r="G15" s="23"/>
    </row>
    <row r="16" spans="1:15" ht="19.899999999999999" customHeight="1" x14ac:dyDescent="0.3">
      <c r="A16" s="12">
        <v>15</v>
      </c>
      <c r="B16" s="23" t="s">
        <v>279</v>
      </c>
      <c r="C16" s="23" t="s">
        <v>210</v>
      </c>
      <c r="D16" s="23" t="s">
        <v>280</v>
      </c>
      <c r="E16" s="23" t="s">
        <v>281</v>
      </c>
      <c r="F16" s="23" t="s">
        <v>282</v>
      </c>
      <c r="G16" s="23"/>
    </row>
    <row r="17" spans="1:7" ht="19.899999999999999" customHeight="1" x14ac:dyDescent="0.3">
      <c r="A17" s="12">
        <v>16</v>
      </c>
      <c r="B17" s="23" t="s">
        <v>283</v>
      </c>
      <c r="C17" s="23" t="s">
        <v>219</v>
      </c>
      <c r="D17" s="23" t="s">
        <v>284</v>
      </c>
      <c r="E17" s="23" t="s">
        <v>285</v>
      </c>
      <c r="F17" s="23" t="s">
        <v>286</v>
      </c>
      <c r="G17" s="23"/>
    </row>
    <row r="18" spans="1:7" ht="19.899999999999999" customHeight="1" x14ac:dyDescent="0.3">
      <c r="A18" s="12">
        <v>17</v>
      </c>
      <c r="B18" s="23" t="s">
        <v>287</v>
      </c>
      <c r="C18" s="23" t="s">
        <v>213</v>
      </c>
      <c r="D18" s="23" t="s">
        <v>288</v>
      </c>
      <c r="E18" s="23" t="s">
        <v>289</v>
      </c>
      <c r="F18" s="23" t="s">
        <v>290</v>
      </c>
      <c r="G18" s="23"/>
    </row>
    <row r="19" spans="1:7" ht="19.899999999999999" customHeight="1" x14ac:dyDescent="0.3">
      <c r="A19" s="12">
        <v>18</v>
      </c>
      <c r="B19" s="23" t="s">
        <v>291</v>
      </c>
      <c r="C19" s="23" t="s">
        <v>292</v>
      </c>
      <c r="D19" s="23" t="s">
        <v>293</v>
      </c>
      <c r="E19" s="23" t="s">
        <v>294</v>
      </c>
      <c r="F19" s="23" t="s">
        <v>295</v>
      </c>
      <c r="G19" s="23"/>
    </row>
    <row r="20" spans="1:7" ht="19.899999999999999" customHeight="1" x14ac:dyDescent="0.3">
      <c r="A20" s="12">
        <v>19</v>
      </c>
      <c r="B20" s="23" t="s">
        <v>296</v>
      </c>
      <c r="C20" s="23" t="s">
        <v>297</v>
      </c>
      <c r="D20" s="23" t="s">
        <v>298</v>
      </c>
      <c r="E20" s="23" t="s">
        <v>299</v>
      </c>
      <c r="F20" s="23" t="s">
        <v>300</v>
      </c>
      <c r="G20" s="23"/>
    </row>
    <row r="21" spans="1:7" ht="19.899999999999999" customHeight="1" x14ac:dyDescent="0.3">
      <c r="A21" s="12">
        <v>20</v>
      </c>
      <c r="B21" s="23" t="s">
        <v>301</v>
      </c>
      <c r="C21" s="23" t="s">
        <v>302</v>
      </c>
      <c r="D21" s="23" t="s">
        <v>303</v>
      </c>
      <c r="E21" s="23" t="s">
        <v>304</v>
      </c>
      <c r="F21" s="23" t="s">
        <v>305</v>
      </c>
      <c r="G21" s="23"/>
    </row>
    <row r="22" spans="1:7" ht="19.899999999999999" customHeight="1" x14ac:dyDescent="0.3">
      <c r="A22" s="12">
        <v>21</v>
      </c>
      <c r="B22" s="23" t="s">
        <v>306</v>
      </c>
      <c r="C22" s="23" t="s">
        <v>307</v>
      </c>
      <c r="D22" s="23" t="s">
        <v>308</v>
      </c>
      <c r="E22" s="23" t="s">
        <v>309</v>
      </c>
      <c r="F22" s="23" t="s">
        <v>310</v>
      </c>
      <c r="G22" s="23"/>
    </row>
    <row r="23" spans="1:7" ht="19.899999999999999" customHeight="1" x14ac:dyDescent="0.3">
      <c r="A23" s="12">
        <v>22</v>
      </c>
      <c r="B23" s="23" t="s">
        <v>311</v>
      </c>
      <c r="C23" s="23" t="s">
        <v>312</v>
      </c>
      <c r="D23" s="23" t="s">
        <v>313</v>
      </c>
      <c r="E23" s="23" t="s">
        <v>314</v>
      </c>
      <c r="F23" s="23" t="s">
        <v>315</v>
      </c>
      <c r="G23" s="23"/>
    </row>
    <row r="24" spans="1:7" ht="19.899999999999999" customHeight="1" x14ac:dyDescent="0.3">
      <c r="A24" s="12">
        <v>23</v>
      </c>
      <c r="B24" s="23" t="s">
        <v>316</v>
      </c>
      <c r="C24" s="23" t="s">
        <v>211</v>
      </c>
      <c r="D24" s="23" t="s">
        <v>214</v>
      </c>
      <c r="E24" s="23" t="s">
        <v>215</v>
      </c>
      <c r="F24" s="23" t="s">
        <v>317</v>
      </c>
      <c r="G24" s="23"/>
    </row>
    <row r="25" spans="1:7" ht="19.899999999999999" customHeight="1" x14ac:dyDescent="0.3">
      <c r="A25" s="12">
        <v>24</v>
      </c>
      <c r="B25" s="23" t="s">
        <v>318</v>
      </c>
      <c r="C25" s="23" t="s">
        <v>319</v>
      </c>
      <c r="D25" s="23" t="s">
        <v>222</v>
      </c>
      <c r="E25" s="23" t="s">
        <v>320</v>
      </c>
      <c r="F25" s="23" t="s">
        <v>321</v>
      </c>
      <c r="G25" s="23"/>
    </row>
    <row r="26" spans="1:7" ht="19.899999999999999" customHeight="1" x14ac:dyDescent="0.3">
      <c r="A26" s="12">
        <v>25</v>
      </c>
      <c r="B26" s="23" t="s">
        <v>322</v>
      </c>
      <c r="C26" s="23" t="s">
        <v>203</v>
      </c>
      <c r="D26" s="23" t="s">
        <v>323</v>
      </c>
      <c r="E26" s="23" t="s">
        <v>324</v>
      </c>
      <c r="F26" s="23" t="s">
        <v>325</v>
      </c>
      <c r="G26" s="23"/>
    </row>
    <row r="27" spans="1:7" ht="19.899999999999999" customHeight="1" x14ac:dyDescent="0.3">
      <c r="A27" s="12">
        <v>26</v>
      </c>
      <c r="B27" s="23" t="s">
        <v>326</v>
      </c>
      <c r="C27" s="23" t="s">
        <v>206</v>
      </c>
      <c r="D27" s="23" t="s">
        <v>327</v>
      </c>
      <c r="E27" s="23" t="s">
        <v>328</v>
      </c>
      <c r="F27" s="23" t="s">
        <v>329</v>
      </c>
      <c r="G27" s="23"/>
    </row>
    <row r="28" spans="1:7" ht="19.899999999999999" customHeight="1" x14ac:dyDescent="0.3">
      <c r="A28" s="12">
        <v>27</v>
      </c>
      <c r="B28" s="23" t="s">
        <v>330</v>
      </c>
      <c r="C28" s="23" t="s">
        <v>331</v>
      </c>
      <c r="D28" s="23" t="s">
        <v>332</v>
      </c>
      <c r="E28" s="23" t="s">
        <v>333</v>
      </c>
      <c r="F28" s="23" t="s">
        <v>334</v>
      </c>
      <c r="G28" s="23"/>
    </row>
    <row r="29" spans="1:7" ht="19.899999999999999" customHeight="1" x14ac:dyDescent="0.3">
      <c r="A29" s="12">
        <v>28</v>
      </c>
      <c r="B29" s="23" t="s">
        <v>335</v>
      </c>
      <c r="C29" s="23" t="s">
        <v>336</v>
      </c>
      <c r="D29" s="23" t="s">
        <v>337</v>
      </c>
      <c r="E29" s="23" t="s">
        <v>338</v>
      </c>
      <c r="F29" s="23" t="s">
        <v>221</v>
      </c>
      <c r="G29" s="23"/>
    </row>
  </sheetData>
  <phoneticPr fontId="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357FD-EAD9-49A6-8CF8-70C3E8EFBB95}">
  <dimension ref="A1:E20"/>
  <sheetViews>
    <sheetView zoomScaleNormal="100" workbookViewId="0"/>
  </sheetViews>
  <sheetFormatPr defaultRowHeight="139.5" customHeight="1" x14ac:dyDescent="0.3"/>
  <cols>
    <col min="1" max="1" width="9" customWidth="1"/>
    <col min="2" max="2" width="13.375" customWidth="1"/>
    <col min="3" max="3" width="105" customWidth="1"/>
    <col min="4" max="4" width="2.625" customWidth="1"/>
    <col min="5" max="5" width="97.375" style="5" customWidth="1"/>
  </cols>
  <sheetData>
    <row r="1" spans="1:5" ht="16.5" x14ac:dyDescent="0.3">
      <c r="A1" t="s">
        <v>156</v>
      </c>
      <c r="B1" t="s">
        <v>346</v>
      </c>
      <c r="C1" t="s">
        <v>347</v>
      </c>
      <c r="E1" s="10" t="s">
        <v>350</v>
      </c>
    </row>
    <row r="2" spans="1:5" ht="162.75" customHeight="1" x14ac:dyDescent="0.3">
      <c r="A2" s="30" t="s">
        <v>13</v>
      </c>
      <c r="B2" s="30" t="s">
        <v>348</v>
      </c>
      <c r="C2" s="5" t="s">
        <v>349</v>
      </c>
    </row>
    <row r="3" spans="1:5" ht="149.25" customHeight="1" x14ac:dyDescent="0.3">
      <c r="A3" s="30" t="s">
        <v>354</v>
      </c>
      <c r="B3" s="30" t="s">
        <v>355</v>
      </c>
      <c r="C3" s="5" t="s">
        <v>356</v>
      </c>
    </row>
    <row r="4" spans="1:5" ht="149.25" customHeight="1" x14ac:dyDescent="0.3">
      <c r="A4" s="30" t="s">
        <v>357</v>
      </c>
      <c r="B4" s="30" t="s">
        <v>358</v>
      </c>
      <c r="C4" s="5" t="s">
        <v>359</v>
      </c>
    </row>
    <row r="5" spans="1:5" ht="149.25" customHeight="1" x14ac:dyDescent="0.3">
      <c r="A5" s="30" t="s">
        <v>360</v>
      </c>
      <c r="B5" s="30" t="s">
        <v>361</v>
      </c>
      <c r="C5" s="5" t="s">
        <v>362</v>
      </c>
    </row>
    <row r="6" spans="1:5" ht="149.25" customHeight="1" x14ac:dyDescent="0.3">
      <c r="A6" s="30" t="s">
        <v>363</v>
      </c>
      <c r="B6" s="30" t="s">
        <v>364</v>
      </c>
      <c r="C6" s="5" t="s">
        <v>365</v>
      </c>
    </row>
    <row r="7" spans="1:5" ht="149.25" customHeight="1" x14ac:dyDescent="0.3">
      <c r="A7" s="30" t="s">
        <v>366</v>
      </c>
      <c r="B7" s="30" t="s">
        <v>367</v>
      </c>
      <c r="C7" s="5" t="s">
        <v>368</v>
      </c>
    </row>
    <row r="8" spans="1:5" ht="149.25" customHeight="1" x14ac:dyDescent="0.3">
      <c r="A8" s="30" t="s">
        <v>369</v>
      </c>
      <c r="B8" s="30" t="s">
        <v>370</v>
      </c>
      <c r="C8" s="5" t="s">
        <v>371</v>
      </c>
    </row>
    <row r="9" spans="1:5" ht="149.25" customHeight="1" x14ac:dyDescent="0.3">
      <c r="C9" s="5"/>
    </row>
    <row r="10" spans="1:5" ht="149.25" customHeight="1" x14ac:dyDescent="0.3">
      <c r="C10" s="5"/>
    </row>
    <row r="11" spans="1:5" ht="149.25" customHeight="1" x14ac:dyDescent="0.3">
      <c r="C11" s="5"/>
    </row>
    <row r="12" spans="1:5" ht="139.5" customHeight="1" x14ac:dyDescent="0.3">
      <c r="C12" s="5"/>
    </row>
    <row r="13" spans="1:5" ht="139.5" customHeight="1" x14ac:dyDescent="0.3">
      <c r="C13" s="5"/>
    </row>
    <row r="14" spans="1:5" ht="139.5" customHeight="1" x14ac:dyDescent="0.3">
      <c r="C14" s="5"/>
    </row>
    <row r="15" spans="1:5" ht="139.5" customHeight="1" x14ac:dyDescent="0.3">
      <c r="C15" s="5"/>
    </row>
    <row r="16" spans="1:5" ht="139.5" customHeight="1" x14ac:dyDescent="0.3">
      <c r="C16" s="5"/>
    </row>
    <row r="17" spans="3:3" ht="139.5" customHeight="1" x14ac:dyDescent="0.3">
      <c r="C17" s="5"/>
    </row>
    <row r="18" spans="3:3" ht="139.5" customHeight="1" x14ac:dyDescent="0.3">
      <c r="C18" s="5"/>
    </row>
    <row r="19" spans="3:3" ht="139.5" customHeight="1" x14ac:dyDescent="0.3">
      <c r="C19" s="5"/>
    </row>
    <row r="20" spans="3:3" ht="139.5" customHeight="1" x14ac:dyDescent="0.3">
      <c r="C20" s="5"/>
    </row>
  </sheetData>
  <phoneticPr fontId="2" type="noConversion"/>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CA069-627F-49D5-A73A-ADDDBB843892}">
  <dimension ref="A1:T48"/>
  <sheetViews>
    <sheetView topLeftCell="B1" zoomScaleNormal="100" workbookViewId="0">
      <selection activeCell="T2" sqref="T2"/>
    </sheetView>
  </sheetViews>
  <sheetFormatPr defaultRowHeight="25.5" customHeight="1" x14ac:dyDescent="0.3"/>
  <cols>
    <col min="1" max="1" width="9.125" style="18" customWidth="1"/>
    <col min="2" max="2" width="13" style="18" customWidth="1"/>
    <col min="3" max="3" width="13.625" style="18" bestFit="1" customWidth="1"/>
    <col min="4" max="4" width="14.875" style="18" customWidth="1"/>
    <col min="5" max="5" width="77.625" style="18" customWidth="1"/>
    <col min="6" max="6" width="10.75" style="18" customWidth="1"/>
    <col min="7" max="12" width="12.75" style="12" customWidth="1"/>
    <col min="13" max="13" width="12.75" style="17" customWidth="1"/>
    <col min="14" max="20" width="12.75" style="12" customWidth="1"/>
    <col min="21" max="16384" width="9" style="18"/>
  </cols>
  <sheetData>
    <row r="1" spans="1:14" ht="25.5" customHeight="1" x14ac:dyDescent="0.3">
      <c r="A1" s="25" t="s">
        <v>0</v>
      </c>
      <c r="B1" s="25" t="s">
        <v>1</v>
      </c>
      <c r="C1" s="25" t="s">
        <v>2</v>
      </c>
      <c r="D1" s="25" t="s">
        <v>3</v>
      </c>
      <c r="E1" s="25" t="s">
        <v>154</v>
      </c>
      <c r="F1" s="25" t="s">
        <v>187</v>
      </c>
      <c r="G1" s="26" t="s">
        <v>160</v>
      </c>
    </row>
    <row r="2" spans="1:14" ht="25.5" customHeight="1" x14ac:dyDescent="0.3">
      <c r="A2" s="18">
        <v>1</v>
      </c>
      <c r="B2" s="18" t="s">
        <v>4</v>
      </c>
      <c r="C2" s="18" t="s">
        <v>5</v>
      </c>
      <c r="D2" s="18" t="s">
        <v>6</v>
      </c>
      <c r="E2" s="18" t="s">
        <v>7</v>
      </c>
      <c r="M2" s="12"/>
      <c r="N2" s="17"/>
    </row>
    <row r="3" spans="1:14" ht="25.5" customHeight="1" x14ac:dyDescent="0.3">
      <c r="A3" s="18">
        <v>2</v>
      </c>
      <c r="B3" s="18" t="s">
        <v>8</v>
      </c>
      <c r="C3" s="18" t="s">
        <v>9</v>
      </c>
      <c r="D3" s="18" t="s">
        <v>10</v>
      </c>
      <c r="E3" s="18" t="s">
        <v>11</v>
      </c>
      <c r="M3" s="12"/>
      <c r="N3" s="17"/>
    </row>
    <row r="4" spans="1:14" ht="25.5" customHeight="1" x14ac:dyDescent="0.3">
      <c r="A4" s="18">
        <v>3</v>
      </c>
      <c r="B4" s="18" t="s">
        <v>8</v>
      </c>
      <c r="C4" s="18" t="s">
        <v>12</v>
      </c>
      <c r="D4" s="18" t="s">
        <v>13</v>
      </c>
      <c r="E4" s="18" t="s">
        <v>14</v>
      </c>
      <c r="M4" s="12"/>
      <c r="N4" s="17"/>
    </row>
    <row r="5" spans="1:14" ht="25.5" customHeight="1" x14ac:dyDescent="0.3">
      <c r="A5" s="18">
        <v>4</v>
      </c>
      <c r="B5" s="18" t="s">
        <v>15</v>
      </c>
      <c r="C5" s="18" t="s">
        <v>16</v>
      </c>
      <c r="D5" s="18" t="s">
        <v>17</v>
      </c>
      <c r="E5" s="18" t="s">
        <v>18</v>
      </c>
      <c r="M5" s="12"/>
      <c r="N5" s="17"/>
    </row>
    <row r="6" spans="1:14" ht="25.5" customHeight="1" x14ac:dyDescent="0.3">
      <c r="A6" s="18">
        <v>5</v>
      </c>
      <c r="B6" s="18" t="s">
        <v>19</v>
      </c>
      <c r="C6" s="18" t="s">
        <v>20</v>
      </c>
      <c r="D6" s="18" t="s">
        <v>21</v>
      </c>
      <c r="E6" s="18" t="s">
        <v>22</v>
      </c>
      <c r="M6" s="12"/>
      <c r="N6" s="17"/>
    </row>
    <row r="7" spans="1:14" ht="25.5" customHeight="1" x14ac:dyDescent="0.3">
      <c r="A7" s="18">
        <v>6</v>
      </c>
      <c r="B7" s="18" t="s">
        <v>19</v>
      </c>
      <c r="C7" s="18" t="s">
        <v>23</v>
      </c>
      <c r="D7" s="18" t="s">
        <v>24</v>
      </c>
      <c r="E7" s="18" t="s">
        <v>25</v>
      </c>
      <c r="M7" s="12"/>
      <c r="N7" s="17"/>
    </row>
    <row r="8" spans="1:14" ht="25.5" customHeight="1" x14ac:dyDescent="0.3">
      <c r="A8" s="18">
        <v>7</v>
      </c>
      <c r="B8" s="18" t="s">
        <v>26</v>
      </c>
      <c r="C8" s="18" t="s">
        <v>27</v>
      </c>
      <c r="D8" s="18" t="s">
        <v>28</v>
      </c>
      <c r="E8" s="18" t="s">
        <v>29</v>
      </c>
      <c r="M8" s="12"/>
      <c r="N8" s="17"/>
    </row>
    <row r="9" spans="1:14" ht="25.5" customHeight="1" x14ac:dyDescent="0.3">
      <c r="A9" s="18">
        <v>8</v>
      </c>
      <c r="B9" s="18" t="s">
        <v>30</v>
      </c>
      <c r="C9" s="18" t="s">
        <v>31</v>
      </c>
      <c r="D9" s="18" t="s">
        <v>32</v>
      </c>
      <c r="E9" s="18" t="s">
        <v>33</v>
      </c>
      <c r="M9" s="12"/>
      <c r="N9" s="17"/>
    </row>
    <row r="10" spans="1:14" ht="25.5" customHeight="1" x14ac:dyDescent="0.3">
      <c r="A10" s="18">
        <v>9</v>
      </c>
      <c r="B10" s="18" t="s">
        <v>30</v>
      </c>
      <c r="C10" s="18" t="s">
        <v>34</v>
      </c>
      <c r="D10" s="18" t="s">
        <v>35</v>
      </c>
      <c r="E10" s="18" t="s">
        <v>36</v>
      </c>
      <c r="M10" s="12"/>
      <c r="N10" s="17"/>
    </row>
    <row r="11" spans="1:14" ht="25.5" customHeight="1" x14ac:dyDescent="0.3">
      <c r="A11" s="18">
        <v>10</v>
      </c>
      <c r="B11" s="18" t="s">
        <v>37</v>
      </c>
      <c r="C11" s="18" t="s">
        <v>38</v>
      </c>
      <c r="D11" s="18" t="s">
        <v>39</v>
      </c>
      <c r="E11" s="18" t="s">
        <v>40</v>
      </c>
      <c r="M11" s="12"/>
      <c r="N11" s="17"/>
    </row>
    <row r="12" spans="1:14" ht="25.5" customHeight="1" x14ac:dyDescent="0.3">
      <c r="A12" s="18">
        <v>11</v>
      </c>
      <c r="B12" s="18" t="s">
        <v>41</v>
      </c>
      <c r="C12" s="18" t="s">
        <v>42</v>
      </c>
      <c r="D12" s="18" t="s">
        <v>43</v>
      </c>
      <c r="E12" s="18" t="s">
        <v>44</v>
      </c>
      <c r="M12" s="12"/>
      <c r="N12" s="17"/>
    </row>
    <row r="13" spans="1:14" ht="25.5" customHeight="1" x14ac:dyDescent="0.3">
      <c r="A13" s="18">
        <v>12</v>
      </c>
      <c r="B13" s="18" t="s">
        <v>41</v>
      </c>
      <c r="C13" s="18" t="s">
        <v>45</v>
      </c>
      <c r="D13" s="18" t="s">
        <v>46</v>
      </c>
      <c r="E13" s="18" t="s">
        <v>47</v>
      </c>
      <c r="M13" s="12"/>
      <c r="N13" s="17"/>
    </row>
    <row r="14" spans="1:14" ht="25.5" customHeight="1" x14ac:dyDescent="0.3">
      <c r="A14" s="18">
        <v>13</v>
      </c>
      <c r="B14" s="18" t="s">
        <v>48</v>
      </c>
      <c r="C14" s="18" t="s">
        <v>49</v>
      </c>
      <c r="D14" s="18" t="s">
        <v>50</v>
      </c>
      <c r="E14" s="18" t="s">
        <v>51</v>
      </c>
      <c r="M14" s="12"/>
      <c r="N14" s="17"/>
    </row>
    <row r="15" spans="1:14" ht="25.5" customHeight="1" x14ac:dyDescent="0.3">
      <c r="A15" s="18">
        <v>14</v>
      </c>
      <c r="B15" s="18" t="s">
        <v>52</v>
      </c>
      <c r="C15" s="18" t="s">
        <v>53</v>
      </c>
      <c r="D15" s="18" t="s">
        <v>54</v>
      </c>
      <c r="E15" s="18" t="s">
        <v>55</v>
      </c>
      <c r="M15" s="12"/>
      <c r="N15" s="17"/>
    </row>
    <row r="16" spans="1:14" ht="25.5" customHeight="1" x14ac:dyDescent="0.3">
      <c r="A16" s="18">
        <v>15</v>
      </c>
      <c r="B16" s="18" t="s">
        <v>52</v>
      </c>
      <c r="C16" s="18" t="s">
        <v>56</v>
      </c>
      <c r="D16" s="18" t="s">
        <v>57</v>
      </c>
      <c r="E16" s="18" t="s">
        <v>58</v>
      </c>
      <c r="M16" s="12"/>
      <c r="N16" s="17"/>
    </row>
    <row r="17" spans="1:14" ht="25.5" customHeight="1" x14ac:dyDescent="0.3">
      <c r="A17" s="18">
        <v>16</v>
      </c>
      <c r="B17" s="18" t="s">
        <v>59</v>
      </c>
      <c r="C17" s="18" t="s">
        <v>60</v>
      </c>
      <c r="D17" s="18" t="s">
        <v>61</v>
      </c>
      <c r="E17" s="18" t="s">
        <v>62</v>
      </c>
      <c r="M17" s="12"/>
      <c r="N17" s="17"/>
    </row>
    <row r="18" spans="1:14" ht="25.5" customHeight="1" x14ac:dyDescent="0.3">
      <c r="A18" s="18">
        <v>17</v>
      </c>
      <c r="B18" s="18" t="s">
        <v>63</v>
      </c>
      <c r="C18" s="18" t="s">
        <v>64</v>
      </c>
      <c r="D18" s="18" t="s">
        <v>65</v>
      </c>
      <c r="E18" s="18" t="s">
        <v>66</v>
      </c>
      <c r="M18" s="12"/>
      <c r="N18" s="17"/>
    </row>
    <row r="19" spans="1:14" ht="25.5" customHeight="1" x14ac:dyDescent="0.3">
      <c r="A19" s="18">
        <v>18</v>
      </c>
      <c r="B19" s="18" t="s">
        <v>63</v>
      </c>
      <c r="C19" s="18" t="s">
        <v>67</v>
      </c>
      <c r="D19" s="18" t="s">
        <v>68</v>
      </c>
      <c r="E19" s="18" t="s">
        <v>69</v>
      </c>
      <c r="M19" s="12"/>
      <c r="N19" s="17"/>
    </row>
    <row r="20" spans="1:14" ht="25.5" customHeight="1" x14ac:dyDescent="0.3">
      <c r="A20" s="18">
        <v>19</v>
      </c>
      <c r="B20" s="18" t="s">
        <v>70</v>
      </c>
      <c r="C20" s="18" t="s">
        <v>71</v>
      </c>
      <c r="D20" s="18" t="s">
        <v>72</v>
      </c>
      <c r="E20" s="18" t="s">
        <v>73</v>
      </c>
      <c r="M20" s="12"/>
      <c r="N20" s="17"/>
    </row>
    <row r="21" spans="1:14" ht="25.5" customHeight="1" x14ac:dyDescent="0.3">
      <c r="A21" s="18">
        <v>20</v>
      </c>
      <c r="B21" s="18" t="s">
        <v>74</v>
      </c>
      <c r="C21" s="18" t="s">
        <v>75</v>
      </c>
      <c r="D21" s="18" t="s">
        <v>76</v>
      </c>
      <c r="E21" s="18" t="s">
        <v>77</v>
      </c>
      <c r="M21" s="12"/>
      <c r="N21" s="17"/>
    </row>
    <row r="22" spans="1:14" ht="25.5" customHeight="1" x14ac:dyDescent="0.3">
      <c r="A22" s="18">
        <v>21</v>
      </c>
      <c r="B22" s="18" t="s">
        <v>74</v>
      </c>
      <c r="C22" s="18" t="s">
        <v>78</v>
      </c>
      <c r="D22" s="18" t="s">
        <v>79</v>
      </c>
      <c r="E22" s="18" t="s">
        <v>80</v>
      </c>
      <c r="M22" s="12"/>
      <c r="N22" s="17"/>
    </row>
    <row r="23" spans="1:14" ht="25.5" customHeight="1" x14ac:dyDescent="0.3">
      <c r="A23" s="18">
        <v>22</v>
      </c>
      <c r="B23" s="18" t="s">
        <v>81</v>
      </c>
      <c r="C23" s="18" t="s">
        <v>82</v>
      </c>
      <c r="D23" s="18" t="s">
        <v>83</v>
      </c>
      <c r="E23" s="18" t="s">
        <v>84</v>
      </c>
      <c r="M23" s="12"/>
      <c r="N23" s="17"/>
    </row>
    <row r="24" spans="1:14" ht="25.5" customHeight="1" x14ac:dyDescent="0.3">
      <c r="A24" s="18">
        <v>23</v>
      </c>
      <c r="B24" s="18" t="s">
        <v>85</v>
      </c>
      <c r="C24" s="18" t="s">
        <v>86</v>
      </c>
      <c r="D24" s="18" t="s">
        <v>87</v>
      </c>
      <c r="E24" s="18" t="s">
        <v>88</v>
      </c>
      <c r="M24" s="12"/>
      <c r="N24" s="17"/>
    </row>
    <row r="25" spans="1:14" ht="25.5" customHeight="1" x14ac:dyDescent="0.3">
      <c r="A25" s="18">
        <v>24</v>
      </c>
      <c r="B25" s="18" t="s">
        <v>89</v>
      </c>
      <c r="C25" s="18" t="s">
        <v>90</v>
      </c>
      <c r="D25" s="18" t="s">
        <v>91</v>
      </c>
      <c r="E25" s="18" t="s">
        <v>92</v>
      </c>
      <c r="M25" s="12"/>
      <c r="N25" s="17"/>
    </row>
    <row r="26" spans="1:14" ht="25.5" customHeight="1" x14ac:dyDescent="0.3">
      <c r="A26" s="18">
        <v>25</v>
      </c>
      <c r="B26" s="18" t="s">
        <v>93</v>
      </c>
      <c r="C26" s="18" t="s">
        <v>94</v>
      </c>
      <c r="D26" s="18" t="s">
        <v>95</v>
      </c>
      <c r="E26" s="18" t="s">
        <v>96</v>
      </c>
      <c r="M26" s="12"/>
      <c r="N26" s="17"/>
    </row>
    <row r="27" spans="1:14" ht="25.5" customHeight="1" x14ac:dyDescent="0.3">
      <c r="A27" s="18">
        <v>26</v>
      </c>
      <c r="B27" s="18" t="s">
        <v>97</v>
      </c>
      <c r="C27" s="18" t="s">
        <v>98</v>
      </c>
      <c r="D27" s="18" t="s">
        <v>99</v>
      </c>
      <c r="E27" s="18" t="s">
        <v>100</v>
      </c>
      <c r="M27" s="12"/>
      <c r="N27" s="17"/>
    </row>
    <row r="28" spans="1:14" ht="25.5" customHeight="1" x14ac:dyDescent="0.3">
      <c r="A28" s="18">
        <v>27</v>
      </c>
      <c r="B28" s="18" t="s">
        <v>97</v>
      </c>
      <c r="C28" s="18" t="s">
        <v>101</v>
      </c>
      <c r="D28" s="18" t="s">
        <v>102</v>
      </c>
      <c r="E28" s="18" t="s">
        <v>103</v>
      </c>
      <c r="M28" s="12"/>
      <c r="N28" s="17"/>
    </row>
    <row r="29" spans="1:14" ht="25.5" customHeight="1" x14ac:dyDescent="0.3">
      <c r="A29" s="18">
        <v>28</v>
      </c>
      <c r="B29" s="18" t="s">
        <v>104</v>
      </c>
      <c r="C29" s="18" t="s">
        <v>105</v>
      </c>
      <c r="D29" s="18" t="s">
        <v>106</v>
      </c>
      <c r="E29" s="18" t="s">
        <v>107</v>
      </c>
      <c r="M29" s="12"/>
      <c r="N29" s="17"/>
    </row>
    <row r="30" spans="1:14" ht="25.5" customHeight="1" x14ac:dyDescent="0.3">
      <c r="A30" s="18">
        <v>29</v>
      </c>
      <c r="B30" s="18" t="s">
        <v>108</v>
      </c>
      <c r="C30" s="18" t="s">
        <v>109</v>
      </c>
      <c r="D30" s="18" t="s">
        <v>110</v>
      </c>
      <c r="E30" s="18" t="s">
        <v>111</v>
      </c>
      <c r="M30" s="12"/>
      <c r="N30" s="17"/>
    </row>
    <row r="31" spans="1:14" ht="25.5" customHeight="1" x14ac:dyDescent="0.3">
      <c r="A31" s="18">
        <v>30</v>
      </c>
      <c r="B31" s="18" t="s">
        <v>112</v>
      </c>
      <c r="C31" s="18" t="s">
        <v>113</v>
      </c>
      <c r="D31" s="18" t="s">
        <v>114</v>
      </c>
      <c r="E31" s="18" t="s">
        <v>115</v>
      </c>
      <c r="M31" s="12"/>
      <c r="N31" s="17"/>
    </row>
    <row r="32" spans="1:14" ht="25.5" customHeight="1" x14ac:dyDescent="0.3">
      <c r="A32" s="18">
        <v>31</v>
      </c>
      <c r="B32" s="18" t="s">
        <v>116</v>
      </c>
      <c r="C32" s="18" t="s">
        <v>117</v>
      </c>
      <c r="D32" s="18" t="s">
        <v>118</v>
      </c>
      <c r="E32" s="18" t="s">
        <v>119</v>
      </c>
      <c r="M32" s="12"/>
      <c r="N32" s="17"/>
    </row>
    <row r="33" spans="1:14" ht="25.5" customHeight="1" x14ac:dyDescent="0.3">
      <c r="A33" s="18">
        <v>32</v>
      </c>
      <c r="B33" s="18" t="s">
        <v>120</v>
      </c>
      <c r="C33" s="18" t="s">
        <v>121</v>
      </c>
      <c r="D33" s="18" t="s">
        <v>122</v>
      </c>
      <c r="E33" s="18" t="s">
        <v>123</v>
      </c>
      <c r="M33" s="12"/>
      <c r="N33" s="17"/>
    </row>
    <row r="34" spans="1:14" ht="25.5" customHeight="1" x14ac:dyDescent="0.3">
      <c r="A34" s="18">
        <v>33</v>
      </c>
      <c r="B34" s="18" t="s">
        <v>120</v>
      </c>
      <c r="C34" s="18" t="s">
        <v>124</v>
      </c>
      <c r="D34" s="18" t="s">
        <v>125</v>
      </c>
      <c r="E34" s="18" t="s">
        <v>126</v>
      </c>
      <c r="M34" s="12"/>
      <c r="N34" s="17"/>
    </row>
    <row r="35" spans="1:14" ht="25.5" customHeight="1" x14ac:dyDescent="0.3">
      <c r="A35" s="18">
        <v>34</v>
      </c>
      <c r="B35" s="18" t="s">
        <v>127</v>
      </c>
      <c r="C35" s="18" t="s">
        <v>128</v>
      </c>
      <c r="D35" s="18" t="s">
        <v>129</v>
      </c>
      <c r="E35" s="18" t="s">
        <v>130</v>
      </c>
      <c r="M35" s="12"/>
      <c r="N35" s="17"/>
    </row>
    <row r="36" spans="1:14" ht="25.5" customHeight="1" x14ac:dyDescent="0.3">
      <c r="A36" s="18">
        <v>35</v>
      </c>
      <c r="B36" s="18" t="s">
        <v>131</v>
      </c>
      <c r="C36" s="18" t="s">
        <v>132</v>
      </c>
      <c r="D36" s="18" t="s">
        <v>133</v>
      </c>
      <c r="E36" s="18" t="s">
        <v>134</v>
      </c>
      <c r="M36" s="12"/>
      <c r="N36" s="17"/>
    </row>
    <row r="37" spans="1:14" ht="25.5" customHeight="1" x14ac:dyDescent="0.3">
      <c r="A37" s="18">
        <v>36</v>
      </c>
      <c r="B37" s="18" t="s">
        <v>135</v>
      </c>
      <c r="C37" s="18" t="s">
        <v>136</v>
      </c>
      <c r="D37" s="18" t="s">
        <v>137</v>
      </c>
      <c r="E37" s="18" t="s">
        <v>138</v>
      </c>
      <c r="M37" s="12"/>
      <c r="N37" s="17"/>
    </row>
    <row r="38" spans="1:14" ht="25.5" customHeight="1" x14ac:dyDescent="0.3">
      <c r="A38" s="18">
        <v>37</v>
      </c>
      <c r="B38" s="18" t="s">
        <v>135</v>
      </c>
      <c r="C38" s="18" t="s">
        <v>139</v>
      </c>
      <c r="D38" s="18" t="s">
        <v>140</v>
      </c>
      <c r="E38" s="18" t="s">
        <v>141</v>
      </c>
      <c r="M38" s="12"/>
      <c r="N38" s="17"/>
    </row>
    <row r="39" spans="1:14" ht="25.5" customHeight="1" x14ac:dyDescent="0.3">
      <c r="A39" s="18">
        <v>38</v>
      </c>
      <c r="B39" s="18" t="s">
        <v>142</v>
      </c>
      <c r="C39" s="18" t="s">
        <v>143</v>
      </c>
      <c r="D39" s="18" t="s">
        <v>144</v>
      </c>
      <c r="E39" s="18" t="s">
        <v>145</v>
      </c>
      <c r="M39" s="12"/>
      <c r="N39" s="17"/>
    </row>
    <row r="40" spans="1:14" ht="25.5" customHeight="1" x14ac:dyDescent="0.3">
      <c r="A40" s="18">
        <v>39</v>
      </c>
      <c r="B40" s="18" t="s">
        <v>146</v>
      </c>
      <c r="C40" s="18" t="s">
        <v>147</v>
      </c>
      <c r="D40" s="18" t="s">
        <v>148</v>
      </c>
      <c r="E40" s="18" t="s">
        <v>149</v>
      </c>
      <c r="M40" s="12"/>
      <c r="N40" s="17"/>
    </row>
    <row r="41" spans="1:14" ht="25.5" customHeight="1" x14ac:dyDescent="0.3">
      <c r="A41" s="18">
        <v>40</v>
      </c>
      <c r="B41" s="18" t="s">
        <v>150</v>
      </c>
      <c r="C41" s="18" t="s">
        <v>151</v>
      </c>
      <c r="D41" s="18" t="s">
        <v>152</v>
      </c>
      <c r="E41" s="18" t="s">
        <v>153</v>
      </c>
      <c r="M41" s="12"/>
      <c r="N41" s="17"/>
    </row>
    <row r="48" spans="1:14" ht="25.5" customHeight="1" x14ac:dyDescent="0.3">
      <c r="A48" s="27"/>
    </row>
  </sheetData>
  <phoneticPr fontId="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B5830AB-B070-4ED7-B78F-08A941F456D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6</vt:i4>
      </vt:variant>
    </vt:vector>
  </HeadingPairs>
  <TitlesOfParts>
    <vt:vector size="6" baseType="lpstr">
      <vt:lpstr>기본예제</vt:lpstr>
      <vt:lpstr>텍스트추출</vt:lpstr>
      <vt:lpstr>통장내역</vt:lpstr>
      <vt:lpstr>행사준비</vt:lpstr>
      <vt:lpstr>면접질문만들기</vt:lpstr>
      <vt:lpstr>리뷰분석</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전진권</dc:creator>
  <cp:lastModifiedBy>전진권</cp:lastModifiedBy>
  <dcterms:created xsi:type="dcterms:W3CDTF">2025-08-19T08:43:17Z</dcterms:created>
  <dcterms:modified xsi:type="dcterms:W3CDTF">2025-08-20T11:54:17Z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90b6fa8-0d36-45a6-9a6a-767d9ca20d0f_Enabled">
    <vt:lpwstr>true</vt:lpwstr>
  </property>
  <property fmtid="{D5CDD505-2E9C-101B-9397-08002B2CF9AE}" pid="3" name="MSIP_Label_890b6fa8-0d36-45a6-9a6a-767d9ca20d0f_SetDate">
    <vt:lpwstr>2025-08-19T09:00:05Z</vt:lpwstr>
  </property>
  <property fmtid="{D5CDD505-2E9C-101B-9397-08002B2CF9AE}" pid="4" name="MSIP_Label_890b6fa8-0d36-45a6-9a6a-767d9ca20d0f_Method">
    <vt:lpwstr>Standard</vt:lpwstr>
  </property>
  <property fmtid="{D5CDD505-2E9C-101B-9397-08002B2CF9AE}" pid="5" name="MSIP_Label_890b6fa8-0d36-45a6-9a6a-767d9ca20d0f_Name">
    <vt:lpwstr>defa4170-0d19-0005-0003-bc88714345d2</vt:lpwstr>
  </property>
  <property fmtid="{D5CDD505-2E9C-101B-9397-08002B2CF9AE}" pid="6" name="MSIP_Label_890b6fa8-0d36-45a6-9a6a-767d9ca20d0f_SiteId">
    <vt:lpwstr>fd266056-23ff-4060-b956-9e8544fe3081</vt:lpwstr>
  </property>
  <property fmtid="{D5CDD505-2E9C-101B-9397-08002B2CF9AE}" pid="7" name="MSIP_Label_890b6fa8-0d36-45a6-9a6a-767d9ca20d0f_ActionId">
    <vt:lpwstr>d8d55bd2-0f0f-4ae1-bccc-1c21b4a67cd0</vt:lpwstr>
  </property>
  <property fmtid="{D5CDD505-2E9C-101B-9397-08002B2CF9AE}" pid="8" name="MSIP_Label_890b6fa8-0d36-45a6-9a6a-767d9ca20d0f_ContentBits">
    <vt:lpwstr>0</vt:lpwstr>
  </property>
  <property fmtid="{D5CDD505-2E9C-101B-9397-08002B2CF9AE}" pid="9" name="MSIP_Label_890b6fa8-0d36-45a6-9a6a-767d9ca20d0f_Tag">
    <vt:lpwstr>10, 3, 0, 1</vt:lpwstr>
  </property>
</Properties>
</file>