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d8309cd8885f285/Desktop/솔레드/공무/"/>
    </mc:Choice>
  </mc:AlternateContent>
  <xr:revisionPtr revIDLastSave="0" documentId="8_{327553E5-43C2-43F1-B71D-336BDCC107AB}" xr6:coauthVersionLast="47" xr6:coauthVersionMax="47" xr10:uidLastSave="{00000000-0000-0000-0000-000000000000}"/>
  <bookViews>
    <workbookView xWindow="28680" yWindow="-120" windowWidth="29040" windowHeight="15720" xr2:uid="{58889FB4-E6BE-42F1-8567-DE59D1628301}"/>
  </bookViews>
  <sheets>
    <sheet name="7월" sheetId="1" r:id="rId1"/>
  </sheets>
  <definedNames>
    <definedName name="_xlnm._FilterDatabase" localSheetId="0" hidden="1">'7월'!$A$2:$J$32</definedName>
    <definedName name="_xlnm.Print_Area" localSheetId="0">'7월'!$A$1:$J$68</definedName>
    <definedName name="_xlnm.Print_Titles" localSheetId="0">'7월'!$1:$2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6" i="1" l="1"/>
  <c r="I47" i="1"/>
  <c r="I48" i="1"/>
  <c r="I49" i="1"/>
  <c r="I50" i="1"/>
  <c r="I51" i="1"/>
  <c r="I52" i="1"/>
  <c r="I34" i="1"/>
  <c r="I35" i="1"/>
  <c r="I36" i="1"/>
  <c r="I37" i="1"/>
  <c r="I38" i="1"/>
  <c r="I39" i="1"/>
  <c r="I40" i="1"/>
  <c r="I41" i="1"/>
  <c r="I42" i="1"/>
  <c r="I43" i="1"/>
  <c r="I44" i="1"/>
  <c r="I45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3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" i="1"/>
</calcChain>
</file>

<file path=xl/sharedStrings.xml><?xml version="1.0" encoding="utf-8"?>
<sst xmlns="http://schemas.openxmlformats.org/spreadsheetml/2006/main" count="218" uniqueCount="100">
  <si>
    <t>일자</t>
    <phoneticPr fontId="1" type="noConversion"/>
  </si>
  <si>
    <t>거래처</t>
    <phoneticPr fontId="1" type="noConversion"/>
  </si>
  <si>
    <t>품목</t>
    <phoneticPr fontId="1" type="noConversion"/>
  </si>
  <si>
    <t>수량</t>
    <phoneticPr fontId="1" type="noConversion"/>
  </si>
  <si>
    <t>단가</t>
    <phoneticPr fontId="1" type="noConversion"/>
  </si>
  <si>
    <t>금액</t>
    <phoneticPr fontId="1" type="noConversion"/>
  </si>
  <si>
    <t>비고</t>
    <phoneticPr fontId="1" type="noConversion"/>
  </si>
  <si>
    <t>단위</t>
    <phoneticPr fontId="1" type="noConversion"/>
  </si>
  <si>
    <t>삼우기전</t>
    <phoneticPr fontId="1" type="noConversion"/>
  </si>
  <si>
    <t>EA</t>
    <phoneticPr fontId="1" type="noConversion"/>
  </si>
  <si>
    <t>규격</t>
    <phoneticPr fontId="1" type="noConversion"/>
  </si>
  <si>
    <t>DX-6*30 피셔</t>
    <phoneticPr fontId="1" type="noConversion"/>
  </si>
  <si>
    <t>봉</t>
    <phoneticPr fontId="1" type="noConversion"/>
  </si>
  <si>
    <t>전기테이프</t>
    <phoneticPr fontId="1" type="noConversion"/>
  </si>
  <si>
    <t>성산기업</t>
    <phoneticPr fontId="1" type="noConversion"/>
  </si>
  <si>
    <t>구분</t>
    <phoneticPr fontId="1" type="noConversion"/>
  </si>
  <si>
    <t>자재</t>
    <phoneticPr fontId="1" type="noConversion"/>
  </si>
  <si>
    <t>안전</t>
    <phoneticPr fontId="1" type="noConversion"/>
  </si>
  <si>
    <t>파이프캡</t>
    <phoneticPr fontId="1" type="noConversion"/>
  </si>
  <si>
    <t>22-2</t>
    <phoneticPr fontId="1" type="noConversion"/>
  </si>
  <si>
    <t>22-1</t>
    <phoneticPr fontId="1" type="noConversion"/>
  </si>
  <si>
    <t>22</t>
    <phoneticPr fontId="1" type="noConversion"/>
  </si>
  <si>
    <t>22 ks</t>
    <phoneticPr fontId="1" type="noConversion"/>
  </si>
  <si>
    <t>칼블럭200개 회색</t>
    <phoneticPr fontId="1" type="noConversion"/>
  </si>
  <si>
    <t>노출환형박스</t>
    <phoneticPr fontId="1" type="noConversion"/>
  </si>
  <si>
    <t>박스커넥터</t>
    <phoneticPr fontId="1" type="noConversion"/>
  </si>
  <si>
    <t>반세들</t>
    <phoneticPr fontId="1" type="noConversion"/>
  </si>
  <si>
    <t>2001Hbfy/고급,검정</t>
    <phoneticPr fontId="1" type="noConversion"/>
  </si>
  <si>
    <t>안전조끼</t>
    <phoneticPr fontId="1" type="noConversion"/>
  </si>
  <si>
    <t>신흥상사</t>
    <phoneticPr fontId="1" type="noConversion"/>
  </si>
  <si>
    <t>세트앙카</t>
    <phoneticPr fontId="1" type="noConversion"/>
  </si>
  <si>
    <t>1/2*4"</t>
    <phoneticPr fontId="1" type="noConversion"/>
  </si>
  <si>
    <t>SDS Plus + 보쉬5X</t>
    <phoneticPr fontId="1" type="noConversion"/>
  </si>
  <si>
    <t>4날 17*210C</t>
    <phoneticPr fontId="1" type="noConversion"/>
  </si>
  <si>
    <t>4날 17*310C</t>
    <phoneticPr fontId="1" type="noConversion"/>
  </si>
  <si>
    <t>4날 18*200C</t>
    <phoneticPr fontId="1" type="noConversion"/>
  </si>
  <si>
    <t>명판</t>
    <phoneticPr fontId="1" type="noConversion"/>
  </si>
  <si>
    <t>130*30cm</t>
    <phoneticPr fontId="1" type="noConversion"/>
  </si>
  <si>
    <t>명판핀</t>
    <phoneticPr fontId="1" type="noConversion"/>
  </si>
  <si>
    <t>1000개입</t>
    <phoneticPr fontId="1" type="noConversion"/>
  </si>
  <si>
    <t>BOX</t>
    <phoneticPr fontId="1" type="noConversion"/>
  </si>
  <si>
    <t>㈜푸컴</t>
    <phoneticPr fontId="1" type="noConversion"/>
  </si>
  <si>
    <t>SK-F202A(양면)</t>
    <phoneticPr fontId="1" type="noConversion"/>
  </si>
  <si>
    <t>쏠라경광등(24hr)</t>
    <phoneticPr fontId="1" type="noConversion"/>
  </si>
  <si>
    <t>태양전지모듈 25W</t>
    <phoneticPr fontId="1" type="noConversion"/>
  </si>
  <si>
    <t>540*350*25mm</t>
    <phoneticPr fontId="1" type="noConversion"/>
  </si>
  <si>
    <t>연창철강</t>
    <phoneticPr fontId="1" type="noConversion"/>
  </si>
  <si>
    <t>백관(SGT275K)</t>
    <phoneticPr fontId="1" type="noConversion"/>
  </si>
  <si>
    <t>50a*1.9t*6m</t>
    <phoneticPr fontId="1" type="noConversion"/>
  </si>
  <si>
    <t>단가 미기재</t>
    <phoneticPr fontId="1" type="noConversion"/>
  </si>
  <si>
    <t>본</t>
    <phoneticPr fontId="1" type="noConversion"/>
  </si>
  <si>
    <t>중량:824kg</t>
    <phoneticPr fontId="1" type="noConversion"/>
  </si>
  <si>
    <t>Angle SS275KR</t>
    <phoneticPr fontId="1" type="noConversion"/>
  </si>
  <si>
    <t>50*50*4t*5m</t>
    <phoneticPr fontId="1" type="noConversion"/>
  </si>
  <si>
    <t>KG</t>
    <phoneticPr fontId="1" type="noConversion"/>
  </si>
  <si>
    <t>30본</t>
    <phoneticPr fontId="1" type="noConversion"/>
  </si>
  <si>
    <t>락카</t>
    <phoneticPr fontId="1" type="noConversion"/>
  </si>
  <si>
    <t>적색</t>
    <phoneticPr fontId="1" type="noConversion"/>
  </si>
  <si>
    <t>반사테이프 벌집형</t>
    <phoneticPr fontId="1" type="noConversion"/>
  </si>
  <si>
    <t>75*45m</t>
    <phoneticPr fontId="1" type="noConversion"/>
  </si>
  <si>
    <t>롤</t>
    <phoneticPr fontId="1" type="noConversion"/>
  </si>
  <si>
    <t>미니안전블럭</t>
    <phoneticPr fontId="1" type="noConversion"/>
  </si>
  <si>
    <t>3m</t>
    <phoneticPr fontId="1" type="noConversion"/>
  </si>
  <si>
    <t>쏠라콘용LED경고등</t>
    <phoneticPr fontId="1" type="noConversion"/>
  </si>
  <si>
    <t>칼라콘용</t>
    <phoneticPr fontId="1" type="noConversion"/>
  </si>
  <si>
    <t>슬링벨트</t>
    <phoneticPr fontId="1" type="noConversion"/>
  </si>
  <si>
    <t>25*5</t>
    <phoneticPr fontId="1" type="noConversion"/>
  </si>
  <si>
    <t>접지동봉</t>
    <phoneticPr fontId="1" type="noConversion"/>
  </si>
  <si>
    <t>12*500</t>
    <phoneticPr fontId="1" type="noConversion"/>
  </si>
  <si>
    <t>마대</t>
    <phoneticPr fontId="1" type="noConversion"/>
  </si>
  <si>
    <t>67*98 中上</t>
    <phoneticPr fontId="1" type="noConversion"/>
  </si>
  <si>
    <t>빗자루(강동)</t>
    <phoneticPr fontId="1" type="noConversion"/>
  </si>
  <si>
    <t>PVC 中</t>
    <phoneticPr fontId="1" type="noConversion"/>
  </si>
  <si>
    <t>줄자(코메론)</t>
    <phoneticPr fontId="1" type="noConversion"/>
  </si>
  <si>
    <t>자켓5.5m*25mm KMC</t>
    <phoneticPr fontId="1" type="noConversion"/>
  </si>
  <si>
    <t>CR-13 3.2</t>
    <phoneticPr fontId="1" type="noConversion"/>
  </si>
  <si>
    <t>14" 355*3*25.4R</t>
    <phoneticPr fontId="1" type="noConversion"/>
  </si>
  <si>
    <t>용접봉(조선)</t>
    <phoneticPr fontId="1" type="noConversion"/>
  </si>
  <si>
    <t>절단석(레지본)</t>
    <phoneticPr fontId="1" type="noConversion"/>
  </si>
  <si>
    <t>철판피스</t>
    <phoneticPr fontId="1" type="noConversion"/>
  </si>
  <si>
    <t>4.32(300pcs)</t>
    <phoneticPr fontId="1" type="noConversion"/>
  </si>
  <si>
    <t>GW후렉시블</t>
    <phoneticPr fontId="1" type="noConversion"/>
  </si>
  <si>
    <t>22*50m</t>
    <phoneticPr fontId="1" type="noConversion"/>
  </si>
  <si>
    <t>50*50*6t</t>
    <phoneticPr fontId="1" type="noConversion"/>
  </si>
  <si>
    <t>Angle 5m 쇼트,적갈</t>
    <phoneticPr fontId="1" type="noConversion"/>
  </si>
  <si>
    <t>보안경</t>
    <phoneticPr fontId="1" type="noConversion"/>
  </si>
  <si>
    <t>3m(AP-300SG) 투명</t>
    <phoneticPr fontId="1" type="noConversion"/>
  </si>
  <si>
    <t>개</t>
    <phoneticPr fontId="1" type="noConversion"/>
  </si>
  <si>
    <t>안전용접알곤장갑(밤색)</t>
    <phoneticPr fontId="1" type="noConversion"/>
  </si>
  <si>
    <t>족</t>
    <phoneticPr fontId="1" type="noConversion"/>
  </si>
  <si>
    <t>일회용작업복(폴리텍)</t>
    <phoneticPr fontId="1" type="noConversion"/>
  </si>
  <si>
    <t>하의</t>
    <phoneticPr fontId="1" type="noConversion"/>
  </si>
  <si>
    <t>야자매트</t>
    <phoneticPr fontId="1" type="noConversion"/>
  </si>
  <si>
    <t>2m*10m</t>
    <phoneticPr fontId="1" type="noConversion"/>
  </si>
  <si>
    <t>자석수평(NHMV3-40)</t>
    <phoneticPr fontId="1" type="noConversion"/>
  </si>
  <si>
    <t>1000mm 뉴하디-SB</t>
    <phoneticPr fontId="1" type="noConversion"/>
  </si>
  <si>
    <t>햇빛가리개(밴드형)</t>
    <phoneticPr fontId="1" type="noConversion"/>
  </si>
  <si>
    <t>업체명</t>
    <phoneticPr fontId="1" type="noConversion"/>
  </si>
  <si>
    <t>거래금액 합계</t>
    <phoneticPr fontId="1" type="noConversion"/>
  </si>
  <si>
    <t>( 7 )월 현장 반입 물품 거래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</si>
</sst>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8" formatCode="mm&quot;/&quot;dd;@"/>
    <numFmt numFmtId="179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구름 산스 OTF 700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auto="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medium">
        <color auto="1"/>
      </top>
      <bottom style="double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auto="1"/>
      </top>
      <bottom style="double">
        <color theme="0" tint="-0.24994659260841701"/>
      </bottom>
      <diagonal/>
    </border>
    <border>
      <left style="thin">
        <color theme="0" tint="-0.34998626667073579"/>
      </left>
      <right/>
      <top style="medium">
        <color auto="1"/>
      </top>
      <bottom style="double">
        <color theme="0" tint="-0.2499465926084170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79" fontId="0" fillId="0" borderId="0" xfId="0" applyNumberFormat="1" applyAlignment="1">
      <alignment horizontal="center" vertical="center"/>
    </xf>
    <xf numFmtId="179" fontId="0" fillId="0" borderId="0" xfId="0" applyNumberFormat="1" applyAlignment="1">
      <alignment horizontal="right" vertical="center"/>
    </xf>
    <xf numFmtId="178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79" fontId="0" fillId="0" borderId="2" xfId="0" applyNumberFormat="1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0" fillId="0" borderId="2" xfId="0" quotePrefix="1" applyBorder="1" applyAlignment="1">
      <alignment horizontal="left" vertical="center"/>
    </xf>
    <xf numFmtId="178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179" fontId="0" fillId="0" borderId="5" xfId="0" applyNumberFormat="1" applyBorder="1" applyAlignment="1">
      <alignment horizontal="right" vertical="center"/>
    </xf>
    <xf numFmtId="0" fontId="0" fillId="0" borderId="6" xfId="0" applyBorder="1" applyAlignment="1">
      <alignment horizontal="left" vertical="center"/>
    </xf>
    <xf numFmtId="178" fontId="2" fillId="0" borderId="7" xfId="0" applyNumberFormat="1" applyFont="1" applyBorder="1" applyAlignment="1">
      <alignment horizontal="center" vertical="center"/>
    </xf>
    <xf numFmtId="178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176" fontId="0" fillId="0" borderId="9" xfId="0" quotePrefix="1" applyNumberFormat="1" applyBorder="1" applyAlignment="1">
      <alignment horizontal="left" vertical="center"/>
    </xf>
    <xf numFmtId="179" fontId="0" fillId="0" borderId="9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178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9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5905A-F087-4796-BAFD-A2F5250451F4}">
  <dimension ref="A1:M68"/>
  <sheetViews>
    <sheetView tabSelected="1" workbookViewId="0">
      <pane ySplit="2" topLeftCell="A3" activePane="bottomLeft" state="frozen"/>
      <selection pane="bottomLeft" activeCell="E6" sqref="E6"/>
    </sheetView>
  </sheetViews>
  <sheetFormatPr defaultRowHeight="16.5" x14ac:dyDescent="0.3"/>
  <cols>
    <col min="1" max="1" width="9.375" style="2" customWidth="1"/>
    <col min="2" max="2" width="16" style="1" customWidth="1"/>
    <col min="3" max="3" width="6.375" style="1" customWidth="1"/>
    <col min="4" max="4" width="22.5" style="3" customWidth="1"/>
    <col min="5" max="5" width="22.125" style="3" customWidth="1"/>
    <col min="6" max="6" width="7" style="1" customWidth="1"/>
    <col min="7" max="7" width="7.75" style="1" customWidth="1"/>
    <col min="8" max="8" width="12" style="5" customWidth="1"/>
    <col min="9" max="9" width="14.625" style="4" customWidth="1"/>
    <col min="10" max="10" width="14" style="3" customWidth="1"/>
    <col min="11" max="11" width="9" style="1"/>
    <col min="12" max="12" width="17.25" style="1" customWidth="1"/>
    <col min="13" max="13" width="18.625" style="1" customWidth="1"/>
    <col min="14" max="16384" width="9" style="1"/>
  </cols>
  <sheetData>
    <row r="1" spans="1:13" ht="36.75" customHeight="1" thickBot="1" x14ac:dyDescent="0.35">
      <c r="A1" s="17" t="s">
        <v>99</v>
      </c>
      <c r="B1" s="17"/>
      <c r="C1" s="17"/>
      <c r="D1" s="17"/>
      <c r="E1" s="17"/>
      <c r="F1" s="17"/>
      <c r="G1" s="17"/>
      <c r="H1" s="17"/>
      <c r="I1" s="17"/>
      <c r="J1" s="17"/>
    </row>
    <row r="2" spans="1:13" ht="20.25" customHeight="1" thickBot="1" x14ac:dyDescent="0.35">
      <c r="A2" s="24" t="s">
        <v>0</v>
      </c>
      <c r="B2" s="25" t="s">
        <v>1</v>
      </c>
      <c r="C2" s="25" t="s">
        <v>15</v>
      </c>
      <c r="D2" s="25" t="s">
        <v>2</v>
      </c>
      <c r="E2" s="25" t="s">
        <v>10</v>
      </c>
      <c r="F2" s="25" t="s">
        <v>7</v>
      </c>
      <c r="G2" s="25" t="s">
        <v>3</v>
      </c>
      <c r="H2" s="26" t="s">
        <v>4</v>
      </c>
      <c r="I2" s="26" t="s">
        <v>5</v>
      </c>
      <c r="J2" s="27" t="s">
        <v>6</v>
      </c>
    </row>
    <row r="3" spans="1:13" ht="20.25" customHeight="1" thickTop="1" x14ac:dyDescent="0.3">
      <c r="A3" s="18">
        <v>46204</v>
      </c>
      <c r="B3" s="19" t="s">
        <v>8</v>
      </c>
      <c r="C3" s="19" t="s">
        <v>16</v>
      </c>
      <c r="D3" s="20" t="s">
        <v>24</v>
      </c>
      <c r="E3" s="21" t="s">
        <v>19</v>
      </c>
      <c r="F3" s="19" t="s">
        <v>9</v>
      </c>
      <c r="G3" s="19">
        <v>5</v>
      </c>
      <c r="H3" s="22">
        <v>4000</v>
      </c>
      <c r="I3" s="22">
        <f>G3*H3</f>
        <v>20000</v>
      </c>
      <c r="J3" s="23"/>
      <c r="L3" s="1" t="s">
        <v>97</v>
      </c>
      <c r="M3" s="1" t="s">
        <v>98</v>
      </c>
    </row>
    <row r="4" spans="1:13" ht="20.25" customHeight="1" x14ac:dyDescent="0.3">
      <c r="A4" s="6">
        <v>46204</v>
      </c>
      <c r="B4" s="7" t="s">
        <v>8</v>
      </c>
      <c r="C4" s="7" t="s">
        <v>16</v>
      </c>
      <c r="D4" s="8" t="s">
        <v>24</v>
      </c>
      <c r="E4" s="11" t="s">
        <v>20</v>
      </c>
      <c r="F4" s="7" t="s">
        <v>9</v>
      </c>
      <c r="G4" s="7">
        <v>1</v>
      </c>
      <c r="H4" s="9">
        <v>3800</v>
      </c>
      <c r="I4" s="9">
        <f t="shared" ref="I4:I68" si="0">G4*H4</f>
        <v>3800</v>
      </c>
      <c r="J4" s="10"/>
      <c r="L4" s="1" t="s">
        <v>8</v>
      </c>
    </row>
    <row r="5" spans="1:13" ht="20.25" customHeight="1" x14ac:dyDescent="0.3">
      <c r="A5" s="6">
        <v>46204</v>
      </c>
      <c r="B5" s="7" t="s">
        <v>8</v>
      </c>
      <c r="C5" s="7" t="s">
        <v>16</v>
      </c>
      <c r="D5" s="8" t="s">
        <v>25</v>
      </c>
      <c r="E5" s="11" t="s">
        <v>21</v>
      </c>
      <c r="F5" s="7" t="s">
        <v>9</v>
      </c>
      <c r="G5" s="7">
        <v>20</v>
      </c>
      <c r="H5" s="9">
        <v>780</v>
      </c>
      <c r="I5" s="9">
        <f t="shared" si="0"/>
        <v>15600</v>
      </c>
      <c r="J5" s="10"/>
      <c r="L5" s="1" t="s">
        <v>29</v>
      </c>
    </row>
    <row r="6" spans="1:13" ht="20.25" customHeight="1" x14ac:dyDescent="0.3">
      <c r="A6" s="6">
        <v>46204</v>
      </c>
      <c r="B6" s="7" t="s">
        <v>8</v>
      </c>
      <c r="C6" s="7" t="s">
        <v>16</v>
      </c>
      <c r="D6" s="8" t="s">
        <v>26</v>
      </c>
      <c r="E6" s="11" t="s">
        <v>22</v>
      </c>
      <c r="F6" s="7" t="s">
        <v>9</v>
      </c>
      <c r="G6" s="7">
        <v>100</v>
      </c>
      <c r="H6" s="9">
        <v>150</v>
      </c>
      <c r="I6" s="9">
        <f t="shared" si="0"/>
        <v>15000</v>
      </c>
      <c r="J6" s="10"/>
      <c r="L6" s="1" t="s">
        <v>14</v>
      </c>
    </row>
    <row r="7" spans="1:13" ht="20.25" customHeight="1" x14ac:dyDescent="0.3">
      <c r="A7" s="6">
        <v>46204</v>
      </c>
      <c r="B7" s="7" t="s">
        <v>8</v>
      </c>
      <c r="C7" s="7" t="s">
        <v>16</v>
      </c>
      <c r="D7" s="8" t="s">
        <v>23</v>
      </c>
      <c r="E7" s="8" t="s">
        <v>11</v>
      </c>
      <c r="F7" s="7" t="s">
        <v>12</v>
      </c>
      <c r="G7" s="7">
        <v>1</v>
      </c>
      <c r="H7" s="9">
        <v>4500</v>
      </c>
      <c r="I7" s="9">
        <f t="shared" si="0"/>
        <v>4500</v>
      </c>
      <c r="J7" s="10"/>
      <c r="L7" s="1" t="s">
        <v>46</v>
      </c>
    </row>
    <row r="8" spans="1:13" ht="20.25" customHeight="1" x14ac:dyDescent="0.3">
      <c r="A8" s="6">
        <v>46204</v>
      </c>
      <c r="B8" s="7" t="s">
        <v>8</v>
      </c>
      <c r="C8" s="7" t="s">
        <v>16</v>
      </c>
      <c r="D8" s="8" t="s">
        <v>13</v>
      </c>
      <c r="E8" s="8"/>
      <c r="F8" s="7" t="s">
        <v>9</v>
      </c>
      <c r="G8" s="7">
        <v>20</v>
      </c>
      <c r="H8" s="9">
        <v>400</v>
      </c>
      <c r="I8" s="9">
        <f t="shared" si="0"/>
        <v>8000</v>
      </c>
      <c r="J8" s="10"/>
      <c r="L8" s="1" t="s">
        <v>41</v>
      </c>
    </row>
    <row r="9" spans="1:13" ht="20.25" customHeight="1" x14ac:dyDescent="0.3">
      <c r="A9" s="6">
        <v>46205</v>
      </c>
      <c r="B9" s="7" t="s">
        <v>14</v>
      </c>
      <c r="C9" s="7" t="s">
        <v>17</v>
      </c>
      <c r="D9" s="8" t="s">
        <v>28</v>
      </c>
      <c r="E9" s="8" t="s">
        <v>27</v>
      </c>
      <c r="F9" s="7" t="s">
        <v>9</v>
      </c>
      <c r="G9" s="7">
        <v>2</v>
      </c>
      <c r="H9" s="9">
        <v>37000</v>
      </c>
      <c r="I9" s="9">
        <f t="shared" si="0"/>
        <v>74000</v>
      </c>
      <c r="J9" s="10"/>
    </row>
    <row r="10" spans="1:13" ht="20.25" customHeight="1" x14ac:dyDescent="0.3">
      <c r="A10" s="6">
        <v>46206</v>
      </c>
      <c r="B10" s="7" t="s">
        <v>8</v>
      </c>
      <c r="C10" s="7" t="s">
        <v>16</v>
      </c>
      <c r="D10" s="8" t="s">
        <v>18</v>
      </c>
      <c r="E10" s="8"/>
      <c r="F10" s="7" t="s">
        <v>9</v>
      </c>
      <c r="G10" s="7">
        <v>300</v>
      </c>
      <c r="H10" s="9">
        <v>900</v>
      </c>
      <c r="I10" s="9">
        <f t="shared" si="0"/>
        <v>270000</v>
      </c>
      <c r="J10" s="10"/>
    </row>
    <row r="11" spans="1:13" ht="20.25" customHeight="1" x14ac:dyDescent="0.3">
      <c r="A11" s="6">
        <v>46209</v>
      </c>
      <c r="B11" s="7" t="s">
        <v>29</v>
      </c>
      <c r="C11" s="7" t="s">
        <v>16</v>
      </c>
      <c r="D11" s="8" t="s">
        <v>30</v>
      </c>
      <c r="E11" s="8" t="s">
        <v>31</v>
      </c>
      <c r="F11" s="7" t="s">
        <v>9</v>
      </c>
      <c r="G11" s="7">
        <v>400</v>
      </c>
      <c r="H11" s="9">
        <v>352</v>
      </c>
      <c r="I11" s="9">
        <f t="shared" si="0"/>
        <v>140800</v>
      </c>
      <c r="J11" s="10"/>
    </row>
    <row r="12" spans="1:13" ht="20.25" customHeight="1" x14ac:dyDescent="0.3">
      <c r="A12" s="6">
        <v>46209</v>
      </c>
      <c r="B12" s="7" t="s">
        <v>29</v>
      </c>
      <c r="C12" s="7" t="s">
        <v>16</v>
      </c>
      <c r="D12" s="8" t="s">
        <v>32</v>
      </c>
      <c r="E12" s="8" t="s">
        <v>33</v>
      </c>
      <c r="F12" s="7" t="s">
        <v>9</v>
      </c>
      <c r="G12" s="7">
        <v>5</v>
      </c>
      <c r="H12" s="9">
        <v>15000</v>
      </c>
      <c r="I12" s="9">
        <f t="shared" si="0"/>
        <v>75000</v>
      </c>
      <c r="J12" s="10"/>
    </row>
    <row r="13" spans="1:13" ht="20.25" customHeight="1" x14ac:dyDescent="0.3">
      <c r="A13" s="6">
        <v>46209</v>
      </c>
      <c r="B13" s="7" t="s">
        <v>29</v>
      </c>
      <c r="C13" s="7" t="s">
        <v>16</v>
      </c>
      <c r="D13" s="8" t="s">
        <v>32</v>
      </c>
      <c r="E13" s="8" t="s">
        <v>34</v>
      </c>
      <c r="F13" s="7" t="s">
        <v>9</v>
      </c>
      <c r="G13" s="7">
        <v>5</v>
      </c>
      <c r="H13" s="9">
        <v>25700</v>
      </c>
      <c r="I13" s="9">
        <f t="shared" si="0"/>
        <v>128500</v>
      </c>
      <c r="J13" s="10"/>
    </row>
    <row r="14" spans="1:13" ht="20.25" customHeight="1" x14ac:dyDescent="0.3">
      <c r="A14" s="6">
        <v>46209</v>
      </c>
      <c r="B14" s="7" t="s">
        <v>29</v>
      </c>
      <c r="C14" s="7" t="s">
        <v>16</v>
      </c>
      <c r="D14" s="8" t="s">
        <v>32</v>
      </c>
      <c r="E14" s="8" t="s">
        <v>35</v>
      </c>
      <c r="F14" s="7" t="s">
        <v>9</v>
      </c>
      <c r="G14" s="7">
        <v>5</v>
      </c>
      <c r="H14" s="9">
        <v>20600</v>
      </c>
      <c r="I14" s="9">
        <f t="shared" si="0"/>
        <v>103000</v>
      </c>
      <c r="J14" s="10"/>
    </row>
    <row r="15" spans="1:13" ht="20.25" customHeight="1" x14ac:dyDescent="0.3">
      <c r="A15" s="6">
        <v>46214</v>
      </c>
      <c r="B15" s="7" t="s">
        <v>8</v>
      </c>
      <c r="C15" s="7" t="s">
        <v>16</v>
      </c>
      <c r="D15" s="8" t="s">
        <v>36</v>
      </c>
      <c r="E15" s="8" t="s">
        <v>37</v>
      </c>
      <c r="F15" s="7" t="s">
        <v>9</v>
      </c>
      <c r="G15" s="7">
        <v>20</v>
      </c>
      <c r="H15" s="9">
        <v>400</v>
      </c>
      <c r="I15" s="9">
        <f t="shared" si="0"/>
        <v>8000</v>
      </c>
      <c r="J15" s="10"/>
    </row>
    <row r="16" spans="1:13" ht="20.25" customHeight="1" x14ac:dyDescent="0.3">
      <c r="A16" s="6">
        <v>46214</v>
      </c>
      <c r="B16" s="7" t="s">
        <v>8</v>
      </c>
      <c r="C16" s="7" t="s">
        <v>16</v>
      </c>
      <c r="D16" s="8" t="s">
        <v>38</v>
      </c>
      <c r="E16" s="8" t="s">
        <v>39</v>
      </c>
      <c r="F16" s="7" t="s">
        <v>40</v>
      </c>
      <c r="G16" s="7">
        <v>1</v>
      </c>
      <c r="H16" s="9">
        <v>30000</v>
      </c>
      <c r="I16" s="9">
        <f t="shared" si="0"/>
        <v>30000</v>
      </c>
      <c r="J16" s="10"/>
    </row>
    <row r="17" spans="1:10" ht="20.25" customHeight="1" x14ac:dyDescent="0.3">
      <c r="A17" s="6">
        <v>46217</v>
      </c>
      <c r="B17" s="7" t="s">
        <v>41</v>
      </c>
      <c r="C17" s="7" t="s">
        <v>16</v>
      </c>
      <c r="D17" s="8" t="s">
        <v>43</v>
      </c>
      <c r="E17" s="8" t="s">
        <v>42</v>
      </c>
      <c r="F17" s="7" t="s">
        <v>9</v>
      </c>
      <c r="G17" s="7">
        <v>30</v>
      </c>
      <c r="H17" s="9"/>
      <c r="I17" s="9">
        <f t="shared" si="0"/>
        <v>0</v>
      </c>
      <c r="J17" s="10" t="s">
        <v>49</v>
      </c>
    </row>
    <row r="18" spans="1:10" ht="20.25" customHeight="1" x14ac:dyDescent="0.3">
      <c r="A18" s="6">
        <v>46217</v>
      </c>
      <c r="B18" s="7" t="s">
        <v>41</v>
      </c>
      <c r="C18" s="7" t="s">
        <v>16</v>
      </c>
      <c r="D18" s="8" t="s">
        <v>44</v>
      </c>
      <c r="E18" s="8" t="s">
        <v>45</v>
      </c>
      <c r="F18" s="7" t="s">
        <v>9</v>
      </c>
      <c r="G18" s="7">
        <v>30</v>
      </c>
      <c r="H18" s="9"/>
      <c r="I18" s="9">
        <f t="shared" si="0"/>
        <v>0</v>
      </c>
      <c r="J18" s="10" t="s">
        <v>49</v>
      </c>
    </row>
    <row r="19" spans="1:10" ht="20.25" customHeight="1" x14ac:dyDescent="0.3">
      <c r="A19" s="6">
        <v>46217</v>
      </c>
      <c r="B19" s="7" t="s">
        <v>46</v>
      </c>
      <c r="C19" s="7" t="s">
        <v>16</v>
      </c>
      <c r="D19" s="8" t="s">
        <v>47</v>
      </c>
      <c r="E19" s="8" t="s">
        <v>48</v>
      </c>
      <c r="F19" s="7" t="s">
        <v>50</v>
      </c>
      <c r="G19" s="7">
        <v>50</v>
      </c>
      <c r="H19" s="9">
        <v>31000</v>
      </c>
      <c r="I19" s="9">
        <f t="shared" si="0"/>
        <v>1550000</v>
      </c>
      <c r="J19" s="10" t="s">
        <v>51</v>
      </c>
    </row>
    <row r="20" spans="1:10" ht="20.25" customHeight="1" x14ac:dyDescent="0.3">
      <c r="A20" s="6">
        <v>46217</v>
      </c>
      <c r="B20" s="7" t="s">
        <v>46</v>
      </c>
      <c r="C20" s="7" t="s">
        <v>16</v>
      </c>
      <c r="D20" s="8" t="s">
        <v>52</v>
      </c>
      <c r="E20" s="8" t="s">
        <v>53</v>
      </c>
      <c r="F20" s="7" t="s">
        <v>54</v>
      </c>
      <c r="G20" s="7">
        <v>459</v>
      </c>
      <c r="H20" s="9">
        <v>1180</v>
      </c>
      <c r="I20" s="9">
        <f t="shared" si="0"/>
        <v>541620</v>
      </c>
      <c r="J20" s="10" t="s">
        <v>55</v>
      </c>
    </row>
    <row r="21" spans="1:10" ht="20.25" customHeight="1" x14ac:dyDescent="0.3">
      <c r="A21" s="6">
        <v>46217</v>
      </c>
      <c r="B21" s="7" t="s">
        <v>29</v>
      </c>
      <c r="C21" s="7" t="s">
        <v>16</v>
      </c>
      <c r="D21" s="8" t="s">
        <v>30</v>
      </c>
      <c r="E21" s="8" t="s">
        <v>31</v>
      </c>
      <c r="F21" s="7" t="s">
        <v>9</v>
      </c>
      <c r="G21" s="7">
        <v>200</v>
      </c>
      <c r="H21" s="9">
        <v>352</v>
      </c>
      <c r="I21" s="9">
        <f t="shared" si="0"/>
        <v>70400</v>
      </c>
      <c r="J21" s="10"/>
    </row>
    <row r="22" spans="1:10" ht="20.25" customHeight="1" x14ac:dyDescent="0.3">
      <c r="A22" s="6">
        <v>46217</v>
      </c>
      <c r="B22" s="7" t="s">
        <v>29</v>
      </c>
      <c r="C22" s="7" t="s">
        <v>16</v>
      </c>
      <c r="D22" s="8" t="s">
        <v>56</v>
      </c>
      <c r="E22" s="8" t="s">
        <v>57</v>
      </c>
      <c r="F22" s="7" t="s">
        <v>9</v>
      </c>
      <c r="G22" s="7">
        <v>10</v>
      </c>
      <c r="H22" s="9">
        <v>2500</v>
      </c>
      <c r="I22" s="9">
        <f t="shared" si="0"/>
        <v>25000</v>
      </c>
      <c r="J22" s="10"/>
    </row>
    <row r="23" spans="1:10" ht="20.25" customHeight="1" x14ac:dyDescent="0.3">
      <c r="A23" s="6">
        <v>46218</v>
      </c>
      <c r="B23" s="7" t="s">
        <v>8</v>
      </c>
      <c r="C23" s="7" t="s">
        <v>16</v>
      </c>
      <c r="D23" s="8" t="s">
        <v>58</v>
      </c>
      <c r="E23" s="8" t="s">
        <v>59</v>
      </c>
      <c r="F23" s="7" t="s">
        <v>60</v>
      </c>
      <c r="G23" s="7">
        <v>1</v>
      </c>
      <c r="H23" s="9">
        <v>48000</v>
      </c>
      <c r="I23" s="9">
        <f t="shared" si="0"/>
        <v>48000</v>
      </c>
      <c r="J23" s="10"/>
    </row>
    <row r="24" spans="1:10" ht="20.25" customHeight="1" x14ac:dyDescent="0.3">
      <c r="A24" s="6">
        <v>46218</v>
      </c>
      <c r="B24" s="7" t="s">
        <v>8</v>
      </c>
      <c r="C24" s="7" t="s">
        <v>17</v>
      </c>
      <c r="D24" s="8" t="s">
        <v>61</v>
      </c>
      <c r="E24" s="8" t="s">
        <v>62</v>
      </c>
      <c r="F24" s="7" t="s">
        <v>9</v>
      </c>
      <c r="G24" s="7">
        <v>2</v>
      </c>
      <c r="H24" s="9">
        <v>175000</v>
      </c>
      <c r="I24" s="9">
        <f t="shared" si="0"/>
        <v>350000</v>
      </c>
      <c r="J24" s="10"/>
    </row>
    <row r="25" spans="1:10" ht="20.25" customHeight="1" x14ac:dyDescent="0.3">
      <c r="A25" s="6">
        <v>46218</v>
      </c>
      <c r="B25" s="7" t="s">
        <v>8</v>
      </c>
      <c r="C25" s="7" t="s">
        <v>16</v>
      </c>
      <c r="D25" s="8" t="s">
        <v>63</v>
      </c>
      <c r="E25" s="8" t="s">
        <v>64</v>
      </c>
      <c r="F25" s="7" t="s">
        <v>9</v>
      </c>
      <c r="G25" s="7">
        <v>30</v>
      </c>
      <c r="H25" s="9">
        <v>8450</v>
      </c>
      <c r="I25" s="9">
        <f t="shared" si="0"/>
        <v>253500</v>
      </c>
      <c r="J25" s="10"/>
    </row>
    <row r="26" spans="1:10" ht="20.25" customHeight="1" x14ac:dyDescent="0.3">
      <c r="A26" s="6">
        <v>46218</v>
      </c>
      <c r="B26" s="7" t="s">
        <v>8</v>
      </c>
      <c r="C26" s="7" t="s">
        <v>16</v>
      </c>
      <c r="D26" s="8" t="s">
        <v>65</v>
      </c>
      <c r="E26" s="8" t="s">
        <v>66</v>
      </c>
      <c r="F26" s="7" t="s">
        <v>9</v>
      </c>
      <c r="G26" s="7">
        <v>2</v>
      </c>
      <c r="H26" s="9">
        <v>4900</v>
      </c>
      <c r="I26" s="9">
        <f t="shared" si="0"/>
        <v>9800</v>
      </c>
      <c r="J26" s="10"/>
    </row>
    <row r="27" spans="1:10" ht="20.25" customHeight="1" x14ac:dyDescent="0.3">
      <c r="A27" s="6">
        <v>46218</v>
      </c>
      <c r="B27" s="7" t="s">
        <v>8</v>
      </c>
      <c r="C27" s="7" t="s">
        <v>16</v>
      </c>
      <c r="D27" s="8" t="s">
        <v>67</v>
      </c>
      <c r="E27" s="8" t="s">
        <v>68</v>
      </c>
      <c r="F27" s="7" t="s">
        <v>9</v>
      </c>
      <c r="G27" s="7">
        <v>1</v>
      </c>
      <c r="H27" s="9">
        <v>2650</v>
      </c>
      <c r="I27" s="9">
        <f t="shared" si="0"/>
        <v>2650</v>
      </c>
      <c r="J27" s="10"/>
    </row>
    <row r="28" spans="1:10" ht="20.25" customHeight="1" x14ac:dyDescent="0.3">
      <c r="A28" s="6">
        <v>46223</v>
      </c>
      <c r="B28" s="7" t="s">
        <v>29</v>
      </c>
      <c r="C28" s="7" t="s">
        <v>16</v>
      </c>
      <c r="D28" s="8" t="s">
        <v>69</v>
      </c>
      <c r="E28" s="8" t="s">
        <v>70</v>
      </c>
      <c r="F28" s="7" t="s">
        <v>9</v>
      </c>
      <c r="G28" s="7">
        <v>50</v>
      </c>
      <c r="H28" s="9">
        <v>230</v>
      </c>
      <c r="I28" s="9">
        <f t="shared" si="0"/>
        <v>11500</v>
      </c>
      <c r="J28" s="10"/>
    </row>
    <row r="29" spans="1:10" ht="20.25" customHeight="1" x14ac:dyDescent="0.3">
      <c r="A29" s="6">
        <v>46223</v>
      </c>
      <c r="B29" s="7" t="s">
        <v>29</v>
      </c>
      <c r="C29" s="7" t="s">
        <v>16</v>
      </c>
      <c r="D29" s="8" t="s">
        <v>71</v>
      </c>
      <c r="E29" s="8" t="s">
        <v>72</v>
      </c>
      <c r="F29" s="7" t="s">
        <v>9</v>
      </c>
      <c r="G29" s="7">
        <v>3</v>
      </c>
      <c r="H29" s="9">
        <v>2500</v>
      </c>
      <c r="I29" s="9">
        <f t="shared" si="0"/>
        <v>7500</v>
      </c>
      <c r="J29" s="10"/>
    </row>
    <row r="30" spans="1:10" ht="20.25" customHeight="1" x14ac:dyDescent="0.3">
      <c r="A30" s="6">
        <v>46223</v>
      </c>
      <c r="B30" s="7" t="s">
        <v>29</v>
      </c>
      <c r="C30" s="7" t="s">
        <v>16</v>
      </c>
      <c r="D30" s="8" t="s">
        <v>73</v>
      </c>
      <c r="E30" s="8" t="s">
        <v>74</v>
      </c>
      <c r="F30" s="7" t="s">
        <v>9</v>
      </c>
      <c r="G30" s="7">
        <v>1</v>
      </c>
      <c r="H30" s="9">
        <v>11500</v>
      </c>
      <c r="I30" s="9">
        <f t="shared" si="0"/>
        <v>11500</v>
      </c>
      <c r="J30" s="10"/>
    </row>
    <row r="31" spans="1:10" ht="20.25" customHeight="1" x14ac:dyDescent="0.3">
      <c r="A31" s="6">
        <v>46224</v>
      </c>
      <c r="B31" s="7" t="s">
        <v>29</v>
      </c>
      <c r="C31" s="7" t="s">
        <v>16</v>
      </c>
      <c r="D31" s="8" t="s">
        <v>30</v>
      </c>
      <c r="E31" s="8" t="s">
        <v>31</v>
      </c>
      <c r="F31" s="7" t="s">
        <v>9</v>
      </c>
      <c r="G31" s="7">
        <v>200</v>
      </c>
      <c r="H31" s="9">
        <v>352</v>
      </c>
      <c r="I31" s="9">
        <f t="shared" si="0"/>
        <v>70400</v>
      </c>
      <c r="J31" s="10"/>
    </row>
    <row r="32" spans="1:10" ht="20.25" customHeight="1" x14ac:dyDescent="0.3">
      <c r="A32" s="6">
        <v>46224</v>
      </c>
      <c r="B32" s="7" t="s">
        <v>29</v>
      </c>
      <c r="C32" s="7" t="s">
        <v>16</v>
      </c>
      <c r="D32" s="8" t="s">
        <v>77</v>
      </c>
      <c r="E32" s="8" t="s">
        <v>75</v>
      </c>
      <c r="F32" s="7" t="s">
        <v>54</v>
      </c>
      <c r="G32" s="7">
        <v>10</v>
      </c>
      <c r="H32" s="9">
        <v>4700</v>
      </c>
      <c r="I32" s="9">
        <f t="shared" si="0"/>
        <v>47000</v>
      </c>
      <c r="J32" s="10"/>
    </row>
    <row r="33" spans="1:10" ht="20.25" customHeight="1" x14ac:dyDescent="0.3">
      <c r="A33" s="6">
        <v>46224</v>
      </c>
      <c r="B33" s="7" t="s">
        <v>29</v>
      </c>
      <c r="C33" s="7" t="s">
        <v>16</v>
      </c>
      <c r="D33" s="8" t="s">
        <v>78</v>
      </c>
      <c r="E33" s="8" t="s">
        <v>76</v>
      </c>
      <c r="F33" s="7" t="s">
        <v>9</v>
      </c>
      <c r="G33" s="7">
        <v>10</v>
      </c>
      <c r="H33" s="9">
        <v>4000</v>
      </c>
      <c r="I33" s="9">
        <f t="shared" si="0"/>
        <v>40000</v>
      </c>
      <c r="J33" s="10"/>
    </row>
    <row r="34" spans="1:10" ht="20.25" customHeight="1" x14ac:dyDescent="0.3">
      <c r="A34" s="6">
        <v>46224</v>
      </c>
      <c r="B34" s="7" t="s">
        <v>29</v>
      </c>
      <c r="C34" s="7" t="s">
        <v>16</v>
      </c>
      <c r="D34" s="8" t="s">
        <v>79</v>
      </c>
      <c r="E34" s="8" t="s">
        <v>80</v>
      </c>
      <c r="F34" s="7" t="s">
        <v>12</v>
      </c>
      <c r="G34" s="7">
        <v>1</v>
      </c>
      <c r="H34" s="9">
        <v>4300</v>
      </c>
      <c r="I34" s="9">
        <f t="shared" si="0"/>
        <v>4300</v>
      </c>
      <c r="J34" s="10"/>
    </row>
    <row r="35" spans="1:10" ht="20.25" customHeight="1" x14ac:dyDescent="0.3">
      <c r="A35" s="6">
        <v>46225</v>
      </c>
      <c r="B35" s="7" t="s">
        <v>8</v>
      </c>
      <c r="C35" s="7" t="s">
        <v>16</v>
      </c>
      <c r="D35" s="8" t="s">
        <v>81</v>
      </c>
      <c r="E35" s="8" t="s">
        <v>82</v>
      </c>
      <c r="F35" s="7" t="s">
        <v>60</v>
      </c>
      <c r="G35" s="7">
        <v>1</v>
      </c>
      <c r="H35" s="9">
        <v>29150</v>
      </c>
      <c r="I35" s="9">
        <f t="shared" si="0"/>
        <v>29150</v>
      </c>
      <c r="J35" s="10"/>
    </row>
    <row r="36" spans="1:10" ht="20.25" customHeight="1" x14ac:dyDescent="0.3">
      <c r="A36" s="6">
        <v>46225</v>
      </c>
      <c r="B36" s="7" t="s">
        <v>8</v>
      </c>
      <c r="C36" s="7" t="s">
        <v>16</v>
      </c>
      <c r="D36" s="8" t="s">
        <v>84</v>
      </c>
      <c r="E36" s="8" t="s">
        <v>83</v>
      </c>
      <c r="F36" s="7" t="s">
        <v>50</v>
      </c>
      <c r="G36" s="7">
        <v>2</v>
      </c>
      <c r="H36" s="9">
        <v>35000</v>
      </c>
      <c r="I36" s="9">
        <f t="shared" si="0"/>
        <v>70000</v>
      </c>
      <c r="J36" s="10"/>
    </row>
    <row r="37" spans="1:10" ht="20.25" customHeight="1" x14ac:dyDescent="0.3">
      <c r="A37" s="6">
        <v>46226</v>
      </c>
      <c r="B37" s="7" t="s">
        <v>8</v>
      </c>
      <c r="C37" s="7" t="s">
        <v>17</v>
      </c>
      <c r="D37" s="8" t="s">
        <v>85</v>
      </c>
      <c r="E37" s="8" t="s">
        <v>86</v>
      </c>
      <c r="F37" s="7" t="s">
        <v>87</v>
      </c>
      <c r="G37" s="7">
        <v>10</v>
      </c>
      <c r="H37" s="9">
        <v>22800</v>
      </c>
      <c r="I37" s="9">
        <f t="shared" si="0"/>
        <v>228000</v>
      </c>
      <c r="J37" s="10"/>
    </row>
    <row r="38" spans="1:10" ht="20.25" customHeight="1" x14ac:dyDescent="0.3">
      <c r="A38" s="6">
        <v>46226</v>
      </c>
      <c r="B38" s="7" t="s">
        <v>8</v>
      </c>
      <c r="C38" s="7" t="s">
        <v>17</v>
      </c>
      <c r="D38" s="8" t="s">
        <v>88</v>
      </c>
      <c r="E38" s="8"/>
      <c r="F38" s="7" t="s">
        <v>89</v>
      </c>
      <c r="G38" s="7">
        <v>100</v>
      </c>
      <c r="H38" s="9">
        <v>4500</v>
      </c>
      <c r="I38" s="9">
        <f t="shared" si="0"/>
        <v>450000</v>
      </c>
      <c r="J38" s="10"/>
    </row>
    <row r="39" spans="1:10" ht="20.25" customHeight="1" x14ac:dyDescent="0.3">
      <c r="A39" s="6">
        <v>46226</v>
      </c>
      <c r="B39" s="7" t="s">
        <v>14</v>
      </c>
      <c r="C39" s="7" t="s">
        <v>16</v>
      </c>
      <c r="D39" s="8" t="s">
        <v>90</v>
      </c>
      <c r="E39" s="8" t="s">
        <v>91</v>
      </c>
      <c r="F39" s="7" t="s">
        <v>89</v>
      </c>
      <c r="G39" s="7">
        <v>40</v>
      </c>
      <c r="H39" s="9">
        <v>1100</v>
      </c>
      <c r="I39" s="9">
        <f t="shared" si="0"/>
        <v>44000</v>
      </c>
      <c r="J39" s="10"/>
    </row>
    <row r="40" spans="1:10" ht="20.25" customHeight="1" x14ac:dyDescent="0.3">
      <c r="A40" s="6">
        <v>46226</v>
      </c>
      <c r="B40" s="7" t="s">
        <v>8</v>
      </c>
      <c r="C40" s="7" t="s">
        <v>16</v>
      </c>
      <c r="D40" s="8" t="s">
        <v>92</v>
      </c>
      <c r="E40" s="8" t="s">
        <v>93</v>
      </c>
      <c r="F40" s="7" t="s">
        <v>87</v>
      </c>
      <c r="G40" s="7">
        <v>18</v>
      </c>
      <c r="H40" s="9">
        <v>225000</v>
      </c>
      <c r="I40" s="9">
        <f t="shared" si="0"/>
        <v>4050000</v>
      </c>
      <c r="J40" s="10"/>
    </row>
    <row r="41" spans="1:10" ht="20.25" customHeight="1" x14ac:dyDescent="0.3">
      <c r="A41" s="6">
        <v>46226</v>
      </c>
      <c r="B41" s="7" t="s">
        <v>8</v>
      </c>
      <c r="C41" s="7" t="s">
        <v>16</v>
      </c>
      <c r="D41" s="8" t="s">
        <v>94</v>
      </c>
      <c r="E41" s="8" t="s">
        <v>95</v>
      </c>
      <c r="F41" s="7" t="s">
        <v>87</v>
      </c>
      <c r="G41" s="7">
        <v>1</v>
      </c>
      <c r="H41" s="9">
        <v>37700</v>
      </c>
      <c r="I41" s="9">
        <f t="shared" si="0"/>
        <v>37700</v>
      </c>
      <c r="J41" s="10"/>
    </row>
    <row r="42" spans="1:10" ht="20.25" customHeight="1" x14ac:dyDescent="0.3">
      <c r="A42" s="6">
        <v>46227</v>
      </c>
      <c r="B42" s="7" t="s">
        <v>8</v>
      </c>
      <c r="C42" s="7" t="s">
        <v>17</v>
      </c>
      <c r="D42" s="8" t="s">
        <v>96</v>
      </c>
      <c r="E42" s="8"/>
      <c r="F42" s="7" t="s">
        <v>87</v>
      </c>
      <c r="G42" s="7">
        <v>10</v>
      </c>
      <c r="H42" s="9">
        <v>3000</v>
      </c>
      <c r="I42" s="9">
        <f t="shared" si="0"/>
        <v>30000</v>
      </c>
      <c r="J42" s="10"/>
    </row>
    <row r="43" spans="1:10" ht="20.25" customHeight="1" x14ac:dyDescent="0.3">
      <c r="A43" s="6"/>
      <c r="B43" s="7"/>
      <c r="C43" s="7"/>
      <c r="D43" s="8"/>
      <c r="E43" s="8"/>
      <c r="F43" s="7"/>
      <c r="G43" s="7"/>
      <c r="H43" s="9"/>
      <c r="I43" s="9">
        <f t="shared" si="0"/>
        <v>0</v>
      </c>
      <c r="J43" s="10"/>
    </row>
    <row r="44" spans="1:10" ht="20.25" customHeight="1" x14ac:dyDescent="0.3">
      <c r="A44" s="6"/>
      <c r="B44" s="7"/>
      <c r="C44" s="7"/>
      <c r="D44" s="8"/>
      <c r="E44" s="8"/>
      <c r="F44" s="7"/>
      <c r="G44" s="7"/>
      <c r="H44" s="9"/>
      <c r="I44" s="9">
        <f t="shared" si="0"/>
        <v>0</v>
      </c>
      <c r="J44" s="10"/>
    </row>
    <row r="45" spans="1:10" ht="20.25" customHeight="1" x14ac:dyDescent="0.3">
      <c r="A45" s="6"/>
      <c r="B45" s="7"/>
      <c r="C45" s="7"/>
      <c r="D45" s="8"/>
      <c r="E45" s="8"/>
      <c r="F45" s="7"/>
      <c r="G45" s="7"/>
      <c r="H45" s="9"/>
      <c r="I45" s="9">
        <f t="shared" si="0"/>
        <v>0</v>
      </c>
      <c r="J45" s="10"/>
    </row>
    <row r="46" spans="1:10" ht="20.25" customHeight="1" x14ac:dyDescent="0.3">
      <c r="A46" s="6"/>
      <c r="B46" s="7"/>
      <c r="C46" s="7"/>
      <c r="D46" s="8"/>
      <c r="E46" s="8"/>
      <c r="F46" s="7"/>
      <c r="G46" s="7"/>
      <c r="H46" s="9"/>
      <c r="I46" s="9">
        <f t="shared" si="0"/>
        <v>0</v>
      </c>
      <c r="J46" s="10"/>
    </row>
    <row r="47" spans="1:10" ht="20.25" customHeight="1" x14ac:dyDescent="0.3">
      <c r="A47" s="6"/>
      <c r="B47" s="7"/>
      <c r="C47" s="7"/>
      <c r="D47" s="8"/>
      <c r="E47" s="8"/>
      <c r="F47" s="7"/>
      <c r="G47" s="7"/>
      <c r="H47" s="9"/>
      <c r="I47" s="9">
        <f t="shared" si="0"/>
        <v>0</v>
      </c>
      <c r="J47" s="10"/>
    </row>
    <row r="48" spans="1:10" ht="20.25" customHeight="1" x14ac:dyDescent="0.3">
      <c r="A48" s="6"/>
      <c r="B48" s="7"/>
      <c r="C48" s="7"/>
      <c r="D48" s="8"/>
      <c r="E48" s="8"/>
      <c r="F48" s="7"/>
      <c r="G48" s="7"/>
      <c r="H48" s="9"/>
      <c r="I48" s="9">
        <f t="shared" si="0"/>
        <v>0</v>
      </c>
      <c r="J48" s="10"/>
    </row>
    <row r="49" spans="1:10" ht="20.25" customHeight="1" x14ac:dyDescent="0.3">
      <c r="A49" s="6"/>
      <c r="B49" s="7"/>
      <c r="C49" s="7"/>
      <c r="D49" s="8"/>
      <c r="E49" s="8"/>
      <c r="F49" s="7"/>
      <c r="G49" s="7"/>
      <c r="H49" s="9"/>
      <c r="I49" s="9">
        <f t="shared" si="0"/>
        <v>0</v>
      </c>
      <c r="J49" s="10"/>
    </row>
    <row r="50" spans="1:10" ht="20.25" customHeight="1" x14ac:dyDescent="0.3">
      <c r="A50" s="6"/>
      <c r="B50" s="7"/>
      <c r="C50" s="7"/>
      <c r="D50" s="8"/>
      <c r="E50" s="8"/>
      <c r="F50" s="7"/>
      <c r="G50" s="7"/>
      <c r="H50" s="9"/>
      <c r="I50" s="9">
        <f t="shared" si="0"/>
        <v>0</v>
      </c>
      <c r="J50" s="10"/>
    </row>
    <row r="51" spans="1:10" ht="20.25" customHeight="1" x14ac:dyDescent="0.3">
      <c r="A51" s="6"/>
      <c r="B51" s="7"/>
      <c r="C51" s="7"/>
      <c r="D51" s="8"/>
      <c r="E51" s="8"/>
      <c r="F51" s="7"/>
      <c r="G51" s="7"/>
      <c r="H51" s="9"/>
      <c r="I51" s="9">
        <f t="shared" si="0"/>
        <v>0</v>
      </c>
      <c r="J51" s="10"/>
    </row>
    <row r="52" spans="1:10" ht="20.25" customHeight="1" x14ac:dyDescent="0.3">
      <c r="A52" s="6"/>
      <c r="B52" s="7"/>
      <c r="C52" s="7"/>
      <c r="D52" s="8"/>
      <c r="E52" s="8"/>
      <c r="F52" s="7"/>
      <c r="G52" s="7"/>
      <c r="H52" s="9"/>
      <c r="I52" s="9">
        <f t="shared" si="0"/>
        <v>0</v>
      </c>
      <c r="J52" s="10"/>
    </row>
    <row r="53" spans="1:10" ht="20.25" customHeight="1" x14ac:dyDescent="0.3">
      <c r="A53" s="6"/>
      <c r="B53" s="7"/>
      <c r="C53" s="7"/>
      <c r="D53" s="8"/>
      <c r="E53" s="8"/>
      <c r="F53" s="7"/>
      <c r="G53" s="7"/>
      <c r="H53" s="9"/>
      <c r="I53" s="9">
        <f t="shared" si="0"/>
        <v>0</v>
      </c>
      <c r="J53" s="10"/>
    </row>
    <row r="54" spans="1:10" ht="20.25" customHeight="1" x14ac:dyDescent="0.3">
      <c r="A54" s="6"/>
      <c r="B54" s="7"/>
      <c r="C54" s="7"/>
      <c r="D54" s="8"/>
      <c r="E54" s="8"/>
      <c r="F54" s="7"/>
      <c r="G54" s="7"/>
      <c r="H54" s="9"/>
      <c r="I54" s="9">
        <f t="shared" si="0"/>
        <v>0</v>
      </c>
      <c r="J54" s="10"/>
    </row>
    <row r="55" spans="1:10" ht="20.25" customHeight="1" x14ac:dyDescent="0.3">
      <c r="A55" s="6"/>
      <c r="B55" s="7"/>
      <c r="C55" s="7"/>
      <c r="D55" s="8"/>
      <c r="E55" s="8"/>
      <c r="F55" s="7"/>
      <c r="G55" s="7"/>
      <c r="H55" s="9"/>
      <c r="I55" s="9">
        <f t="shared" si="0"/>
        <v>0</v>
      </c>
      <c r="J55" s="10"/>
    </row>
    <row r="56" spans="1:10" ht="20.25" customHeight="1" x14ac:dyDescent="0.3">
      <c r="A56" s="6"/>
      <c r="B56" s="7"/>
      <c r="C56" s="7"/>
      <c r="D56" s="8"/>
      <c r="E56" s="8"/>
      <c r="F56" s="7"/>
      <c r="G56" s="7"/>
      <c r="H56" s="9"/>
      <c r="I56" s="9">
        <f t="shared" si="0"/>
        <v>0</v>
      </c>
      <c r="J56" s="10"/>
    </row>
    <row r="57" spans="1:10" ht="20.25" customHeight="1" x14ac:dyDescent="0.3">
      <c r="A57" s="6"/>
      <c r="B57" s="7"/>
      <c r="C57" s="7"/>
      <c r="D57" s="8"/>
      <c r="E57" s="8"/>
      <c r="F57" s="7"/>
      <c r="G57" s="7"/>
      <c r="H57" s="9"/>
      <c r="I57" s="9">
        <f t="shared" si="0"/>
        <v>0</v>
      </c>
      <c r="J57" s="10"/>
    </row>
    <row r="58" spans="1:10" ht="20.25" customHeight="1" x14ac:dyDescent="0.3">
      <c r="A58" s="6"/>
      <c r="B58" s="7"/>
      <c r="C58" s="7"/>
      <c r="D58" s="8"/>
      <c r="E58" s="8"/>
      <c r="F58" s="7"/>
      <c r="G58" s="7"/>
      <c r="H58" s="9"/>
      <c r="I58" s="9">
        <f t="shared" si="0"/>
        <v>0</v>
      </c>
      <c r="J58" s="10"/>
    </row>
    <row r="59" spans="1:10" ht="20.25" customHeight="1" x14ac:dyDescent="0.3">
      <c r="A59" s="6"/>
      <c r="B59" s="7"/>
      <c r="C59" s="7"/>
      <c r="D59" s="8"/>
      <c r="E59" s="8"/>
      <c r="F59" s="7"/>
      <c r="G59" s="7"/>
      <c r="H59" s="9"/>
      <c r="I59" s="9">
        <f t="shared" si="0"/>
        <v>0</v>
      </c>
      <c r="J59" s="10"/>
    </row>
    <row r="60" spans="1:10" ht="20.25" customHeight="1" x14ac:dyDescent="0.3">
      <c r="A60" s="6"/>
      <c r="B60" s="7"/>
      <c r="C60" s="7"/>
      <c r="D60" s="8"/>
      <c r="E60" s="8"/>
      <c r="F60" s="7"/>
      <c r="G60" s="7"/>
      <c r="H60" s="9"/>
      <c r="I60" s="9">
        <f t="shared" si="0"/>
        <v>0</v>
      </c>
      <c r="J60" s="10"/>
    </row>
    <row r="61" spans="1:10" ht="20.25" customHeight="1" x14ac:dyDescent="0.3">
      <c r="A61" s="6"/>
      <c r="B61" s="7"/>
      <c r="C61" s="7"/>
      <c r="D61" s="8"/>
      <c r="E61" s="8"/>
      <c r="F61" s="7"/>
      <c r="G61" s="7"/>
      <c r="H61" s="9"/>
      <c r="I61" s="9">
        <f t="shared" si="0"/>
        <v>0</v>
      </c>
      <c r="J61" s="10"/>
    </row>
    <row r="62" spans="1:10" ht="20.25" customHeight="1" x14ac:dyDescent="0.3">
      <c r="A62" s="6"/>
      <c r="B62" s="7"/>
      <c r="C62" s="7"/>
      <c r="D62" s="8"/>
      <c r="E62" s="8"/>
      <c r="F62" s="7"/>
      <c r="G62" s="7"/>
      <c r="H62" s="9"/>
      <c r="I62" s="9">
        <f t="shared" si="0"/>
        <v>0</v>
      </c>
      <c r="J62" s="10"/>
    </row>
    <row r="63" spans="1:10" ht="20.25" customHeight="1" x14ac:dyDescent="0.3">
      <c r="A63" s="6"/>
      <c r="B63" s="7"/>
      <c r="C63" s="7"/>
      <c r="D63" s="8"/>
      <c r="E63" s="8"/>
      <c r="F63" s="7"/>
      <c r="G63" s="7"/>
      <c r="H63" s="9"/>
      <c r="I63" s="9">
        <f t="shared" si="0"/>
        <v>0</v>
      </c>
      <c r="J63" s="10"/>
    </row>
    <row r="64" spans="1:10" ht="20.25" customHeight="1" x14ac:dyDescent="0.3">
      <c r="A64" s="6"/>
      <c r="B64" s="7"/>
      <c r="C64" s="7"/>
      <c r="D64" s="8"/>
      <c r="E64" s="8"/>
      <c r="F64" s="7"/>
      <c r="G64" s="7"/>
      <c r="H64" s="9"/>
      <c r="I64" s="9">
        <f t="shared" si="0"/>
        <v>0</v>
      </c>
      <c r="J64" s="10"/>
    </row>
    <row r="65" spans="1:10" ht="20.25" customHeight="1" x14ac:dyDescent="0.3">
      <c r="A65" s="6"/>
      <c r="B65" s="7"/>
      <c r="C65" s="7"/>
      <c r="D65" s="8"/>
      <c r="E65" s="8"/>
      <c r="F65" s="7"/>
      <c r="G65" s="7"/>
      <c r="H65" s="9"/>
      <c r="I65" s="9">
        <f t="shared" si="0"/>
        <v>0</v>
      </c>
      <c r="J65" s="10"/>
    </row>
    <row r="66" spans="1:10" ht="20.25" customHeight="1" x14ac:dyDescent="0.3">
      <c r="A66" s="6"/>
      <c r="B66" s="7"/>
      <c r="C66" s="7"/>
      <c r="D66" s="8"/>
      <c r="E66" s="8"/>
      <c r="F66" s="7"/>
      <c r="G66" s="7"/>
      <c r="H66" s="9"/>
      <c r="I66" s="9">
        <f t="shared" si="0"/>
        <v>0</v>
      </c>
      <c r="J66" s="10"/>
    </row>
    <row r="67" spans="1:10" ht="20.25" customHeight="1" x14ac:dyDescent="0.3">
      <c r="A67" s="6"/>
      <c r="B67" s="7"/>
      <c r="C67" s="7"/>
      <c r="D67" s="8"/>
      <c r="E67" s="8"/>
      <c r="F67" s="7"/>
      <c r="G67" s="7"/>
      <c r="H67" s="9"/>
      <c r="I67" s="9">
        <f t="shared" si="0"/>
        <v>0</v>
      </c>
      <c r="J67" s="10"/>
    </row>
    <row r="68" spans="1:10" ht="20.25" customHeight="1" thickBot="1" x14ac:dyDescent="0.35">
      <c r="A68" s="12"/>
      <c r="B68" s="13"/>
      <c r="C68" s="13"/>
      <c r="D68" s="14"/>
      <c r="E68" s="14"/>
      <c r="F68" s="13"/>
      <c r="G68" s="13"/>
      <c r="H68" s="15"/>
      <c r="I68" s="15">
        <f t="shared" si="0"/>
        <v>0</v>
      </c>
      <c r="J68" s="16"/>
    </row>
  </sheetData>
  <autoFilter ref="A2:J32" xr:uid="{6815905A-F087-4796-BAFD-A2F5250451F4}"/>
  <mergeCells count="1">
    <mergeCell ref="A1:J1"/>
  </mergeCells>
  <phoneticPr fontId="1" type="noConversion"/>
  <printOptions horizontalCentered="1"/>
  <pageMargins left="0.15748031496062992" right="0.15748031496062992" top="0.59055118110236227" bottom="0.51181102362204722" header="0.31496062992125984" footer="0.23622047244094491"/>
  <pageSetup paperSize="9" orientation="landscape" r:id="rId1"/>
  <headerFoot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7월</vt:lpstr>
      <vt:lpstr>'7월'!Print_Area</vt:lpstr>
      <vt:lpstr>'7월'!Print_Titles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JaeHun Cho</dc:creator>
  <cp:lastModifiedBy>JaeHun Cho</cp:lastModifiedBy>
  <cp:lastPrinted>2026-07-28T00:00:02Z</cp:lastPrinted>
  <dcterms:created xsi:type="dcterms:W3CDTF">2026-07-27T23:00:27Z</dcterms:created>
  <dcterms:modified xsi:type="dcterms:W3CDTF">2026-07-28T00:06:53Z</dcterms:modified>
</cp:coreProperties>
</file>