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owi\Desktop\3PL-Exp\참고매크로\개별파일\"/>
    </mc:Choice>
  </mc:AlternateContent>
  <xr:revisionPtr revIDLastSave="0" documentId="13_ncr:1_{7ACB97CA-0627-43D9-AB42-66FA6CDFDF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월" sheetId="1" r:id="rId1"/>
  </sheets>
  <definedNames>
    <definedName name="부서">#REF!</definedName>
    <definedName name="성실_책임감">#REF!</definedName>
    <definedName name="이름">#REF!</definedName>
    <definedName name="이해판단력">#REF!</definedName>
    <definedName name="절충협조력">#REF!</definedName>
    <definedName name="직무능력">#REF!</definedName>
    <definedName name="직위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E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<sst xmlns="http://schemas.openxmlformats.org/spreadsheetml/2006/main" count="31" uniqueCount="20">
  <si>
    <t>직책</t>
    <phoneticPr fontId="2" type="noConversion"/>
  </si>
  <si>
    <t>성함</t>
    <phoneticPr fontId="2" type="noConversion"/>
  </si>
  <si>
    <t>구        분</t>
    <phoneticPr fontId="2" type="noConversion"/>
  </si>
  <si>
    <t>일     자</t>
    <phoneticPr fontId="2" type="noConversion"/>
  </si>
  <si>
    <t>관리소장</t>
    <phoneticPr fontId="2" type="noConversion"/>
  </si>
  <si>
    <t>관리과장</t>
    <phoneticPr fontId="2" type="noConversion"/>
  </si>
  <si>
    <t>경리주임</t>
    <phoneticPr fontId="2" type="noConversion"/>
  </si>
  <si>
    <t>기전주임</t>
    <phoneticPr fontId="2" type="noConversion"/>
  </si>
  <si>
    <t>기전반장</t>
    <phoneticPr fontId="2" type="noConversion"/>
  </si>
  <si>
    <t>경비반 A</t>
    <phoneticPr fontId="2" type="noConversion"/>
  </si>
  <si>
    <t>경비원 A</t>
    <phoneticPr fontId="2" type="noConversion"/>
  </si>
  <si>
    <t>경비반장B</t>
    <phoneticPr fontId="2" type="noConversion"/>
  </si>
  <si>
    <t>경비원B</t>
    <phoneticPr fontId="2" type="noConversion"/>
  </si>
  <si>
    <t>미화반장</t>
    <phoneticPr fontId="2" type="noConversion"/>
  </si>
  <si>
    <t>미화원</t>
    <phoneticPr fontId="2" type="noConversion"/>
  </si>
  <si>
    <t>2026년 직원 하계 휴가 계획</t>
    <phoneticPr fontId="2" type="noConversion"/>
  </si>
  <si>
    <t>요   일</t>
    <phoneticPr fontId="2" type="noConversion"/>
  </si>
  <si>
    <t>김철수</t>
    <phoneticPr fontId="2" type="noConversion"/>
  </si>
  <si>
    <t>김민수</t>
    <phoneticPr fontId="2" type="noConversion"/>
  </si>
  <si>
    <t>봉만규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</si>
</sst>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176" formatCode="dd"/>
    <numFmt numFmtId="177" formatCode="aaa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58" fontId="0" fillId="0" borderId="0" xfId="0" applyNumberForma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15" xfId="1" applyNumberFormat="1" applyFont="1" applyFill="1" applyBorder="1" applyAlignment="1">
      <alignment horizontal="center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58" fontId="5" fillId="0" borderId="3" xfId="0" applyNumberFormat="1" applyFont="1" applyBorder="1">
      <alignment vertical="center"/>
    </xf>
    <xf numFmtId="58" fontId="5" fillId="0" borderId="12" xfId="0" applyNumberFormat="1" applyFont="1" applyBorder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58" fontId="5" fillId="0" borderId="1" xfId="0" applyNumberFormat="1" applyFont="1" applyBorder="1">
      <alignment vertical="center"/>
    </xf>
    <xf numFmtId="58" fontId="5" fillId="0" borderId="14" xfId="0" applyNumberFormat="1" applyFont="1" applyBorder="1">
      <alignment vertical="center"/>
    </xf>
    <xf numFmtId="0" fontId="5" fillId="0" borderId="2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4" xfId="0" applyFont="1" applyBorder="1">
      <alignment vertical="center"/>
    </xf>
    <xf numFmtId="14" fontId="5" fillId="0" borderId="1" xfId="0" applyNumberFormat="1" applyFont="1" applyBorder="1">
      <alignment vertical="center"/>
    </xf>
    <xf numFmtId="58" fontId="5" fillId="0" borderId="9" xfId="0" applyNumberFormat="1" applyFont="1" applyBorder="1">
      <alignment vertical="center"/>
    </xf>
    <xf numFmtId="58" fontId="5" fillId="0" borderId="10" xfId="0" applyNumberFormat="1" applyFont="1" applyBorder="1">
      <alignment vertical="center"/>
    </xf>
    <xf numFmtId="0" fontId="5" fillId="0" borderId="15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177" fontId="3" fillId="0" borderId="19" xfId="1" applyNumberFormat="1" applyFont="1" applyFill="1" applyBorder="1" applyAlignment="1">
      <alignment horizontal="center" vertical="center"/>
    </xf>
    <xf numFmtId="177" fontId="3" fillId="0" borderId="21" xfId="1" applyNumberFormat="1" applyFont="1" applyFill="1" applyBorder="1" applyAlignment="1">
      <alignment horizontal="center" vertical="center"/>
    </xf>
    <xf numFmtId="176" fontId="3" fillId="2" borderId="6" xfId="1" applyNumberFormat="1" applyFont="1" applyFill="1" applyBorder="1" applyAlignment="1">
      <alignment horizontal="center" vertical="center"/>
    </xf>
    <xf numFmtId="176" fontId="3" fillId="2" borderId="7" xfId="1" applyNumberFormat="1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58" fontId="3" fillId="3" borderId="20" xfId="0" applyNumberFormat="1" applyFont="1" applyFill="1" applyBorder="1" applyAlignment="1">
      <alignment horizontal="center" vertical="center"/>
    </xf>
    <xf numFmtId="58" fontId="3" fillId="3" borderId="21" xfId="0" applyNumberFormat="1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58" fontId="3" fillId="2" borderId="5" xfId="0" applyNumberFormat="1" applyFont="1" applyFill="1" applyBorder="1" applyAlignment="1">
      <alignment horizontal="center" vertical="center"/>
    </xf>
    <xf numFmtId="58" fontId="3" fillId="2" borderId="17" xfId="0" applyNumberFormat="1" applyFont="1" applyFill="1" applyBorder="1" applyAlignment="1">
      <alignment horizontal="center" vertical="center"/>
    </xf>
    <xf numFmtId="58" fontId="3" fillId="2" borderId="9" xfId="0" applyNumberFormat="1" applyFont="1" applyFill="1" applyBorder="1" applyAlignment="1">
      <alignment horizontal="center" vertical="center"/>
    </xf>
    <xf numFmtId="58" fontId="3" fillId="2" borderId="10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2">
    <cellStyle name="통화 [0]" xfId="1" builtinId="7"/>
    <cellStyle name="표준" xfId="0" builtinId="0"/>
  </cellStyles>
  <dxfs count="5">
    <dxf>
      <fill>
        <patternFill>
          <bgColor theme="4" tint="0.79998168889431442"/>
        </patternFill>
      </fill>
    </dxf>
    <dxf>
      <font>
        <color rgb="FF0070C0"/>
      </font>
    </dxf>
    <dxf>
      <font>
        <color rgb="FFFF0000"/>
      </font>
    </dxf>
    <dxf>
      <font>
        <color rgb="FF0070C0"/>
      </font>
    </dxf>
    <dxf>
      <font>
        <color rgb="FFFF0000"/>
      </font>
    </dxf>
  </dxfs>
  <tableStyles count="0" defaultTableStyle="TableStyleMedium2" defaultPivotStyle="PivotStyleLight16"/>
  <colors>
    <mruColors>
      <color rgb="FFCCFFFF"/>
      <color rgb="FFBDFB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6"/>
  <sheetViews>
    <sheetView tabSelected="1" zoomScale="80" zoomScaleNormal="80" zoomScalePageLayoutView="85" workbookViewId="0">
      <selection activeCell="K17" sqref="K17"/>
    </sheetView>
  </sheetViews>
  <sheetFormatPr defaultRowHeight="16.5" x14ac:dyDescent="0.3"/>
  <cols>
    <col min="1" max="2" width="10.5" style="4" customWidth="1"/>
    <col min="3" max="3" width="9.875" style="1" bestFit="1" customWidth="1"/>
    <col min="4" max="4" width="9.875" style="1" customWidth="1"/>
    <col min="5" max="36" width="5.375" customWidth="1"/>
  </cols>
  <sheetData>
    <row r="1" spans="1:35" ht="33.75" customHeight="1" thickBot="1" x14ac:dyDescent="0.35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5" customFormat="1" ht="30.75" customHeight="1" x14ac:dyDescent="0.3">
      <c r="A2" s="44" t="s">
        <v>2</v>
      </c>
      <c r="B2" s="45"/>
      <c r="C2" s="40" t="s">
        <v>3</v>
      </c>
      <c r="D2" s="41"/>
      <c r="E2" s="33" t="str" cm="1">
        <f t="array" aca="1" ref="E2" ca="1">MID(CELL("filename",A1),FIND("]",CELL("filename",A1))+1,255)</f>
        <v>7월</v>
      </c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4"/>
    </row>
    <row r="3" spans="1:35" s="5" customFormat="1" ht="30.75" customHeight="1" thickBot="1" x14ac:dyDescent="0.35">
      <c r="A3" s="6" t="s">
        <v>0</v>
      </c>
      <c r="B3" s="7" t="s">
        <v>1</v>
      </c>
      <c r="C3" s="42"/>
      <c r="D3" s="43"/>
      <c r="E3" s="12">
        <v>46204</v>
      </c>
      <c r="F3" s="13">
        <v>46205</v>
      </c>
      <c r="G3" s="13">
        <v>46206</v>
      </c>
      <c r="H3" s="13">
        <v>46207</v>
      </c>
      <c r="I3" s="13">
        <v>46208</v>
      </c>
      <c r="J3" s="13">
        <v>46209</v>
      </c>
      <c r="K3" s="13">
        <v>46210</v>
      </c>
      <c r="L3" s="13">
        <v>46211</v>
      </c>
      <c r="M3" s="13">
        <v>46212</v>
      </c>
      <c r="N3" s="13">
        <v>46213</v>
      </c>
      <c r="O3" s="13">
        <v>46214</v>
      </c>
      <c r="P3" s="13">
        <v>46215</v>
      </c>
      <c r="Q3" s="13">
        <v>46216</v>
      </c>
      <c r="R3" s="13">
        <v>46217</v>
      </c>
      <c r="S3" s="13">
        <v>46218</v>
      </c>
      <c r="T3" s="13">
        <v>46219</v>
      </c>
      <c r="U3" s="13">
        <v>46220</v>
      </c>
      <c r="V3" s="13">
        <v>46221</v>
      </c>
      <c r="W3" s="13">
        <v>46222</v>
      </c>
      <c r="X3" s="13">
        <v>46223</v>
      </c>
      <c r="Y3" s="13">
        <v>46224</v>
      </c>
      <c r="Z3" s="13">
        <v>46225</v>
      </c>
      <c r="AA3" s="13">
        <v>46226</v>
      </c>
      <c r="AB3" s="13">
        <v>46227</v>
      </c>
      <c r="AC3" s="13">
        <v>46228</v>
      </c>
      <c r="AD3" s="13">
        <v>46229</v>
      </c>
      <c r="AE3" s="13">
        <v>46230</v>
      </c>
      <c r="AF3" s="13">
        <v>46231</v>
      </c>
      <c r="AG3" s="13">
        <v>46232</v>
      </c>
      <c r="AH3" s="13">
        <v>46233</v>
      </c>
      <c r="AI3" s="14">
        <v>46234</v>
      </c>
    </row>
    <row r="4" spans="1:35" s="5" customFormat="1" ht="30.75" customHeight="1" thickBot="1" x14ac:dyDescent="0.35">
      <c r="A4" s="38" t="s">
        <v>16</v>
      </c>
      <c r="B4" s="39"/>
      <c r="C4" s="36"/>
      <c r="D4" s="37"/>
      <c r="E4" s="31">
        <f>E3</f>
        <v>46204</v>
      </c>
      <c r="F4" s="31">
        <f t="shared" ref="F4:AI4" si="0">F3</f>
        <v>46205</v>
      </c>
      <c r="G4" s="31">
        <f t="shared" si="0"/>
        <v>46206</v>
      </c>
      <c r="H4" s="31">
        <f t="shared" si="0"/>
        <v>46207</v>
      </c>
      <c r="I4" s="31">
        <f t="shared" si="0"/>
        <v>46208</v>
      </c>
      <c r="J4" s="31">
        <f t="shared" si="0"/>
        <v>46209</v>
      </c>
      <c r="K4" s="31">
        <f t="shared" si="0"/>
        <v>46210</v>
      </c>
      <c r="L4" s="31">
        <f t="shared" si="0"/>
        <v>46211</v>
      </c>
      <c r="M4" s="31">
        <f t="shared" si="0"/>
        <v>46212</v>
      </c>
      <c r="N4" s="31">
        <f t="shared" si="0"/>
        <v>46213</v>
      </c>
      <c r="O4" s="31">
        <f t="shared" si="0"/>
        <v>46214</v>
      </c>
      <c r="P4" s="31">
        <f t="shared" si="0"/>
        <v>46215</v>
      </c>
      <c r="Q4" s="31">
        <f t="shared" si="0"/>
        <v>46216</v>
      </c>
      <c r="R4" s="31">
        <f t="shared" si="0"/>
        <v>46217</v>
      </c>
      <c r="S4" s="31">
        <f t="shared" si="0"/>
        <v>46218</v>
      </c>
      <c r="T4" s="31">
        <f t="shared" si="0"/>
        <v>46219</v>
      </c>
      <c r="U4" s="31">
        <f t="shared" si="0"/>
        <v>46220</v>
      </c>
      <c r="V4" s="31">
        <f t="shared" si="0"/>
        <v>46221</v>
      </c>
      <c r="W4" s="31">
        <f t="shared" si="0"/>
        <v>46222</v>
      </c>
      <c r="X4" s="31">
        <f t="shared" si="0"/>
        <v>46223</v>
      </c>
      <c r="Y4" s="31">
        <f t="shared" si="0"/>
        <v>46224</v>
      </c>
      <c r="Z4" s="31">
        <f t="shared" si="0"/>
        <v>46225</v>
      </c>
      <c r="AA4" s="31">
        <f t="shared" si="0"/>
        <v>46226</v>
      </c>
      <c r="AB4" s="31">
        <f t="shared" si="0"/>
        <v>46227</v>
      </c>
      <c r="AC4" s="31">
        <f t="shared" si="0"/>
        <v>46228</v>
      </c>
      <c r="AD4" s="31">
        <f t="shared" si="0"/>
        <v>46229</v>
      </c>
      <c r="AE4" s="31">
        <f t="shared" si="0"/>
        <v>46230</v>
      </c>
      <c r="AF4" s="31">
        <f t="shared" si="0"/>
        <v>46231</v>
      </c>
      <c r="AG4" s="31">
        <f t="shared" si="0"/>
        <v>46232</v>
      </c>
      <c r="AH4" s="31">
        <f t="shared" si="0"/>
        <v>46233</v>
      </c>
      <c r="AI4" s="32">
        <f t="shared" si="0"/>
        <v>46234</v>
      </c>
    </row>
    <row r="5" spans="1:35" ht="30.75" customHeight="1" x14ac:dyDescent="0.3">
      <c r="A5" s="8" t="s">
        <v>4</v>
      </c>
      <c r="B5" s="2" t="s">
        <v>18</v>
      </c>
      <c r="C5" s="15">
        <v>46208</v>
      </c>
      <c r="D5" s="16">
        <v>46212</v>
      </c>
      <c r="E5" s="1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9"/>
    </row>
    <row r="6" spans="1:35" ht="30.75" customHeight="1" x14ac:dyDescent="0.3">
      <c r="A6" s="9" t="s">
        <v>5</v>
      </c>
      <c r="B6" s="3" t="s">
        <v>17</v>
      </c>
      <c r="C6" s="20">
        <v>46209</v>
      </c>
      <c r="D6" s="21">
        <v>46215</v>
      </c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4"/>
    </row>
    <row r="7" spans="1:35" ht="30.75" customHeight="1" x14ac:dyDescent="0.3">
      <c r="A7" s="9" t="s">
        <v>6</v>
      </c>
      <c r="B7" s="3" t="s">
        <v>19</v>
      </c>
      <c r="C7" s="20"/>
      <c r="D7" s="21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4"/>
    </row>
    <row r="8" spans="1:35" ht="30.75" customHeight="1" x14ac:dyDescent="0.3">
      <c r="A8" s="9" t="s">
        <v>7</v>
      </c>
      <c r="B8" s="3"/>
      <c r="C8" s="20"/>
      <c r="D8" s="21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4"/>
    </row>
    <row r="9" spans="1:35" ht="30.75" customHeight="1" x14ac:dyDescent="0.3">
      <c r="A9" s="9" t="s">
        <v>8</v>
      </c>
      <c r="B9" s="3"/>
      <c r="C9" s="20"/>
      <c r="D9" s="21"/>
      <c r="E9" s="22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4"/>
    </row>
    <row r="10" spans="1:35" ht="30.75" customHeight="1" x14ac:dyDescent="0.3">
      <c r="A10" s="9" t="s">
        <v>8</v>
      </c>
      <c r="B10" s="3"/>
      <c r="C10" s="20"/>
      <c r="D10" s="21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4"/>
    </row>
    <row r="11" spans="1:35" ht="30.75" customHeight="1" x14ac:dyDescent="0.3">
      <c r="A11" s="9" t="s">
        <v>9</v>
      </c>
      <c r="B11" s="3"/>
      <c r="C11" s="20"/>
      <c r="D11" s="21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5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4"/>
    </row>
    <row r="12" spans="1:35" ht="30.75" customHeight="1" x14ac:dyDescent="0.3">
      <c r="A12" s="9" t="s">
        <v>10</v>
      </c>
      <c r="B12" s="3"/>
      <c r="C12" s="20"/>
      <c r="D12" s="21"/>
      <c r="E12" s="22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4"/>
    </row>
    <row r="13" spans="1:35" ht="30.75" customHeight="1" x14ac:dyDescent="0.3">
      <c r="A13" s="9" t="s">
        <v>10</v>
      </c>
      <c r="B13" s="3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4"/>
    </row>
    <row r="14" spans="1:35" ht="30.75" customHeight="1" x14ac:dyDescent="0.3">
      <c r="A14" s="9" t="s">
        <v>10</v>
      </c>
      <c r="B14" s="3"/>
      <c r="C14" s="20"/>
      <c r="D14" s="21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4"/>
    </row>
    <row r="15" spans="1:35" ht="30.75" customHeight="1" x14ac:dyDescent="0.3">
      <c r="A15" s="9" t="s">
        <v>10</v>
      </c>
      <c r="B15" s="3"/>
      <c r="C15" s="20"/>
      <c r="D15" s="21"/>
      <c r="E15" s="22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4"/>
    </row>
    <row r="16" spans="1:35" ht="30.75" customHeight="1" x14ac:dyDescent="0.3">
      <c r="A16" s="9" t="s">
        <v>11</v>
      </c>
      <c r="B16" s="3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4"/>
    </row>
    <row r="17" spans="1:35" ht="30.75" customHeight="1" x14ac:dyDescent="0.3">
      <c r="A17" s="9" t="s">
        <v>12</v>
      </c>
      <c r="B17" s="3"/>
      <c r="C17" s="20"/>
      <c r="D17" s="21"/>
      <c r="E17" s="22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4"/>
    </row>
    <row r="18" spans="1:35" ht="30.75" customHeight="1" x14ac:dyDescent="0.3">
      <c r="A18" s="9" t="s">
        <v>12</v>
      </c>
      <c r="B18" s="3"/>
      <c r="C18" s="20"/>
      <c r="D18" s="21"/>
      <c r="E18" s="22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4"/>
    </row>
    <row r="19" spans="1:35" ht="30.75" customHeight="1" x14ac:dyDescent="0.3">
      <c r="A19" s="9" t="s">
        <v>12</v>
      </c>
      <c r="B19" s="3"/>
      <c r="C19" s="20"/>
      <c r="D19" s="21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4"/>
    </row>
    <row r="20" spans="1:35" ht="30.75" customHeight="1" x14ac:dyDescent="0.3">
      <c r="A20" s="9" t="s">
        <v>12</v>
      </c>
      <c r="B20" s="3"/>
      <c r="C20" s="20"/>
      <c r="D20" s="21"/>
      <c r="E20" s="22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4"/>
    </row>
    <row r="21" spans="1:35" ht="30.75" customHeight="1" x14ac:dyDescent="0.3">
      <c r="A21" s="9" t="s">
        <v>13</v>
      </c>
      <c r="B21" s="3"/>
      <c r="C21" s="20"/>
      <c r="D21" s="21"/>
      <c r="E21" s="22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4"/>
    </row>
    <row r="22" spans="1:35" ht="30.75" customHeight="1" x14ac:dyDescent="0.3">
      <c r="A22" s="9" t="s">
        <v>14</v>
      </c>
      <c r="B22" s="3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4"/>
    </row>
    <row r="23" spans="1:35" ht="30.75" customHeight="1" x14ac:dyDescent="0.3">
      <c r="A23" s="9" t="s">
        <v>14</v>
      </c>
      <c r="B23" s="3"/>
      <c r="C23" s="20"/>
      <c r="D23" s="21"/>
      <c r="E23" s="22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4"/>
    </row>
    <row r="24" spans="1:35" ht="30.75" customHeight="1" x14ac:dyDescent="0.3">
      <c r="A24" s="9" t="s">
        <v>14</v>
      </c>
      <c r="B24" s="3"/>
      <c r="C24" s="20"/>
      <c r="D24" s="21"/>
      <c r="E24" s="22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4"/>
    </row>
    <row r="25" spans="1:35" ht="30.75" customHeight="1" x14ac:dyDescent="0.3">
      <c r="A25" s="9" t="s">
        <v>14</v>
      </c>
      <c r="B25" s="3"/>
      <c r="C25" s="20"/>
      <c r="D25" s="21"/>
      <c r="E25" s="22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4"/>
    </row>
    <row r="26" spans="1:35" ht="30.75" customHeight="1" thickBot="1" x14ac:dyDescent="0.35">
      <c r="A26" s="10" t="s">
        <v>14</v>
      </c>
      <c r="B26" s="11"/>
      <c r="C26" s="26"/>
      <c r="D26" s="27"/>
      <c r="E26" s="28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</row>
  </sheetData>
  <mergeCells count="6">
    <mergeCell ref="E2:AI2"/>
    <mergeCell ref="A1:AI1"/>
    <mergeCell ref="C4:D4"/>
    <mergeCell ref="A4:B4"/>
    <mergeCell ref="C2:D3"/>
    <mergeCell ref="A2:B2"/>
  </mergeCells>
  <phoneticPr fontId="2" type="noConversion"/>
  <conditionalFormatting sqref="E3:AI3">
    <cfRule type="expression" dxfId="4" priority="6">
      <formula>WEEKDAY(E$3)=1</formula>
    </cfRule>
    <cfRule type="expression" dxfId="3" priority="7">
      <formula>WEEKDAY(E$3)=7</formula>
    </cfRule>
  </conditionalFormatting>
  <conditionalFormatting sqref="E4:AI4">
    <cfRule type="expression" dxfId="2" priority="2">
      <formula>WEEKDAY(E4)=1</formula>
    </cfRule>
    <cfRule type="expression" dxfId="1" priority="3">
      <formula>WEEKDAY(E4)=7</formula>
    </cfRule>
  </conditionalFormatting>
  <conditionalFormatting sqref="E5:AI26">
    <cfRule type="expression" dxfId="0" priority="1">
      <formula>AND($C5&lt;&gt;"",$D5&lt;&gt;"",E$3&gt;=$C5,E$3&lt;=$D5)</formula>
    </cfRule>
  </conditionalFormatting>
  <pageMargins left="0.98425196850393704" right="0.39370078740157483" top="0.74803149606299213" bottom="0.74803149606299213" header="0" footer="0"/>
  <pageSetup paperSize="9" scale="58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병윤 배</cp:lastModifiedBy>
  <cp:lastPrinted>2026-06-24T06:58:51Z</cp:lastPrinted>
  <dcterms:created xsi:type="dcterms:W3CDTF">2021-02-18T05:59:26Z</dcterms:created>
  <dcterms:modified xsi:type="dcterms:W3CDTF">2026-06-28T07:26:34Z</dcterms:modified>
</cp:coreProperties>
</file>