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알바\김성렬\"/>
    </mc:Choice>
  </mc:AlternateContent>
  <bookViews>
    <workbookView xWindow="0" yWindow="0" windowWidth="19725" windowHeight="9060" activeTab="3"/>
  </bookViews>
  <sheets>
    <sheet name="회사정보" sheetId="1" r:id="rId1"/>
    <sheet name="일용근로자명부" sheetId="2" r:id="rId2"/>
    <sheet name="출근기록" sheetId="7" r:id="rId3"/>
    <sheet name="일용노무비지급명세서" sheetId="4" r:id="rId4"/>
    <sheet name="일용근로소득지급명세서" sheetId="5" r:id="rId5"/>
    <sheet name="근로계약서" sheetId="6" r:id="rId6"/>
  </sheets>
  <externalReferences>
    <externalReference r:id="rId7"/>
  </externalReferences>
  <definedNames>
    <definedName name="_xlnm.Print_Area" localSheetId="5">근로계약서!$A$1:$N$47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4" l="1"/>
  <c r="C44" i="6" l="1"/>
  <c r="E3" i="5"/>
  <c r="F20" i="5" l="1"/>
  <c r="U19" i="6"/>
  <c r="W18" i="6"/>
  <c r="T18" i="6"/>
  <c r="M4" i="6"/>
  <c r="C46" i="6" s="1"/>
  <c r="M3" i="6"/>
  <c r="E4" i="6"/>
  <c r="C45" i="6" s="1"/>
  <c r="E3" i="6"/>
  <c r="H18" i="6" l="1"/>
  <c r="H19" i="6"/>
  <c r="J7" i="6"/>
  <c r="D15" i="5"/>
  <c r="H20" i="6" l="1"/>
  <c r="H21" i="6"/>
  <c r="H22" i="6"/>
  <c r="D19" i="5" l="1"/>
  <c r="D20" i="5" s="1"/>
  <c r="E21" i="5" s="1"/>
</calcChain>
</file>

<file path=xl/sharedStrings.xml><?xml version="1.0" encoding="utf-8"?>
<sst xmlns="http://schemas.openxmlformats.org/spreadsheetml/2006/main" count="391" uniqueCount="272">
  <si>
    <t>■  회사정보</t>
    <phoneticPr fontId="2" type="noConversion"/>
  </si>
  <si>
    <t>구분</t>
    <phoneticPr fontId="2" type="noConversion"/>
  </si>
  <si>
    <t>기본정보</t>
    <phoneticPr fontId="2" type="noConversion"/>
  </si>
  <si>
    <t>상호(법인명)</t>
    <phoneticPr fontId="2" type="noConversion"/>
  </si>
  <si>
    <t>성명(대표자)</t>
    <phoneticPr fontId="2" type="noConversion"/>
  </si>
  <si>
    <t>사업자등록번호</t>
    <phoneticPr fontId="2" type="noConversion"/>
  </si>
  <si>
    <t>주민(법인)등록번호</t>
    <phoneticPr fontId="2" type="noConversion"/>
  </si>
  <si>
    <t>소재지(주소)</t>
    <phoneticPr fontId="2" type="noConversion"/>
  </si>
  <si>
    <t>전화번호</t>
    <phoneticPr fontId="2" type="noConversion"/>
  </si>
  <si>
    <t>E-mail</t>
    <phoneticPr fontId="2" type="noConversion"/>
  </si>
  <si>
    <t>■  현장 정보</t>
    <phoneticPr fontId="2" type="noConversion"/>
  </si>
  <si>
    <t>현장명</t>
    <phoneticPr fontId="2" type="noConversion"/>
  </si>
  <si>
    <t>주소</t>
    <phoneticPr fontId="2" type="noConversion"/>
  </si>
  <si>
    <t>책임자</t>
    <phoneticPr fontId="2" type="noConversion"/>
  </si>
  <si>
    <t>주소</t>
    <phoneticPr fontId="2" type="noConversion"/>
  </si>
  <si>
    <t>성명</t>
    <phoneticPr fontId="2" type="noConversion"/>
  </si>
  <si>
    <t>연락처</t>
    <phoneticPr fontId="2" type="noConversion"/>
  </si>
  <si>
    <t>직종</t>
    <phoneticPr fontId="2" type="noConversion"/>
  </si>
  <si>
    <t>건강보험</t>
    <phoneticPr fontId="2" type="noConversion"/>
  </si>
  <si>
    <t>성명</t>
    <phoneticPr fontId="2" type="noConversion"/>
  </si>
  <si>
    <t>주민번호</t>
    <phoneticPr fontId="2" type="noConversion"/>
  </si>
  <si>
    <t>연락처</t>
    <phoneticPr fontId="2" type="noConversion"/>
  </si>
  <si>
    <t>국민연금</t>
    <phoneticPr fontId="2" type="noConversion"/>
  </si>
  <si>
    <t>서울특별시 강남구 역삼동</t>
    <phoneticPr fontId="3" type="noConversion"/>
  </si>
  <si>
    <t>서비스</t>
    <phoneticPr fontId="3" type="noConversion"/>
  </si>
  <si>
    <t>박문수</t>
    <phoneticPr fontId="3" type="noConversion"/>
  </si>
  <si>
    <t>출근일자</t>
    <phoneticPr fontId="2" type="noConversion"/>
  </si>
  <si>
    <t>주민등록번호</t>
    <phoneticPr fontId="2" type="noConversion"/>
  </si>
  <si>
    <t>출력사항</t>
    <phoneticPr fontId="2" type="noConversion"/>
  </si>
  <si>
    <t>일용노무비지급명세서</t>
    <phoneticPr fontId="2" type="noConversion"/>
  </si>
  <si>
    <t>기간</t>
    <phoneticPr fontId="2" type="noConversion"/>
  </si>
  <si>
    <t>소득세</t>
    <phoneticPr fontId="5" type="noConversion"/>
  </si>
  <si>
    <t>지방세</t>
    <phoneticPr fontId="5" type="noConversion"/>
  </si>
  <si>
    <t>일용직 노무비 지급 명세서</t>
    <phoneticPr fontId="2" type="noConversion"/>
  </si>
  <si>
    <t>세전지급내역</t>
  </si>
  <si>
    <t>임금항목</t>
    <phoneticPr fontId="7" type="noConversion"/>
  </si>
  <si>
    <t>지급금액(원)</t>
    <phoneticPr fontId="7" type="noConversion"/>
  </si>
  <si>
    <t>과세항목</t>
    <phoneticPr fontId="7" type="noConversion"/>
  </si>
  <si>
    <t>세전지급액</t>
  </si>
  <si>
    <t>계</t>
    <phoneticPr fontId="7" type="noConversion"/>
  </si>
  <si>
    <t>비과세항목</t>
    <phoneticPr fontId="7" type="noConversion"/>
  </si>
  <si>
    <t>경비</t>
    <phoneticPr fontId="7" type="noConversion"/>
  </si>
  <si>
    <t>계</t>
    <phoneticPr fontId="7" type="noConversion"/>
  </si>
  <si>
    <t>세전지급액 계</t>
  </si>
  <si>
    <t>실지급액 ( 세전지급액 - 공제액)</t>
  </si>
  <si>
    <t>공제내역</t>
    <phoneticPr fontId="7" type="noConversion"/>
  </si>
  <si>
    <t>공제항목</t>
    <phoneticPr fontId="7" type="noConversion"/>
  </si>
  <si>
    <t>공제금액(원)</t>
    <phoneticPr fontId="7" type="noConversion"/>
  </si>
  <si>
    <t>소득세</t>
    <phoneticPr fontId="7" type="noConversion"/>
  </si>
  <si>
    <t>지방소득세</t>
    <phoneticPr fontId="7" type="noConversion"/>
  </si>
  <si>
    <t>고용보험</t>
    <phoneticPr fontId="7" type="noConversion"/>
  </si>
  <si>
    <t>국민연금</t>
    <phoneticPr fontId="7" type="noConversion"/>
  </si>
  <si>
    <t>건강보험</t>
    <phoneticPr fontId="7" type="noConversion"/>
  </si>
  <si>
    <t>장기요양보험료</t>
    <phoneticPr fontId="7" type="noConversion"/>
  </si>
  <si>
    <t>공제액 계</t>
    <phoneticPr fontId="7" type="noConversion"/>
  </si>
  <si>
    <t>회사명</t>
    <phoneticPr fontId="7" type="noConversion"/>
  </si>
  <si>
    <t>현장명</t>
    <phoneticPr fontId="7" type="noConversion"/>
  </si>
  <si>
    <t>성명</t>
    <phoneticPr fontId="7" type="noConversion"/>
  </si>
  <si>
    <t>생년월일</t>
    <phoneticPr fontId="7" type="noConversion"/>
  </si>
  <si>
    <t>지급일</t>
    <phoneticPr fontId="7" type="noConversion"/>
  </si>
  <si>
    <t xml:space="preserve">일   용   근   로   계   약   서   </t>
    <phoneticPr fontId="7" type="noConversion"/>
  </si>
  <si>
    <t>( 甲 ) 사 용 자</t>
    <phoneticPr fontId="7" type="noConversion"/>
  </si>
  <si>
    <t>상        호</t>
    <phoneticPr fontId="7" type="noConversion"/>
  </si>
  <si>
    <t xml:space="preserve">성        명 </t>
    <phoneticPr fontId="7" type="noConversion"/>
  </si>
  <si>
    <t>주        소</t>
    <phoneticPr fontId="7" type="noConversion"/>
  </si>
  <si>
    <t>전        화</t>
    <phoneticPr fontId="3" type="noConversion"/>
  </si>
  <si>
    <t>( 乙 ) 근 로 자</t>
    <phoneticPr fontId="7" type="noConversion"/>
  </si>
  <si>
    <t>성        명</t>
    <phoneticPr fontId="7" type="noConversion"/>
  </si>
  <si>
    <t>주민등록번호</t>
    <phoneticPr fontId="7" type="noConversion"/>
  </si>
  <si>
    <t>핸드폰 번호</t>
    <phoneticPr fontId="7" type="noConversion"/>
  </si>
  <si>
    <t>계 좌 번 호</t>
    <phoneticPr fontId="7" type="noConversion"/>
  </si>
  <si>
    <t>은행 :</t>
    <phoneticPr fontId="7" type="noConversion"/>
  </si>
  <si>
    <t>예금주 :</t>
    <phoneticPr fontId="7" type="noConversion"/>
  </si>
  <si>
    <t>아래의 근로 조건을 성실히 이행할 것을 약정하고 근로계약을 체결한다.</t>
    <phoneticPr fontId="7" type="noConversion"/>
  </si>
  <si>
    <t>―       아                         래          ―</t>
    <phoneticPr fontId="7" type="noConversion"/>
  </si>
  <si>
    <t>근  로  장  소</t>
    <phoneticPr fontId="7" type="noConversion"/>
  </si>
  <si>
    <t>공종 또는 직종</t>
    <phoneticPr fontId="3" type="noConversion"/>
  </si>
  <si>
    <t>계약기간</t>
    <phoneticPr fontId="3" type="noConversion"/>
  </si>
  <si>
    <t xml:space="preserve"> 1.</t>
    <phoneticPr fontId="7" type="noConversion"/>
  </si>
  <si>
    <t xml:space="preserve">본 계약은 일용직 근로계약으로, 甲과 乙사이의 근로관계는 1일 단위로 성립된다. 다만, 실무적 편의를 </t>
    <phoneticPr fontId="3" type="noConversion"/>
  </si>
  <si>
    <t xml:space="preserve">고려하여, 본 계약의 근로조건에 별도의 변경이 없는 경우, 甲과 乙이 상호 동의한 것으로 보아 계약은 자동으로 갱신된 </t>
    <phoneticPr fontId="3" type="noConversion"/>
  </si>
  <si>
    <t>것으로 간주한다. 이 경우 매일 새로운 근로계약이 체결된 것으로 본다.</t>
    <phoneticPr fontId="3" type="noConversion"/>
  </si>
  <si>
    <t xml:space="preserve"> 2.</t>
    <phoneticPr fontId="7" type="noConversion"/>
  </si>
  <si>
    <t>행정명령 등에 의하여 공사가 중단된 경우에는 근로관계는 종료된다.</t>
    <phoneticPr fontId="3" type="noConversion"/>
  </si>
  <si>
    <t>임            금</t>
    <phoneticPr fontId="7" type="noConversion"/>
  </si>
  <si>
    <t>甲은 乙의 근로형태 등 업무의 특성을 고려하여 乙에게 불이익이 없는 범위에서 아래 "2"와 같이 포괄</t>
    <phoneticPr fontId="7" type="noConversion"/>
  </si>
  <si>
    <t>산정임금으로 산정된 일당</t>
    <phoneticPr fontId="7" type="noConversion"/>
  </si>
  <si>
    <t>을 출력 일수에 따라 1개월 단위로 매월      10 일 에 지급한다.</t>
    <phoneticPr fontId="3" type="noConversion"/>
  </si>
  <si>
    <t xml:space="preserve"> ①</t>
    <phoneticPr fontId="7" type="noConversion"/>
  </si>
  <si>
    <t>기    본     급</t>
    <phoneticPr fontId="7" type="noConversion"/>
  </si>
  <si>
    <t>시간</t>
    <phoneticPr fontId="3" type="noConversion"/>
  </si>
  <si>
    <t xml:space="preserve"> ②</t>
    <phoneticPr fontId="7" type="noConversion"/>
  </si>
  <si>
    <t>유급주휴수당</t>
    <phoneticPr fontId="7" type="noConversion"/>
  </si>
  <si>
    <t>일 급 액 :</t>
    <phoneticPr fontId="3" type="noConversion"/>
  </si>
  <si>
    <t xml:space="preserve"> ③</t>
    <phoneticPr fontId="3" type="noConversion"/>
  </si>
  <si>
    <t>연장근로수당</t>
    <phoneticPr fontId="7" type="noConversion"/>
  </si>
  <si>
    <t>일 당 총 액 :</t>
    <phoneticPr fontId="3" type="noConversion"/>
  </si>
  <si>
    <t xml:space="preserve"> ④</t>
    <phoneticPr fontId="7" type="noConversion"/>
  </si>
  <si>
    <t>공휴일근로수당</t>
    <phoneticPr fontId="7" type="noConversion"/>
  </si>
  <si>
    <t xml:space="preserve"> ⑤</t>
    <phoneticPr fontId="3" type="noConversion"/>
  </si>
  <si>
    <t>연차수당</t>
    <phoneticPr fontId="3" type="noConversion"/>
  </si>
  <si>
    <t xml:space="preserve"> 3.</t>
    <phoneticPr fontId="7" type="noConversion"/>
  </si>
  <si>
    <t>매월 급여 지급시 근로소득세 및 고용보험료, 의료보험료, 국민연금 등의 원천징수 대상이 된 경우 공제 후</t>
    <phoneticPr fontId="7" type="noConversion"/>
  </si>
  <si>
    <t>지급한다.   급여는 乙의 온라인 계좌 입금을 원칙으로 한다.</t>
    <phoneticPr fontId="7" type="noConversion"/>
  </si>
  <si>
    <t>근  로  시  간</t>
    <phoneticPr fontId="7" type="noConversion"/>
  </si>
  <si>
    <t>시업 시각 07:00,  종업시각 17:00 / 휴게시간 ( 2시간 )</t>
    <phoneticPr fontId="7" type="noConversion"/>
  </si>
  <si>
    <t>근로시간은 휴게시간을 제외하고 1일 8시간 1주 40시간으로, 1주일에 12시간의 범위 내에서 甲의 지시에</t>
    <phoneticPr fontId="7" type="noConversion"/>
  </si>
  <si>
    <t xml:space="preserve">의한 연장근로를 수행함에 동의한다.           </t>
    <phoneticPr fontId="7" type="noConversion"/>
  </si>
  <si>
    <t>휴  게  시  간</t>
    <phoneticPr fontId="7" type="noConversion"/>
  </si>
  <si>
    <t xml:space="preserve"> 휴게시간  2시간 ( 11:30-13:00-점심시간, 09:00-09:15, 15:00-15:15)</t>
    <phoneticPr fontId="7" type="noConversion"/>
  </si>
  <si>
    <t>휴            가</t>
    <phoneticPr fontId="7" type="noConversion"/>
  </si>
  <si>
    <t>생리휴가 : 여성근로자가 생리휴가를 청구하면 무급으로 부여 한다.</t>
    <phoneticPr fontId="7" type="noConversion"/>
  </si>
  <si>
    <t>연차휴가 : 근로기준법 기준에 따라 연차 휴가 발생시 유급으로 부여 한다.</t>
    <phoneticPr fontId="7" type="noConversion"/>
  </si>
  <si>
    <t>휴            일</t>
    <phoneticPr fontId="7" type="noConversion"/>
  </si>
  <si>
    <t xml:space="preserve"> 주휴일(전 주간 만근하였을 경우 1일의 유급 주휴일을 부여한다.)</t>
    <phoneticPr fontId="7" type="noConversion"/>
  </si>
  <si>
    <t>채  용  결  격        사            유</t>
    <phoneticPr fontId="7" type="noConversion"/>
  </si>
  <si>
    <t xml:space="preserve"> 불법 체류자, 지명수배 중에 있는 자, 채용시 고혈압 및 척추질환 등 업무 수행에 곤란을 초래할 수 있는 자는 </t>
    <phoneticPr fontId="7" type="noConversion"/>
  </si>
  <si>
    <t xml:space="preserve"> 채용될 수 없으며, 위 사실이 추후 발견된 경우 본 근로계약은 해지 된다.</t>
    <phoneticPr fontId="7" type="noConversion"/>
  </si>
  <si>
    <t>근로계약
해지사유</t>
    <phoneticPr fontId="3" type="noConversion"/>
  </si>
  <si>
    <t>안전수칙 불이행/근무태만/근무지 무단이탈/무단조퇴 등을 한 경우</t>
    <phoneticPr fontId="7" type="noConversion"/>
  </si>
  <si>
    <t>정당한 업무지시 불이행 및 고의 . 중대한 과실로 사고나 손실을 야기 시킨 경우</t>
    <phoneticPr fontId="7" type="noConversion"/>
  </si>
  <si>
    <t xml:space="preserve"> 4.</t>
  </si>
  <si>
    <t>신체(고혈압, 디스크 포함) . 정신상 장애로 해당 업무를 수행할 수 없거나 질병 악화의 가능성이 있는 경우</t>
    <phoneticPr fontId="7" type="noConversion"/>
  </si>
  <si>
    <t>5.</t>
    <phoneticPr fontId="3" type="noConversion"/>
  </si>
  <si>
    <t>현장에 출력하여 업무수행능력이 부족하다고 판정된 경우</t>
    <phoneticPr fontId="3" type="noConversion"/>
  </si>
  <si>
    <t>기  타  근  로                 조            건</t>
    <phoneticPr fontId="7" type="noConversion"/>
  </si>
  <si>
    <t>본 계약서 상에 명시 되지 않은 사항은 근로기준법에 따른다</t>
    <phoneticPr fontId="7" type="noConversion"/>
  </si>
  <si>
    <t>현장에 출력하여 업무수행능력이 부족하다고 판정된 경우 급여 책정을 다시 할 수 있다.</t>
    <phoneticPr fontId="3" type="noConversion"/>
  </si>
  <si>
    <t>근로계약서 교부</t>
    <phoneticPr fontId="3" type="noConversion"/>
  </si>
  <si>
    <t xml:space="preserve"> 근로계약서를 정히 교부 받았음을 확인 합니다.  수령자 성명 :                                 (인)</t>
    <phoneticPr fontId="3" type="noConversion"/>
  </si>
  <si>
    <t xml:space="preserve"> ( 사  용  자  )</t>
    <phoneticPr fontId="7" type="noConversion"/>
  </si>
  <si>
    <t>( 근  로  자 )</t>
    <phoneticPr fontId="7" type="noConversion"/>
  </si>
  <si>
    <t xml:space="preserve">   ◇ 성            명  :</t>
    <phoneticPr fontId="7" type="noConversion"/>
  </si>
  <si>
    <t>(인)</t>
    <phoneticPr fontId="6" type="noConversion"/>
  </si>
  <si>
    <t xml:space="preserve">   ◇ 성            명 :</t>
    <phoneticPr fontId="7" type="noConversion"/>
  </si>
  <si>
    <t>(인)</t>
    <phoneticPr fontId="7" type="noConversion"/>
  </si>
  <si>
    <t xml:space="preserve">   ◇ 주             소 :</t>
    <phoneticPr fontId="7" type="noConversion"/>
  </si>
  <si>
    <t xml:space="preserve">   ◇ 주            소 :</t>
    <phoneticPr fontId="7" type="noConversion"/>
  </si>
  <si>
    <t xml:space="preserve">   ◇  전  화  번  호 :</t>
    <phoneticPr fontId="7" type="noConversion"/>
  </si>
  <si>
    <t xml:space="preserve">   ◇ 주민등록번호 :</t>
    <phoneticPr fontId="7" type="noConversion"/>
  </si>
  <si>
    <t>검토용</t>
    <phoneticPr fontId="3" type="noConversion"/>
  </si>
  <si>
    <t>2026년 최저임금</t>
    <phoneticPr fontId="3" type="noConversion"/>
  </si>
  <si>
    <t>원</t>
    <phoneticPr fontId="3" type="noConversion"/>
  </si>
  <si>
    <t>*최저임금 미달시 오류메시지 표시</t>
    <phoneticPr fontId="3" type="noConversion"/>
  </si>
  <si>
    <t xml:space="preserve">   ◇ 전 화  번  호  :</t>
    <phoneticPr fontId="7" type="noConversion"/>
  </si>
  <si>
    <t>사업소득</t>
    <phoneticPr fontId="2" type="noConversion"/>
  </si>
  <si>
    <t>기타소득</t>
    <phoneticPr fontId="2" type="noConversion"/>
  </si>
  <si>
    <t>비고</t>
    <phoneticPr fontId="2" type="noConversion"/>
  </si>
  <si>
    <t>현장</t>
    <phoneticPr fontId="2" type="noConversion"/>
  </si>
  <si>
    <t>급여
(과세)
 A</t>
    <phoneticPr fontId="5" type="noConversion"/>
  </si>
  <si>
    <t>장기요양</t>
    <phoneticPr fontId="5" type="noConversion"/>
  </si>
  <si>
    <t>NO</t>
    <phoneticPr fontId="2" type="noConversion"/>
  </si>
  <si>
    <t>출근시간</t>
    <phoneticPr fontId="2" type="noConversion"/>
  </si>
  <si>
    <t>근무시간</t>
    <phoneticPr fontId="2" type="noConversion"/>
  </si>
  <si>
    <t>근무시간</t>
    <phoneticPr fontId="2" type="noConversion"/>
  </si>
  <si>
    <t>일급</t>
    <phoneticPr fontId="2" type="noConversion"/>
  </si>
  <si>
    <t>시급</t>
    <phoneticPr fontId="2" type="noConversion"/>
  </si>
  <si>
    <t>성명</t>
    <phoneticPr fontId="2" type="noConversion"/>
  </si>
  <si>
    <t>주소</t>
    <phoneticPr fontId="2" type="noConversion"/>
  </si>
  <si>
    <t>총액
 A+B</t>
    <phoneticPr fontId="6" type="noConversion"/>
  </si>
  <si>
    <t>퇴근시간</t>
    <phoneticPr fontId="2" type="noConversion"/>
  </si>
  <si>
    <t>주민등록번호</t>
    <phoneticPr fontId="2" type="noConversion"/>
  </si>
  <si>
    <t>고용보험</t>
    <phoneticPr fontId="2" type="noConversion"/>
  </si>
  <si>
    <t>장기요양</t>
    <phoneticPr fontId="2" type="noConversion"/>
  </si>
  <si>
    <t>경비등
(비과세) 
  B</t>
    <phoneticPr fontId="6" type="noConversion"/>
  </si>
  <si>
    <t>경비등</t>
    <phoneticPr fontId="2" type="noConversion"/>
  </si>
  <si>
    <t xml:space="preserve">시 급 액 : </t>
    <phoneticPr fontId="3" type="noConversion"/>
  </si>
  <si>
    <t>공정이 종료되었을 때 및 甲 또는 乙이 재 계약을 원하지 않을 때</t>
    <phoneticPr fontId="7" type="noConversion"/>
  </si>
  <si>
    <t>기타소득</t>
    <phoneticPr fontId="7" type="noConversion"/>
  </si>
  <si>
    <t>은행</t>
    <phoneticPr fontId="2" type="noConversion"/>
  </si>
  <si>
    <t>영수</t>
    <phoneticPr fontId="2" type="noConversion"/>
  </si>
  <si>
    <t>공제내역</t>
    <phoneticPr fontId="2" type="noConversion"/>
  </si>
  <si>
    <t>총공제액
C</t>
    <phoneticPr fontId="2" type="noConversion"/>
  </si>
  <si>
    <t>차감지급액
A+B -C</t>
    <phoneticPr fontId="2" type="noConversion"/>
  </si>
  <si>
    <t>지급액</t>
    <phoneticPr fontId="2" type="noConversion"/>
  </si>
  <si>
    <t>상호명 :</t>
    <phoneticPr fontId="2" type="noConversion"/>
  </si>
  <si>
    <t>고용보험</t>
    <phoneticPr fontId="5" type="noConversion"/>
  </si>
  <si>
    <t>국민연금</t>
    <phoneticPr fontId="5" type="noConversion"/>
  </si>
  <si>
    <t>건강보험</t>
    <phoneticPr fontId="5" type="noConversion"/>
  </si>
  <si>
    <t>김철수</t>
    <phoneticPr fontId="3" type="noConversion"/>
  </si>
  <si>
    <t>서울특별시 강남구 역삼동</t>
    <phoneticPr fontId="3" type="noConversion"/>
  </si>
  <si>
    <t>서비스</t>
    <phoneticPr fontId="3" type="noConversion"/>
  </si>
  <si>
    <t>한문철</t>
    <phoneticPr fontId="3" type="noConversion"/>
  </si>
  <si>
    <t>이기자</t>
    <phoneticPr fontId="3" type="noConversion"/>
  </si>
  <si>
    <t>업로드</t>
    <phoneticPr fontId="3" type="noConversion"/>
  </si>
  <si>
    <t>빙그레</t>
    <phoneticPr fontId="3" type="noConversion"/>
  </si>
  <si>
    <t>일당</t>
    <phoneticPr fontId="2" type="noConversion"/>
  </si>
  <si>
    <r>
      <t xml:space="preserve">공사기간 중에라도 </t>
    </r>
    <r>
      <rPr>
        <sz val="11"/>
        <color indexed="8"/>
        <rFont val="맑은 고딕"/>
        <family val="3"/>
        <charset val="129"/>
        <scheme val="major"/>
      </rPr>
      <t xml:space="preserve">乙이 속한 공종 또는 작업구간의 종료, 천재지변, 날씨, 발주처 또는 원도급 측의 사정, 설계변경, </t>
    </r>
    <phoneticPr fontId="7" type="noConversion"/>
  </si>
  <si>
    <t>강원도 춘천시 중앙로</t>
    <phoneticPr fontId="3" type="noConversion"/>
  </si>
  <si>
    <t>강원도 원주시 원주동</t>
    <phoneticPr fontId="3" type="noConversion"/>
  </si>
  <si>
    <t>경기도 수원시 수원동</t>
    <phoneticPr fontId="3" type="noConversion"/>
  </si>
  <si>
    <t>경기도 주유시 주유동</t>
    <phoneticPr fontId="3" type="noConversion"/>
  </si>
  <si>
    <t>강원도 춘천시 춘천로</t>
    <phoneticPr fontId="3" type="noConversion"/>
  </si>
  <si>
    <t>쏘나타</t>
    <phoneticPr fontId="2" type="noConversion"/>
  </si>
  <si>
    <t>아코디언</t>
    <phoneticPr fontId="2" type="noConversion"/>
  </si>
  <si>
    <t>심벌</t>
    <phoneticPr fontId="2" type="noConversion"/>
  </si>
  <si>
    <t>강원도 춘천시</t>
    <phoneticPr fontId="2" type="noConversion"/>
  </si>
  <si>
    <t>노동일</t>
    <phoneticPr fontId="2" type="noConversion"/>
  </si>
  <si>
    <t>노동이</t>
    <phoneticPr fontId="2" type="noConversion"/>
  </si>
  <si>
    <t>노동삼</t>
    <phoneticPr fontId="2" type="noConversion"/>
  </si>
  <si>
    <t>경기도 가평</t>
    <phoneticPr fontId="2" type="noConversion"/>
  </si>
  <si>
    <t>서울특별시 서울구</t>
    <phoneticPr fontId="2" type="noConversion"/>
  </si>
  <si>
    <t>010-</t>
    <phoneticPr fontId="2" type="noConversion"/>
  </si>
  <si>
    <t>010-</t>
    <phoneticPr fontId="2" type="noConversion"/>
  </si>
  <si>
    <t>홍길동</t>
    <phoneticPr fontId="6" type="noConversion"/>
  </si>
  <si>
    <t>123456-1111111</t>
    <phoneticPr fontId="6" type="noConversion"/>
  </si>
  <si>
    <t>010-0000-0000</t>
    <phoneticPr fontId="6" type="noConversion"/>
  </si>
  <si>
    <t>한걸음</t>
    <phoneticPr fontId="6" type="noConversion"/>
  </si>
  <si>
    <t>124674-1346724</t>
    <phoneticPr fontId="6" type="noConversion"/>
  </si>
  <si>
    <t>010-1111-1111</t>
    <phoneticPr fontId="6" type="noConversion"/>
  </si>
  <si>
    <t>지우개</t>
    <phoneticPr fontId="6" type="noConversion"/>
  </si>
  <si>
    <t>252425-3142151</t>
    <phoneticPr fontId="6" type="noConversion"/>
  </si>
  <si>
    <t>010-2222-2222</t>
    <phoneticPr fontId="6" type="noConversion"/>
  </si>
  <si>
    <t>색연필</t>
    <phoneticPr fontId="6" type="noConversion"/>
  </si>
  <si>
    <t>000101-3131313</t>
    <phoneticPr fontId="6" type="noConversion"/>
  </si>
  <si>
    <t>010-3334-3333</t>
    <phoneticPr fontId="6" type="noConversion"/>
  </si>
  <si>
    <t>이몽룡</t>
    <phoneticPr fontId="6" type="noConversion"/>
  </si>
  <si>
    <t>170210-3414515</t>
    <phoneticPr fontId="6" type="noConversion"/>
  </si>
  <si>
    <t>010-4444-4444</t>
    <phoneticPr fontId="6" type="noConversion"/>
  </si>
  <si>
    <t>성춘향</t>
    <phoneticPr fontId="6" type="noConversion"/>
  </si>
  <si>
    <t>170303-4444444</t>
    <phoneticPr fontId="6" type="noConversion"/>
  </si>
  <si>
    <t>010-5555-5555</t>
    <phoneticPr fontId="6" type="noConversion"/>
  </si>
  <si>
    <t>마이클</t>
    <phoneticPr fontId="6" type="noConversion"/>
  </si>
  <si>
    <t>450405-1214124</t>
    <phoneticPr fontId="6" type="noConversion"/>
  </si>
  <si>
    <t>010-6666-6666</t>
    <phoneticPr fontId="6" type="noConversion"/>
  </si>
  <si>
    <t>제이크</t>
    <phoneticPr fontId="6" type="noConversion"/>
  </si>
  <si>
    <t>050505-1050742</t>
    <phoneticPr fontId="6" type="noConversion"/>
  </si>
  <si>
    <t>010-7777-7777</t>
    <phoneticPr fontId="6" type="noConversion"/>
  </si>
  <si>
    <t>농협</t>
    <phoneticPr fontId="6" type="noConversion"/>
  </si>
  <si>
    <t>000-0000-0000-00</t>
    <phoneticPr fontId="6" type="noConversion"/>
  </si>
  <si>
    <t>신한</t>
    <phoneticPr fontId="6" type="noConversion"/>
  </si>
  <si>
    <t>111-111111-11</t>
    <phoneticPr fontId="6" type="noConversion"/>
  </si>
  <si>
    <t>국민</t>
    <phoneticPr fontId="6" type="noConversion"/>
  </si>
  <si>
    <t>222-22-2222-2</t>
    <phoneticPr fontId="6" type="noConversion"/>
  </si>
  <si>
    <t>농협</t>
    <phoneticPr fontId="6" type="noConversion"/>
  </si>
  <si>
    <t>010-0101-0101-00</t>
    <phoneticPr fontId="6" type="noConversion"/>
  </si>
  <si>
    <t>222-10110101-10</t>
    <phoneticPr fontId="6" type="noConversion"/>
  </si>
  <si>
    <t>국민</t>
    <phoneticPr fontId="6" type="noConversion"/>
  </si>
  <si>
    <t>333-333-33-3333</t>
    <phoneticPr fontId="6" type="noConversion"/>
  </si>
  <si>
    <t>신협</t>
    <phoneticPr fontId="6" type="noConversion"/>
  </si>
  <si>
    <t>1101-001-000-000</t>
    <phoneticPr fontId="6" type="noConversion"/>
  </si>
  <si>
    <t>우체국</t>
    <phoneticPr fontId="6" type="noConversion"/>
  </si>
  <si>
    <t>01010-000-00003</t>
    <phoneticPr fontId="6" type="noConversion"/>
  </si>
  <si>
    <t>계좌번호</t>
    <phoneticPr fontId="2" type="noConversion"/>
  </si>
  <si>
    <t>시급</t>
    <phoneticPr fontId="2" type="noConversion"/>
  </si>
  <si>
    <t>(주)아쉬워요</t>
    <phoneticPr fontId="2" type="noConversion"/>
  </si>
  <si>
    <t>아쉬워</t>
    <phoneticPr fontId="2" type="noConversion"/>
  </si>
  <si>
    <t>000-00-0000</t>
    <phoneticPr fontId="2" type="noConversion"/>
  </si>
  <si>
    <t>00000-00000</t>
    <phoneticPr fontId="2" type="noConversion"/>
  </si>
  <si>
    <t>경기도 하남시</t>
    <phoneticPr fontId="2" type="noConversion"/>
  </si>
  <si>
    <t>031-000-0000</t>
    <phoneticPr fontId="2" type="noConversion"/>
  </si>
  <si>
    <t>yyyy@naver.com</t>
    <phoneticPr fontId="2" type="noConversion"/>
  </si>
  <si>
    <t>111111-1111111</t>
    <phoneticPr fontId="6" type="noConversion"/>
  </si>
  <si>
    <t>010-9999-9999</t>
    <phoneticPr fontId="6" type="noConversion"/>
  </si>
  <si>
    <t>010-1234-1234</t>
    <phoneticPr fontId="6" type="noConversion"/>
  </si>
  <si>
    <t>010-2345-2345</t>
    <phoneticPr fontId="6" type="noConversion"/>
  </si>
  <si>
    <t>010-3456-3456</t>
    <phoneticPr fontId="6" type="noConversion"/>
  </si>
  <si>
    <t>010-4567-4567</t>
    <phoneticPr fontId="6" type="noConversion"/>
  </si>
  <si>
    <t>010-8888-8888</t>
    <phoneticPr fontId="6" type="noConversion"/>
  </si>
  <si>
    <t>220202-3333333</t>
    <phoneticPr fontId="6" type="noConversion"/>
  </si>
  <si>
    <t>1212121-341413</t>
    <phoneticPr fontId="6" type="noConversion"/>
  </si>
  <si>
    <t>660606-1234567</t>
    <phoneticPr fontId="6" type="noConversion"/>
  </si>
  <si>
    <t>550505-1345789</t>
    <phoneticPr fontId="6" type="noConversion"/>
  </si>
  <si>
    <t>770707-1471541</t>
    <phoneticPr fontId="6" type="noConversion"/>
  </si>
  <si>
    <t>333-33-3333333</t>
    <phoneticPr fontId="2" type="noConversion"/>
  </si>
  <si>
    <t>121-01-012345</t>
    <phoneticPr fontId="2" type="noConversion"/>
  </si>
  <si>
    <t>321-32-333333</t>
    <phoneticPr fontId="2" type="noConversion"/>
  </si>
  <si>
    <t>302-1234-123456789</t>
    <phoneticPr fontId="2" type="noConversion"/>
  </si>
  <si>
    <t>110-01-131415</t>
    <phoneticPr fontId="2" type="noConversion"/>
  </si>
  <si>
    <t>212-121-121212</t>
    <phoneticPr fontId="2" type="noConversion"/>
  </si>
  <si>
    <t>454-43-412486</t>
    <phoneticPr fontId="2" type="noConversion"/>
  </si>
  <si>
    <t>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</si>
</sst>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d"/>
    <numFmt numFmtId="177" formatCode="0_ "/>
    <numFmt numFmtId="178" formatCode="_-&quot;₩&quot;* #,##0_-;\-&quot;₩&quot;* #,##0_-;_-&quot;₩&quot;* &quot;-&quot;??_-;_-@_-"/>
    <numFmt numFmtId="179" formatCode="000000\-0000000"/>
  </numFmts>
  <fonts count="34" x14ac:knownFonts="1">
    <font>
      <sz val="10"/>
      <color theme="1"/>
      <name val="굴림"/>
      <family val="2"/>
      <charset val="129"/>
    </font>
    <font>
      <sz val="10"/>
      <color theme="1"/>
      <name val="굴림"/>
      <family val="2"/>
      <charset val="129"/>
    </font>
    <font>
      <sz val="8"/>
      <name val="굴림"/>
      <family val="2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u val="singleAccounting"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ajor"/>
    </font>
    <font>
      <b/>
      <sz val="11"/>
      <color theme="3" tint="-0.249977111117893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2"/>
      <color theme="3" tint="-0.249977111117893"/>
      <name val="맑은 고딕"/>
      <family val="3"/>
      <charset val="129"/>
      <scheme val="major"/>
    </font>
    <font>
      <u/>
      <sz val="10"/>
      <color theme="10"/>
      <name val="굴림"/>
      <family val="2"/>
      <charset val="129"/>
    </font>
  </fonts>
  <fills count="8">
    <fill>
      <patternFill patternType="none"/>
    </fill>
    <fill>
      <patternFill patternType="gray125"/>
    </fill>
    <fill>
      <patternFill patternType="solid">
        <fgColor rgb="FF0227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8FAFE"/>
        <bgColor indexed="64"/>
      </patternFill>
    </fill>
    <fill>
      <patternFill patternType="gray0625">
        <bgColor theme="2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theme="1" tint="0.499984740745262"/>
      </diagonal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0" borderId="0"/>
    <xf numFmtId="42" fontId="4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</cellStyleXfs>
  <cellXfs count="262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49" fontId="13" fillId="0" borderId="0" xfId="1" applyNumberFormat="1" applyFont="1">
      <alignment vertical="center"/>
    </xf>
    <xf numFmtId="0" fontId="9" fillId="7" borderId="0" xfId="0" applyFont="1" applyFill="1" applyBorder="1">
      <alignment vertical="center"/>
    </xf>
    <xf numFmtId="0" fontId="9" fillId="7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vertical="center"/>
    </xf>
    <xf numFmtId="0" fontId="15" fillId="0" borderId="42" xfId="0" applyFont="1" applyBorder="1" applyAlignment="1">
      <alignment horizontal="center" vertical="center" wrapText="1"/>
    </xf>
    <xf numFmtId="49" fontId="13" fillId="0" borderId="1" xfId="1" applyNumberFormat="1" applyFont="1" applyBorder="1" applyAlignment="1">
      <alignment horizontal="right" vertical="center"/>
    </xf>
    <xf numFmtId="49" fontId="13" fillId="0" borderId="3" xfId="1" applyNumberFormat="1" applyFont="1" applyBorder="1" applyAlignment="1">
      <alignment horizontal="right" vertical="center"/>
    </xf>
    <xf numFmtId="49" fontId="13" fillId="0" borderId="18" xfId="1" applyNumberFormat="1" applyFont="1" applyBorder="1" applyAlignment="1">
      <alignment horizontal="right" vertical="center"/>
    </xf>
    <xf numFmtId="49" fontId="13" fillId="0" borderId="5" xfId="1" applyNumberFormat="1" applyFont="1" applyBorder="1" applyAlignment="1">
      <alignment horizontal="right" vertical="center"/>
    </xf>
    <xf numFmtId="49" fontId="13" fillId="0" borderId="21" xfId="1" applyNumberFormat="1" applyFont="1" applyBorder="1" applyAlignment="1">
      <alignment horizontal="right" vertical="center"/>
    </xf>
    <xf numFmtId="49" fontId="13" fillId="0" borderId="22" xfId="1" applyNumberFormat="1" applyFont="1" applyBorder="1" applyAlignment="1">
      <alignment vertical="center"/>
    </xf>
    <xf numFmtId="49" fontId="13" fillId="0" borderId="48" xfId="1" applyNumberFormat="1" applyFont="1" applyBorder="1" applyAlignment="1">
      <alignment vertical="center"/>
    </xf>
    <xf numFmtId="49" fontId="13" fillId="0" borderId="19" xfId="1" applyNumberFormat="1" applyFont="1" applyBorder="1">
      <alignment vertical="center"/>
    </xf>
    <xf numFmtId="0" fontId="9" fillId="0" borderId="19" xfId="0" applyFont="1" applyBorder="1">
      <alignment vertical="center"/>
    </xf>
    <xf numFmtId="177" fontId="9" fillId="0" borderId="19" xfId="0" applyNumberFormat="1" applyFont="1" applyBorder="1">
      <alignment vertical="center"/>
    </xf>
    <xf numFmtId="42" fontId="24" fillId="0" borderId="19" xfId="2" applyFont="1" applyBorder="1">
      <alignment vertical="center"/>
    </xf>
    <xf numFmtId="0" fontId="9" fillId="0" borderId="19" xfId="0" applyFont="1" applyBorder="1" applyAlignment="1">
      <alignment vertical="center" wrapText="1"/>
    </xf>
    <xf numFmtId="178" fontId="9" fillId="0" borderId="47" xfId="0" applyNumberFormat="1" applyFont="1" applyBorder="1" applyAlignment="1">
      <alignment vertical="center" wrapText="1"/>
    </xf>
    <xf numFmtId="49" fontId="13" fillId="0" borderId="0" xfId="1" applyNumberFormat="1" applyFont="1" applyBorder="1">
      <alignment vertical="center"/>
    </xf>
    <xf numFmtId="0" fontId="9" fillId="0" borderId="0" xfId="0" applyFont="1" applyBorder="1">
      <alignment vertical="center"/>
    </xf>
    <xf numFmtId="42" fontId="24" fillId="0" borderId="0" xfId="2" applyFont="1" applyBorder="1">
      <alignment vertical="center"/>
    </xf>
    <xf numFmtId="0" fontId="9" fillId="0" borderId="0" xfId="0" applyFont="1" applyBorder="1" applyAlignment="1">
      <alignment vertical="center" wrapText="1"/>
    </xf>
    <xf numFmtId="178" fontId="9" fillId="0" borderId="0" xfId="0" applyNumberFormat="1" applyFont="1" applyFill="1" applyBorder="1" applyAlignment="1">
      <alignment vertical="center" wrapText="1"/>
    </xf>
    <xf numFmtId="178" fontId="9" fillId="0" borderId="46" xfId="0" applyNumberFormat="1" applyFont="1" applyBorder="1" applyAlignment="1">
      <alignment vertical="center" wrapText="1"/>
    </xf>
    <xf numFmtId="0" fontId="9" fillId="0" borderId="46" xfId="0" applyFont="1" applyBorder="1" applyAlignment="1">
      <alignment vertical="center" wrapText="1"/>
    </xf>
    <xf numFmtId="0" fontId="9" fillId="0" borderId="0" xfId="0" applyFont="1" applyFill="1" applyBorder="1">
      <alignment vertical="center"/>
    </xf>
    <xf numFmtId="49" fontId="13" fillId="0" borderId="0" xfId="1" applyNumberFormat="1" applyFont="1" applyBorder="1" applyAlignment="1">
      <alignment horizontal="right" vertical="center"/>
    </xf>
    <xf numFmtId="49" fontId="13" fillId="0" borderId="6" xfId="1" applyNumberFormat="1" applyFont="1" applyBorder="1" applyAlignment="1">
      <alignment horizontal="right" vertical="center"/>
    </xf>
    <xf numFmtId="0" fontId="15" fillId="0" borderId="31" xfId="0" applyFont="1" applyBorder="1" applyAlignment="1">
      <alignment horizontal="center" vertical="center" wrapText="1"/>
    </xf>
    <xf numFmtId="49" fontId="25" fillId="0" borderId="0" xfId="1" applyNumberFormat="1" applyFont="1" applyBorder="1" applyAlignment="1">
      <alignment horizontal="right" vertical="center"/>
    </xf>
    <xf numFmtId="0" fontId="15" fillId="7" borderId="31" xfId="0" applyFont="1" applyFill="1" applyBorder="1" applyAlignment="1">
      <alignment horizontal="center" vertical="center" wrapText="1"/>
    </xf>
    <xf numFmtId="0" fontId="15" fillId="0" borderId="49" xfId="0" applyFont="1" applyBorder="1">
      <alignment vertical="center"/>
    </xf>
    <xf numFmtId="0" fontId="15" fillId="0" borderId="0" xfId="0" applyFont="1" applyBorder="1">
      <alignment vertical="center"/>
    </xf>
    <xf numFmtId="0" fontId="9" fillId="0" borderId="46" xfId="0" applyFont="1" applyBorder="1">
      <alignment vertical="center"/>
    </xf>
    <xf numFmtId="0" fontId="13" fillId="0" borderId="0" xfId="1" applyNumberFormat="1" applyFont="1" applyBorder="1" applyAlignment="1">
      <alignment horizontal="left" vertical="center"/>
    </xf>
    <xf numFmtId="0" fontId="9" fillId="0" borderId="0" xfId="0" applyNumberFormat="1" applyFont="1" applyBorder="1" applyAlignment="1">
      <alignment horizontal="left" vertical="center"/>
    </xf>
    <xf numFmtId="0" fontId="15" fillId="0" borderId="50" xfId="0" applyFont="1" applyBorder="1">
      <alignment vertical="center"/>
    </xf>
    <xf numFmtId="49" fontId="13" fillId="0" borderId="51" xfId="1" applyNumberFormat="1" applyFont="1" applyBorder="1">
      <alignment vertical="center"/>
    </xf>
    <xf numFmtId="0" fontId="9" fillId="0" borderId="51" xfId="0" applyFont="1" applyBorder="1">
      <alignment vertical="center"/>
    </xf>
    <xf numFmtId="0" fontId="15" fillId="0" borderId="51" xfId="0" applyFont="1" applyBorder="1">
      <alignment vertical="center"/>
    </xf>
    <xf numFmtId="0" fontId="9" fillId="0" borderId="15" xfId="0" applyFont="1" applyBorder="1">
      <alignment vertical="center"/>
    </xf>
    <xf numFmtId="0" fontId="9" fillId="0" borderId="26" xfId="0" applyFont="1" applyBorder="1">
      <alignment vertical="center"/>
    </xf>
    <xf numFmtId="0" fontId="9" fillId="0" borderId="59" xfId="0" applyFont="1" applyBorder="1">
      <alignment vertical="center"/>
    </xf>
    <xf numFmtId="176" fontId="16" fillId="0" borderId="66" xfId="0" applyNumberFormat="1" applyFont="1" applyFill="1" applyBorder="1" applyAlignment="1">
      <alignment horizontal="center" vertical="center" shrinkToFit="1"/>
    </xf>
    <xf numFmtId="0" fontId="19" fillId="0" borderId="66" xfId="3" applyFont="1" applyBorder="1" applyAlignment="1">
      <alignment horizontal="center" vertical="center"/>
    </xf>
    <xf numFmtId="0" fontId="19" fillId="0" borderId="66" xfId="3" applyFont="1" applyBorder="1" applyAlignment="1">
      <alignment horizontal="center" vertical="center" wrapText="1"/>
    </xf>
    <xf numFmtId="0" fontId="20" fillId="0" borderId="15" xfId="3" applyFont="1" applyBorder="1" applyAlignment="1">
      <alignment horizontal="center" vertical="center"/>
    </xf>
    <xf numFmtId="0" fontId="20" fillId="0" borderId="15" xfId="3" applyFont="1" applyBorder="1" applyAlignment="1">
      <alignment horizontal="center" vertical="center" wrapText="1"/>
    </xf>
    <xf numFmtId="0" fontId="20" fillId="0" borderId="26" xfId="3" applyFont="1" applyBorder="1" applyAlignment="1">
      <alignment horizontal="center" vertical="center"/>
    </xf>
    <xf numFmtId="0" fontId="20" fillId="0" borderId="26" xfId="3" applyFont="1" applyBorder="1" applyAlignment="1">
      <alignment horizontal="center" vertical="center" wrapText="1"/>
    </xf>
    <xf numFmtId="176" fontId="14" fillId="0" borderId="15" xfId="0" applyNumberFormat="1" applyFont="1" applyBorder="1" applyAlignment="1">
      <alignment horizontal="center" vertical="center" shrinkToFit="1"/>
    </xf>
    <xf numFmtId="0" fontId="14" fillId="0" borderId="57" xfId="0" applyFont="1" applyBorder="1" applyAlignment="1">
      <alignment horizontal="center" vertical="center" shrinkToFit="1"/>
    </xf>
    <xf numFmtId="176" fontId="14" fillId="0" borderId="26" xfId="0" applyNumberFormat="1" applyFont="1" applyFill="1" applyBorder="1" applyAlignment="1">
      <alignment horizontal="center" vertical="center" shrinkToFit="1"/>
    </xf>
    <xf numFmtId="0" fontId="14" fillId="0" borderId="15" xfId="0" applyNumberFormat="1" applyFont="1" applyBorder="1" applyAlignment="1">
      <alignment horizontal="center" vertical="center" shrinkToFit="1"/>
    </xf>
    <xf numFmtId="41" fontId="27" fillId="0" borderId="50" xfId="1" applyFont="1" applyBorder="1" applyAlignment="1">
      <alignment horizontal="center" vertical="center"/>
    </xf>
    <xf numFmtId="0" fontId="27" fillId="0" borderId="52" xfId="0" applyFont="1" applyBorder="1" applyAlignment="1">
      <alignment horizontal="center" vertical="center"/>
    </xf>
    <xf numFmtId="0" fontId="30" fillId="3" borderId="29" xfId="0" applyFont="1" applyFill="1" applyBorder="1" applyAlignment="1">
      <alignment horizontal="center" vertical="center"/>
    </xf>
    <xf numFmtId="0" fontId="30" fillId="3" borderId="31" xfId="0" applyFont="1" applyFill="1" applyBorder="1" applyAlignment="1">
      <alignment horizontal="center" vertical="center"/>
    </xf>
    <xf numFmtId="0" fontId="30" fillId="3" borderId="10" xfId="0" applyFont="1" applyFill="1" applyBorder="1" applyAlignment="1">
      <alignment horizontal="center" vertical="center"/>
    </xf>
    <xf numFmtId="0" fontId="29" fillId="4" borderId="4" xfId="0" applyFont="1" applyFill="1" applyBorder="1" applyAlignment="1">
      <alignment horizontal="center" vertical="center"/>
    </xf>
    <xf numFmtId="41" fontId="9" fillId="0" borderId="29" xfId="0" applyNumberFormat="1" applyFont="1" applyBorder="1">
      <alignment vertical="center"/>
    </xf>
    <xf numFmtId="0" fontId="29" fillId="4" borderId="31" xfId="0" applyFont="1" applyFill="1" applyBorder="1" applyAlignment="1">
      <alignment horizontal="center" vertical="center"/>
    </xf>
    <xf numFmtId="41" fontId="12" fillId="0" borderId="10" xfId="0" applyNumberFormat="1" applyFont="1" applyBorder="1">
      <alignment vertical="center"/>
    </xf>
    <xf numFmtId="0" fontId="9" fillId="4" borderId="4" xfId="0" applyFont="1" applyFill="1" applyBorder="1" applyAlignment="1">
      <alignment horizontal="center" vertical="center"/>
    </xf>
    <xf numFmtId="41" fontId="13" fillId="0" borderId="29" xfId="1" applyFont="1" applyBorder="1">
      <alignment vertical="center"/>
    </xf>
    <xf numFmtId="0" fontId="9" fillId="0" borderId="29" xfId="0" applyFont="1" applyBorder="1">
      <alignment vertical="center"/>
    </xf>
    <xf numFmtId="41" fontId="15" fillId="4" borderId="29" xfId="1" applyFont="1" applyFill="1" applyBorder="1">
      <alignment vertical="center"/>
    </xf>
    <xf numFmtId="0" fontId="15" fillId="4" borderId="31" xfId="0" applyFont="1" applyFill="1" applyBorder="1" applyAlignment="1">
      <alignment horizontal="center" vertical="center"/>
    </xf>
    <xf numFmtId="41" fontId="31" fillId="4" borderId="10" xfId="1" applyFont="1" applyFill="1" applyBorder="1">
      <alignment vertical="center"/>
    </xf>
    <xf numFmtId="41" fontId="9" fillId="0" borderId="0" xfId="1" applyFont="1">
      <alignment vertical="center"/>
    </xf>
    <xf numFmtId="0" fontId="17" fillId="0" borderId="0" xfId="0" applyFont="1" applyAlignment="1">
      <alignment vertical="center" shrinkToFit="1"/>
    </xf>
    <xf numFmtId="41" fontId="9" fillId="0" borderId="0" xfId="1" applyFont="1" applyAlignment="1">
      <alignment horizontal="center" vertical="center"/>
    </xf>
    <xf numFmtId="0" fontId="0" fillId="0" borderId="0" xfId="0" applyFill="1">
      <alignment vertical="center"/>
    </xf>
    <xf numFmtId="179" fontId="0" fillId="0" borderId="0" xfId="0" applyNumberFormat="1" applyFill="1">
      <alignment vertical="center"/>
    </xf>
    <xf numFmtId="41" fontId="0" fillId="0" borderId="0" xfId="1" applyFont="1" applyFill="1">
      <alignment vertical="center"/>
    </xf>
    <xf numFmtId="0" fontId="9" fillId="0" borderId="0" xfId="0" applyFont="1" applyAlignment="1">
      <alignment horizontal="center" vertical="center"/>
    </xf>
    <xf numFmtId="0" fontId="33" fillId="0" borderId="0" xfId="5">
      <alignment vertical="center"/>
    </xf>
    <xf numFmtId="0" fontId="9" fillId="0" borderId="70" xfId="0" applyFont="1" applyBorder="1" applyAlignment="1">
      <alignment horizontal="center" vertical="center"/>
    </xf>
    <xf numFmtId="0" fontId="9" fillId="0" borderId="58" xfId="0" applyFont="1" applyBorder="1" applyAlignment="1">
      <alignment horizontal="center" vertical="center"/>
    </xf>
    <xf numFmtId="0" fontId="9" fillId="0" borderId="69" xfId="0" applyFont="1" applyBorder="1" applyAlignment="1">
      <alignment horizontal="center" vertical="center"/>
    </xf>
    <xf numFmtId="0" fontId="9" fillId="0" borderId="59" xfId="0" applyFont="1" applyBorder="1" applyAlignment="1">
      <alignment horizontal="center" vertical="center"/>
    </xf>
    <xf numFmtId="0" fontId="9" fillId="0" borderId="65" xfId="0" applyFont="1" applyBorder="1" applyAlignment="1">
      <alignment horizontal="center" vertical="center"/>
    </xf>
    <xf numFmtId="0" fontId="9" fillId="0" borderId="66" xfId="0" applyFont="1" applyBorder="1" applyAlignment="1">
      <alignment horizontal="center" vertical="center"/>
    </xf>
    <xf numFmtId="42" fontId="18" fillId="0" borderId="15" xfId="4" applyFont="1" applyFill="1" applyBorder="1" applyAlignment="1">
      <alignment horizontal="center" vertical="center" wrapText="1"/>
    </xf>
    <xf numFmtId="42" fontId="18" fillId="0" borderId="26" xfId="4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8" fillId="0" borderId="15" xfId="3" applyFont="1" applyBorder="1" applyAlignment="1">
      <alignment horizontal="center" vertical="center" wrapText="1"/>
    </xf>
    <xf numFmtId="0" fontId="18" fillId="0" borderId="26" xfId="3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6" xfId="0" applyFont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15" fillId="0" borderId="67" xfId="0" applyFont="1" applyBorder="1" applyAlignment="1">
      <alignment horizontal="center" vertical="center"/>
    </xf>
    <xf numFmtId="0" fontId="15" fillId="0" borderId="6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9" fillId="0" borderId="6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6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0" fontId="9" fillId="0" borderId="72" xfId="0" applyFont="1" applyBorder="1" applyAlignment="1">
      <alignment horizontal="center" vertical="center"/>
    </xf>
    <xf numFmtId="0" fontId="9" fillId="0" borderId="60" xfId="0" applyFont="1" applyBorder="1" applyAlignment="1">
      <alignment horizontal="center" vertical="center"/>
    </xf>
    <xf numFmtId="0" fontId="9" fillId="0" borderId="73" xfId="0" applyFont="1" applyBorder="1" applyAlignment="1">
      <alignment horizontal="center" vertical="center"/>
    </xf>
    <xf numFmtId="0" fontId="9" fillId="0" borderId="71" xfId="0" applyFont="1" applyBorder="1" applyAlignment="1">
      <alignment horizontal="center" vertical="center"/>
    </xf>
    <xf numFmtId="0" fontId="9" fillId="0" borderId="74" xfId="0" applyFont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/>
    </xf>
    <xf numFmtId="0" fontId="30" fillId="2" borderId="4" xfId="0" applyFont="1" applyFill="1" applyBorder="1" applyAlignment="1">
      <alignment horizontal="center" vertical="center"/>
    </xf>
    <xf numFmtId="41" fontId="32" fillId="0" borderId="9" xfId="1" applyFont="1" applyFill="1" applyBorder="1" applyAlignment="1">
      <alignment horizontal="center" vertical="center"/>
    </xf>
    <xf numFmtId="41" fontId="32" fillId="0" borderId="10" xfId="1" applyFont="1" applyFill="1" applyBorder="1" applyAlignment="1">
      <alignment horizontal="center" vertical="center"/>
    </xf>
    <xf numFmtId="0" fontId="30" fillId="2" borderId="28" xfId="0" applyFont="1" applyFill="1" applyBorder="1" applyAlignment="1">
      <alignment horizontal="center" vertical="center"/>
    </xf>
    <xf numFmtId="31" fontId="9" fillId="0" borderId="32" xfId="0" applyNumberFormat="1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30" fillId="3" borderId="8" xfId="0" applyFont="1" applyFill="1" applyBorder="1" applyAlignment="1">
      <alignment horizontal="center" vertical="center"/>
    </xf>
    <xf numFmtId="0" fontId="30" fillId="3" borderId="10" xfId="0" applyFont="1" applyFill="1" applyBorder="1" applyAlignment="1">
      <alignment horizontal="center" vertical="center"/>
    </xf>
    <xf numFmtId="0" fontId="29" fillId="4" borderId="17" xfId="0" applyFont="1" applyFill="1" applyBorder="1" applyAlignment="1">
      <alignment horizontal="center" vertical="center" textRotation="255"/>
    </xf>
    <xf numFmtId="0" fontId="29" fillId="4" borderId="30" xfId="0" applyFont="1" applyFill="1" applyBorder="1" applyAlignment="1">
      <alignment horizontal="center" vertical="center" textRotation="255"/>
    </xf>
    <xf numFmtId="0" fontId="29" fillId="4" borderId="24" xfId="0" applyFont="1" applyFill="1" applyBorder="1" applyAlignment="1">
      <alignment horizontal="center" vertical="center" textRotation="255"/>
    </xf>
    <xf numFmtId="0" fontId="15" fillId="4" borderId="8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29" xfId="0" applyFont="1" applyFill="1" applyBorder="1" applyAlignment="1">
      <alignment horizontal="center" vertical="center"/>
    </xf>
    <xf numFmtId="0" fontId="29" fillId="4" borderId="28" xfId="0" applyFont="1" applyFill="1" applyBorder="1" applyAlignment="1">
      <alignment horizontal="distributed" vertical="center" indent="3"/>
    </xf>
    <xf numFmtId="0" fontId="29" fillId="4" borderId="29" xfId="0" applyFont="1" applyFill="1" applyBorder="1" applyAlignment="1">
      <alignment horizontal="distributed" vertical="center" indent="3"/>
    </xf>
    <xf numFmtId="0" fontId="29" fillId="4" borderId="32" xfId="0" applyFont="1" applyFill="1" applyBorder="1" applyAlignment="1">
      <alignment horizontal="distributed" vertical="center" indent="3"/>
    </xf>
    <xf numFmtId="14" fontId="9" fillId="0" borderId="33" xfId="0" applyNumberFormat="1" applyFont="1" applyBorder="1" applyAlignment="1">
      <alignment horizontal="center" vertical="center"/>
    </xf>
    <xf numFmtId="14" fontId="9" fillId="0" borderId="10" xfId="0" applyNumberFormat="1" applyFont="1" applyBorder="1" applyAlignment="1">
      <alignment horizontal="center" vertical="center"/>
    </xf>
    <xf numFmtId="14" fontId="9" fillId="0" borderId="32" xfId="0" applyNumberFormat="1" applyFont="1" applyBorder="1" applyAlignment="1">
      <alignment horizontal="center" vertical="center"/>
    </xf>
    <xf numFmtId="14" fontId="9" fillId="0" borderId="31" xfId="0" applyNumberFormat="1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9" fillId="0" borderId="32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49" fontId="13" fillId="0" borderId="8" xfId="1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left" vertical="center"/>
    </xf>
    <xf numFmtId="0" fontId="22" fillId="0" borderId="9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49" fontId="13" fillId="7" borderId="8" xfId="1" applyNumberFormat="1" applyFont="1" applyFill="1" applyBorder="1" applyAlignment="1">
      <alignment horizontal="center" vertical="center"/>
    </xf>
    <xf numFmtId="49" fontId="13" fillId="7" borderId="9" xfId="1" applyNumberFormat="1" applyFont="1" applyFill="1" applyBorder="1" applyAlignment="1">
      <alignment horizontal="center" vertical="center"/>
    </xf>
    <xf numFmtId="49" fontId="13" fillId="7" borderId="10" xfId="1" applyNumberFormat="1" applyFont="1" applyFill="1" applyBorder="1" applyAlignment="1">
      <alignment horizontal="center" vertical="center"/>
    </xf>
    <xf numFmtId="0" fontId="21" fillId="5" borderId="8" xfId="0" applyFont="1" applyFill="1" applyBorder="1" applyAlignment="1">
      <alignment horizontal="center" vertical="center"/>
    </xf>
    <xf numFmtId="0" fontId="21" fillId="5" borderId="9" xfId="0" applyFont="1" applyFill="1" applyBorder="1" applyAlignment="1">
      <alignment horizontal="center" vertical="center"/>
    </xf>
    <xf numFmtId="0" fontId="21" fillId="5" borderId="10" xfId="0" applyFont="1" applyFill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49" fontId="13" fillId="0" borderId="35" xfId="1" applyNumberFormat="1" applyFont="1" applyBorder="1" applyAlignment="1">
      <alignment horizontal="center" vertical="center"/>
    </xf>
    <xf numFmtId="49" fontId="13" fillId="0" borderId="36" xfId="1" applyNumberFormat="1" applyFont="1" applyBorder="1" applyAlignment="1">
      <alignment horizontal="center" vertical="center"/>
    </xf>
    <xf numFmtId="49" fontId="13" fillId="0" borderId="37" xfId="1" applyNumberFormat="1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9" fillId="7" borderId="29" xfId="0" applyFont="1" applyFill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23" fillId="0" borderId="4" xfId="0" applyFont="1" applyBorder="1" applyAlignment="1">
      <alignment vertical="center"/>
    </xf>
    <xf numFmtId="0" fontId="23" fillId="0" borderId="8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15" fillId="7" borderId="40" xfId="0" applyFont="1" applyFill="1" applyBorder="1" applyAlignment="1">
      <alignment horizontal="center" vertical="center"/>
    </xf>
    <xf numFmtId="0" fontId="15" fillId="7" borderId="42" xfId="0" applyFont="1" applyFill="1" applyBorder="1" applyAlignment="1">
      <alignment horizontal="center" vertical="center"/>
    </xf>
    <xf numFmtId="0" fontId="15" fillId="7" borderId="39" xfId="0" applyFont="1" applyFill="1" applyBorder="1" applyAlignment="1">
      <alignment horizontal="center" vertical="center"/>
    </xf>
    <xf numFmtId="49" fontId="13" fillId="7" borderId="5" xfId="1" applyNumberFormat="1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8" xfId="0" applyFont="1" applyFill="1" applyBorder="1">
      <alignment vertical="center"/>
    </xf>
    <xf numFmtId="0" fontId="9" fillId="7" borderId="9" xfId="0" applyFont="1" applyFill="1" applyBorder="1">
      <alignment vertical="center"/>
    </xf>
    <xf numFmtId="0" fontId="9" fillId="7" borderId="10" xfId="0" applyFont="1" applyFill="1" applyBorder="1">
      <alignment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5" xfId="0" applyFont="1" applyFill="1" applyBorder="1">
      <alignment vertical="center"/>
    </xf>
    <xf numFmtId="0" fontId="9" fillId="7" borderId="41" xfId="0" applyFont="1" applyFill="1" applyBorder="1">
      <alignment vertical="center"/>
    </xf>
    <xf numFmtId="0" fontId="9" fillId="7" borderId="10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vertical="center"/>
    </xf>
    <xf numFmtId="0" fontId="9" fillId="7" borderId="29" xfId="0" applyFont="1" applyFill="1" applyBorder="1" applyAlignment="1">
      <alignment vertical="center"/>
    </xf>
    <xf numFmtId="0" fontId="15" fillId="0" borderId="31" xfId="0" applyFont="1" applyBorder="1" applyAlignment="1">
      <alignment horizontal="center" vertical="center" wrapText="1"/>
    </xf>
    <xf numFmtId="49" fontId="13" fillId="0" borderId="2" xfId="1" applyNumberFormat="1" applyFont="1" applyBorder="1">
      <alignment vertical="center"/>
    </xf>
    <xf numFmtId="49" fontId="13" fillId="0" borderId="44" xfId="1" applyNumberFormat="1" applyFont="1" applyBorder="1">
      <alignment vertical="center"/>
    </xf>
    <xf numFmtId="49" fontId="13" fillId="0" borderId="0" xfId="1" applyNumberFormat="1" applyFont="1" applyBorder="1">
      <alignment vertical="center"/>
    </xf>
    <xf numFmtId="49" fontId="13" fillId="0" borderId="46" xfId="1" applyNumberFormat="1" applyFont="1" applyBorder="1">
      <alignment vertical="center"/>
    </xf>
    <xf numFmtId="49" fontId="13" fillId="0" borderId="19" xfId="1" applyNumberFormat="1" applyFont="1" applyFill="1" applyBorder="1">
      <alignment vertical="center"/>
    </xf>
    <xf numFmtId="49" fontId="13" fillId="0" borderId="47" xfId="1" applyNumberFormat="1" applyFont="1" applyFill="1" applyBorder="1">
      <alignment vertical="center"/>
    </xf>
    <xf numFmtId="49" fontId="13" fillId="0" borderId="6" xfId="1" applyNumberFormat="1" applyFont="1" applyFill="1" applyBorder="1" applyAlignment="1">
      <alignment vertical="center"/>
    </xf>
    <xf numFmtId="0" fontId="9" fillId="0" borderId="6" xfId="0" applyFont="1" applyBorder="1">
      <alignment vertical="center"/>
    </xf>
    <xf numFmtId="0" fontId="9" fillId="0" borderId="41" xfId="0" applyFont="1" applyBorder="1">
      <alignment vertical="center"/>
    </xf>
    <xf numFmtId="0" fontId="15" fillId="0" borderId="40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49" fontId="13" fillId="0" borderId="22" xfId="1" applyNumberFormat="1" applyFont="1" applyBorder="1" applyAlignment="1">
      <alignment horizontal="center" vertical="center"/>
    </xf>
    <xf numFmtId="42" fontId="13" fillId="6" borderId="22" xfId="2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178" fontId="9" fillId="0" borderId="0" xfId="0" applyNumberFormat="1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49" fontId="13" fillId="0" borderId="2" xfId="1" applyNumberFormat="1" applyFont="1" applyBorder="1" applyAlignment="1">
      <alignment horizontal="left" vertical="center"/>
    </xf>
    <xf numFmtId="49" fontId="13" fillId="0" borderId="44" xfId="1" applyNumberFormat="1" applyFont="1" applyBorder="1" applyAlignment="1">
      <alignment horizontal="left" vertical="center"/>
    </xf>
    <xf numFmtId="49" fontId="13" fillId="0" borderId="6" xfId="1" applyNumberFormat="1" applyFont="1" applyBorder="1">
      <alignment vertical="center"/>
    </xf>
    <xf numFmtId="49" fontId="13" fillId="0" borderId="41" xfId="1" applyNumberFormat="1" applyFont="1" applyBorder="1">
      <alignment vertical="center"/>
    </xf>
    <xf numFmtId="49" fontId="13" fillId="0" borderId="8" xfId="1" applyNumberFormat="1" applyFont="1" applyBorder="1">
      <alignment vertical="center"/>
    </xf>
    <xf numFmtId="49" fontId="13" fillId="0" borderId="9" xfId="1" applyNumberFormat="1" applyFont="1" applyBorder="1">
      <alignment vertical="center"/>
    </xf>
    <xf numFmtId="49" fontId="13" fillId="0" borderId="29" xfId="1" applyNumberFormat="1" applyFont="1" applyBorder="1">
      <alignment vertical="center"/>
    </xf>
    <xf numFmtId="49" fontId="13" fillId="0" borderId="1" xfId="1" applyNumberFormat="1" applyFont="1" applyBorder="1">
      <alignment vertical="center"/>
    </xf>
    <xf numFmtId="49" fontId="13" fillId="0" borderId="5" xfId="1" applyNumberFormat="1" applyFont="1" applyBorder="1">
      <alignment vertical="center"/>
    </xf>
    <xf numFmtId="49" fontId="25" fillId="0" borderId="2" xfId="1" applyNumberFormat="1" applyFont="1" applyBorder="1">
      <alignment vertical="center"/>
    </xf>
    <xf numFmtId="49" fontId="25" fillId="0" borderId="44" xfId="1" applyNumberFormat="1" applyFont="1" applyBorder="1">
      <alignment vertical="center"/>
    </xf>
    <xf numFmtId="49" fontId="13" fillId="0" borderId="0" xfId="1" applyNumberFormat="1" applyFont="1" applyBorder="1" applyAlignment="1">
      <alignment vertical="center"/>
    </xf>
    <xf numFmtId="0" fontId="9" fillId="0" borderId="0" xfId="0" applyFont="1">
      <alignment vertical="center"/>
    </xf>
    <xf numFmtId="0" fontId="9" fillId="0" borderId="46" xfId="0" applyFont="1" applyBorder="1">
      <alignment vertical="center"/>
    </xf>
    <xf numFmtId="49" fontId="13" fillId="0" borderId="6" xfId="1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41" xfId="0" applyFont="1" applyBorder="1" applyAlignment="1">
      <alignment vertical="center"/>
    </xf>
    <xf numFmtId="49" fontId="13" fillId="7" borderId="4" xfId="1" applyNumberFormat="1" applyFont="1" applyFill="1" applyBorder="1" applyAlignment="1">
      <alignment vertical="center"/>
    </xf>
    <xf numFmtId="0" fontId="9" fillId="7" borderId="4" xfId="0" applyFont="1" applyFill="1" applyBorder="1" applyAlignment="1">
      <alignment vertical="center"/>
    </xf>
    <xf numFmtId="0" fontId="9" fillId="7" borderId="28" xfId="0" applyFont="1" applyFill="1" applyBorder="1" applyAlignment="1">
      <alignment vertical="center"/>
    </xf>
    <xf numFmtId="0" fontId="15" fillId="0" borderId="49" xfId="0" applyFont="1" applyBorder="1" applyAlignment="1">
      <alignment horizontal="center" vertical="center"/>
    </xf>
    <xf numFmtId="0" fontId="13" fillId="0" borderId="0" xfId="1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6" fillId="0" borderId="0" xfId="1" applyNumberFormat="1" applyFont="1" applyBorder="1" applyAlignment="1">
      <alignment horizontal="left" vertical="center"/>
    </xf>
  </cellXfs>
  <cellStyles count="6">
    <cellStyle name="쉼표 [0]" xfId="1" builtinId="6"/>
    <cellStyle name="통화 [0]" xfId="2" builtinId="7"/>
    <cellStyle name="통화 [0] 2" xfId="4"/>
    <cellStyle name="표준" xfId="0" builtinId="0"/>
    <cellStyle name="표준 3" xfId="3"/>
    <cellStyle name="하이퍼링크" xfId="5" builtinId="8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ajor"/>
      </font>
    </dxf>
    <dxf>
      <font>
        <color rgb="FFFF0000"/>
      </font>
    </dxf>
    <dxf>
      <font>
        <color rgb="FF0070C0"/>
      </font>
    </dxf>
    <dxf>
      <font>
        <color theme="0" tint="-0.14996795556505021"/>
        <name val="맑은 고딕"/>
        <scheme val="none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</dxf>
    <dxf>
      <font>
        <strike val="0"/>
        <outline val="0"/>
        <shadow val="0"/>
        <vertAlign val="baseline"/>
        <name val="맑은 고딕"/>
        <scheme val="maj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300" dropStyle="combo" dx="15" fmlaLink="$B$3" fmlaRange="회사정보!$E$4:$E$38334" noThreeD="1" sel="2" val="0"/>
</file>

<file path=xl/ctrlProps/ctrlProp2.xml><?xml version="1.0" encoding="utf-8"?>
<formControlPr xmlns="http://schemas.microsoft.com/office/spreadsheetml/2009/9/main" objectType="Drop" dropLines="300" dropStyle="combo" dx="15" fmlaLink="출근기록!$B$3" fmlaRange="회사정보!$E$4:$E$38334" noThreeD="1" sel="2"/>
</file>

<file path=xl/ctrlProps/ctrlProp3.xml><?xml version="1.0" encoding="utf-8"?>
<formControlPr xmlns="http://schemas.microsoft.com/office/spreadsheetml/2009/9/main" objectType="Drop" dropLines="300" dropStyle="combo" dx="15" fmlaLink="$B$3" fmlaRange="회사정보!$E$4:$E$38334" noThreeD="1" sel="3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</xdr:row>
          <xdr:rowOff>0</xdr:rowOff>
        </xdr:from>
        <xdr:to>
          <xdr:col>2</xdr:col>
          <xdr:colOff>9525</xdr:colOff>
          <xdr:row>2</xdr:row>
          <xdr:rowOff>247650</xdr:rowOff>
        </xdr:to>
        <xdr:sp macro="" textlink="">
          <xdr:nvSpPr>
            <xdr:cNvPr id="3078" name="Drop Dow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</xdr:colOff>
          <xdr:row>2</xdr:row>
          <xdr:rowOff>0</xdr:rowOff>
        </xdr:from>
        <xdr:to>
          <xdr:col>33</xdr:col>
          <xdr:colOff>47625</xdr:colOff>
          <xdr:row>4</xdr:row>
          <xdr:rowOff>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9525</xdr:rowOff>
        </xdr:from>
        <xdr:to>
          <xdr:col>5</xdr:col>
          <xdr:colOff>1000125</xdr:colOff>
          <xdr:row>3</xdr:row>
          <xdr:rowOff>285750</xdr:rowOff>
        </xdr:to>
        <xdr:sp macro="" textlink="">
          <xdr:nvSpPr>
            <xdr:cNvPr id="5124" name="Drop Dow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1068;&#50857;&#51649;&#45432;&#47924;&#45824;&#51109;(&#49688;&#512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조"/>
      <sheetName val="근로자명부"/>
      <sheetName val="노무대장"/>
      <sheetName val="노임합계"/>
      <sheetName val="노임 명세서"/>
      <sheetName val="근로계약서"/>
    </sheetNames>
    <sheetDataSet>
      <sheetData sheetId="0" refreshError="1"/>
      <sheetData sheetId="1">
        <row r="4">
          <cell r="K4" t="str">
            <v>농협</v>
          </cell>
        </row>
      </sheetData>
      <sheetData sheetId="2" refreshError="1"/>
      <sheetData sheetId="3"/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id="1" name="표1" displayName="표1" ref="B3:C10" totalsRowShown="0" headerRowDxfId="59" dataDxfId="58">
  <autoFilter ref="B3:C10"/>
  <tableColumns count="2">
    <tableColumn id="1" name="구분" dataDxfId="57"/>
    <tableColumn id="2" name="기본정보" dataDxfId="5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표2" displayName="표2" ref="E3:H38334" totalsRowShown="0" headerRowDxfId="55" dataDxfId="54">
  <autoFilter ref="E3:H38334"/>
  <tableColumns count="4">
    <tableColumn id="1" name="현장명" dataDxfId="53"/>
    <tableColumn id="2" name="주소" dataDxfId="52"/>
    <tableColumn id="3" name="책임자" dataDxfId="51"/>
    <tableColumn id="4" name="전화번호" dataDxfId="5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표3" displayName="표3" ref="A5:Q80001" totalsRowShown="0" headerRowDxfId="49" dataDxfId="48">
  <autoFilter ref="A5:Q80001"/>
  <sortState ref="A6:R80001">
    <sortCondition descending="1" ref="Q5:Q80001"/>
  </sortState>
  <tableColumns count="17">
    <tableColumn id="1" name="성명" dataDxfId="47"/>
    <tableColumn id="2" name="주민번호" dataDxfId="46"/>
    <tableColumn id="3" name="연락처" dataDxfId="45"/>
    <tableColumn id="4" name="주소" dataDxfId="44"/>
    <tableColumn id="16" name="현장" dataDxfId="43"/>
    <tableColumn id="5" name="직종" dataDxfId="42"/>
    <tableColumn id="6" name="일당" dataDxfId="41" dataCellStyle="쉼표 [0]"/>
    <tableColumn id="17" name="시급" dataDxfId="40" dataCellStyle="쉼표 [0]"/>
    <tableColumn id="10" name="경비등" dataDxfId="39" dataCellStyle="쉼표 [0]"/>
    <tableColumn id="12" name="고용보험" dataDxfId="38" dataCellStyle="쉼표 [0]"/>
    <tableColumn id="11" name="국민연금" dataDxfId="37" dataCellStyle="쉼표 [0]"/>
    <tableColumn id="9" name="건강보험" dataDxfId="0" dataCellStyle="쉼표 [0]"/>
    <tableColumn id="7" name="장기요양" dataDxfId="36"/>
    <tableColumn id="8" name="사업소득" dataDxfId="35"/>
    <tableColumn id="14" name="기타소득" dataDxfId="34"/>
    <tableColumn id="15" name="은행" dataDxfId="33"/>
    <tableColumn id="13" name="계좌번호" dataDxfId="3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7" name="표7" displayName="표7" ref="A2:A3" totalsRowShown="0" headerRowDxfId="31" dataDxfId="30">
  <autoFilter ref="A2:A3"/>
  <tableColumns count="1">
    <tableColumn id="1" name="성명" dataDxfId="29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5" name="표5" displayName="표5" ref="B2:C3" totalsRowShown="0" headerRowDxfId="28" dataDxfId="27">
  <autoFilter ref="B2:C3"/>
  <tableColumns count="2">
    <tableColumn id="1" name="현장명" dataDxfId="26"/>
    <tableColumn id="2" name="출근일자" dataDxfId="25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6" name="표6" displayName="표6" ref="A5:S88889" totalsRowShown="0" headerRowDxfId="24" dataDxfId="23">
  <autoFilter ref="A5:S88889"/>
  <tableColumns count="19">
    <tableColumn id="1" name="NO" dataDxfId="22"/>
    <tableColumn id="2" name="성명" dataDxfId="21"/>
    <tableColumn id="3" name="출근시간" dataDxfId="20"/>
    <tableColumn id="4" name="퇴근시간" dataDxfId="19"/>
    <tableColumn id="5" name="근무시간" dataDxfId="18"/>
    <tableColumn id="6" name="일급" dataDxfId="17"/>
    <tableColumn id="19" name="경비등" dataDxfId="16"/>
    <tableColumn id="7" name="주민등록번호" dataDxfId="15"/>
    <tableColumn id="8" name="연락처" dataDxfId="14"/>
    <tableColumn id="9" name="주소" dataDxfId="13"/>
    <tableColumn id="10" name="직종" dataDxfId="12"/>
    <tableColumn id="11" name="시급" dataDxfId="11"/>
    <tableColumn id="12" name="고용보험" dataDxfId="10"/>
    <tableColumn id="13" name="국민연금" dataDxfId="9"/>
    <tableColumn id="14" name="건강보험" dataDxfId="8"/>
    <tableColumn id="15" name="장기요양" dataDxfId="7"/>
    <tableColumn id="16" name="사업소득" dataDxfId="6"/>
    <tableColumn id="17" name="기타소득" dataDxfId="5"/>
    <tableColumn id="18" name="비고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mailto:yyyy@naver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H10"/>
  <sheetViews>
    <sheetView workbookViewId="0">
      <selection activeCell="I36" sqref="I36"/>
    </sheetView>
  </sheetViews>
  <sheetFormatPr defaultRowHeight="13.5" x14ac:dyDescent="0.15"/>
  <cols>
    <col min="1" max="1" width="3.7109375" style="1" customWidth="1"/>
    <col min="2" max="2" width="19" style="1" bestFit="1" customWidth="1"/>
    <col min="3" max="3" width="17" style="1" customWidth="1"/>
    <col min="4" max="4" width="9.140625" style="1"/>
    <col min="5" max="5" width="12.5703125" style="1" bestFit="1" customWidth="1"/>
    <col min="6" max="6" width="18.140625" style="1" bestFit="1" customWidth="1"/>
    <col min="7" max="7" width="9.85546875" style="1" bestFit="1" customWidth="1"/>
    <col min="8" max="8" width="11.85546875" style="1" bestFit="1" customWidth="1"/>
    <col min="9" max="16384" width="9.140625" style="1"/>
  </cols>
  <sheetData>
    <row r="2" spans="2:8" x14ac:dyDescent="0.15">
      <c r="B2" s="1" t="s">
        <v>0</v>
      </c>
      <c r="E2" s="1" t="s">
        <v>10</v>
      </c>
    </row>
    <row r="3" spans="2:8" x14ac:dyDescent="0.15">
      <c r="B3" s="2" t="s">
        <v>1</v>
      </c>
      <c r="C3" s="2" t="s">
        <v>2</v>
      </c>
      <c r="E3" s="1" t="s">
        <v>11</v>
      </c>
      <c r="F3" s="1" t="s">
        <v>14</v>
      </c>
      <c r="G3" s="1" t="s">
        <v>13</v>
      </c>
      <c r="H3" s="1" t="s">
        <v>8</v>
      </c>
    </row>
    <row r="4" spans="2:8" x14ac:dyDescent="0.15">
      <c r="B4" s="1" t="s">
        <v>3</v>
      </c>
      <c r="C4" s="1" t="s">
        <v>245</v>
      </c>
      <c r="E4" s="1" t="s">
        <v>193</v>
      </c>
      <c r="F4" s="1" t="s">
        <v>196</v>
      </c>
      <c r="G4" s="1" t="s">
        <v>197</v>
      </c>
      <c r="H4" s="1" t="s">
        <v>202</v>
      </c>
    </row>
    <row r="5" spans="2:8" x14ac:dyDescent="0.15">
      <c r="B5" s="1" t="s">
        <v>4</v>
      </c>
      <c r="C5" s="1" t="s">
        <v>246</v>
      </c>
      <c r="E5" s="1" t="s">
        <v>194</v>
      </c>
      <c r="F5" s="1" t="s">
        <v>200</v>
      </c>
      <c r="G5" s="1" t="s">
        <v>198</v>
      </c>
      <c r="H5" s="1" t="s">
        <v>203</v>
      </c>
    </row>
    <row r="6" spans="2:8" x14ac:dyDescent="0.15">
      <c r="B6" s="1" t="s">
        <v>5</v>
      </c>
      <c r="C6" s="1" t="s">
        <v>247</v>
      </c>
      <c r="E6" s="1" t="s">
        <v>195</v>
      </c>
      <c r="F6" s="1" t="s">
        <v>201</v>
      </c>
      <c r="G6" s="1" t="s">
        <v>199</v>
      </c>
      <c r="H6" s="1" t="s">
        <v>202</v>
      </c>
    </row>
    <row r="7" spans="2:8" x14ac:dyDescent="0.15">
      <c r="B7" s="1" t="s">
        <v>6</v>
      </c>
      <c r="C7" s="1" t="s">
        <v>248</v>
      </c>
    </row>
    <row r="8" spans="2:8" x14ac:dyDescent="0.15">
      <c r="B8" s="1" t="s">
        <v>7</v>
      </c>
      <c r="C8" s="1" t="s">
        <v>249</v>
      </c>
    </row>
    <row r="9" spans="2:8" x14ac:dyDescent="0.15">
      <c r="B9" s="1" t="s">
        <v>8</v>
      </c>
      <c r="C9" s="1" t="s">
        <v>250</v>
      </c>
    </row>
    <row r="10" spans="2:8" x14ac:dyDescent="0.15">
      <c r="B10" s="1" t="s">
        <v>9</v>
      </c>
      <c r="C10" s="79" t="s">
        <v>251</v>
      </c>
    </row>
  </sheetData>
  <phoneticPr fontId="2" type="noConversion"/>
  <hyperlinks>
    <hyperlink ref="C10" r:id="rId1"/>
  </hyperlinks>
  <pageMargins left="0.7" right="0.7" top="0.75" bottom="0.75" header="0.3" footer="0.3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Q23"/>
  <sheetViews>
    <sheetView workbookViewId="0">
      <selection activeCell="J25" sqref="J25"/>
    </sheetView>
  </sheetViews>
  <sheetFormatPr defaultRowHeight="13.5" x14ac:dyDescent="0.15"/>
  <cols>
    <col min="1" max="1" width="9.140625" style="1"/>
    <col min="2" max="2" width="16.42578125" style="1" bestFit="1" customWidth="1"/>
    <col min="3" max="3" width="15.28515625" style="1" bestFit="1" customWidth="1"/>
    <col min="4" max="4" width="24.85546875" style="1" bestFit="1" customWidth="1"/>
    <col min="5" max="5" width="24.85546875" style="1" customWidth="1"/>
    <col min="6" max="6" width="9.140625" style="1"/>
    <col min="7" max="7" width="10.140625" style="72" bestFit="1" customWidth="1"/>
    <col min="8" max="8" width="10.140625" style="72" customWidth="1"/>
    <col min="9" max="9" width="13" style="72" bestFit="1" customWidth="1"/>
    <col min="10" max="11" width="14.85546875" style="72" bestFit="1" customWidth="1"/>
    <col min="12" max="12" width="14.85546875" style="72" customWidth="1"/>
    <col min="13" max="15" width="13.42578125" style="1" bestFit="1" customWidth="1"/>
    <col min="16" max="16" width="9.140625" style="1"/>
    <col min="17" max="17" width="20.28515625" style="1" bestFit="1" customWidth="1"/>
    <col min="18" max="16384" width="9.140625" style="1"/>
  </cols>
  <sheetData>
    <row r="2" spans="1:17" x14ac:dyDescent="0.15">
      <c r="A2" s="1" t="s">
        <v>157</v>
      </c>
    </row>
    <row r="4" spans="1:17" x14ac:dyDescent="0.15">
      <c r="M4" s="73"/>
    </row>
    <row r="5" spans="1:17" x14ac:dyDescent="0.15">
      <c r="A5" s="2" t="s">
        <v>19</v>
      </c>
      <c r="B5" s="2" t="s">
        <v>20</v>
      </c>
      <c r="C5" s="2" t="s">
        <v>21</v>
      </c>
      <c r="D5" s="2" t="s">
        <v>12</v>
      </c>
      <c r="E5" s="2" t="s">
        <v>148</v>
      </c>
      <c r="F5" s="2" t="s">
        <v>17</v>
      </c>
      <c r="G5" s="74" t="s">
        <v>186</v>
      </c>
      <c r="H5" s="74" t="s">
        <v>156</v>
      </c>
      <c r="I5" s="74" t="s">
        <v>165</v>
      </c>
      <c r="J5" s="78" t="s">
        <v>162</v>
      </c>
      <c r="K5" s="78" t="s">
        <v>22</v>
      </c>
      <c r="L5" s="78" t="s">
        <v>18</v>
      </c>
      <c r="M5" s="78" t="s">
        <v>163</v>
      </c>
      <c r="N5" s="2" t="s">
        <v>145</v>
      </c>
      <c r="O5" s="2" t="s">
        <v>146</v>
      </c>
      <c r="P5" s="2" t="s">
        <v>169</v>
      </c>
      <c r="Q5" s="2" t="s">
        <v>243</v>
      </c>
    </row>
    <row r="6" spans="1:17" x14ac:dyDescent="0.15">
      <c r="A6" s="1" t="s">
        <v>179</v>
      </c>
      <c r="B6" s="76" t="s">
        <v>252</v>
      </c>
      <c r="C6" s="75" t="s">
        <v>258</v>
      </c>
      <c r="D6" s="1" t="s">
        <v>180</v>
      </c>
      <c r="E6" s="1" t="s">
        <v>193</v>
      </c>
      <c r="F6" s="1" t="s">
        <v>181</v>
      </c>
      <c r="G6" s="77">
        <v>150000</v>
      </c>
      <c r="H6" s="77"/>
      <c r="J6" s="74" t="s">
        <v>271</v>
      </c>
      <c r="K6" s="74" t="s">
        <v>271</v>
      </c>
      <c r="L6" s="74" t="s">
        <v>271</v>
      </c>
      <c r="M6" s="78" t="s">
        <v>271</v>
      </c>
      <c r="N6" s="78"/>
      <c r="O6" s="2"/>
      <c r="P6" s="75" t="s">
        <v>228</v>
      </c>
      <c r="Q6" s="75" t="s">
        <v>229</v>
      </c>
    </row>
    <row r="7" spans="1:17" x14ac:dyDescent="0.15">
      <c r="A7" s="1" t="s">
        <v>25</v>
      </c>
      <c r="B7" s="76" t="s">
        <v>259</v>
      </c>
      <c r="C7" s="75" t="s">
        <v>253</v>
      </c>
      <c r="D7" s="1" t="s">
        <v>23</v>
      </c>
      <c r="E7" s="1" t="s">
        <v>194</v>
      </c>
      <c r="F7" s="1" t="s">
        <v>24</v>
      </c>
      <c r="G7" s="77">
        <v>120000</v>
      </c>
      <c r="H7" s="77"/>
      <c r="J7" s="74"/>
      <c r="K7" s="74"/>
      <c r="L7" s="74"/>
      <c r="M7" s="78"/>
      <c r="N7" s="78" t="s">
        <v>271</v>
      </c>
      <c r="O7" s="2"/>
      <c r="P7" s="75" t="s">
        <v>230</v>
      </c>
      <c r="Q7" s="75" t="s">
        <v>231</v>
      </c>
    </row>
    <row r="8" spans="1:17" x14ac:dyDescent="0.15">
      <c r="A8" s="1" t="s">
        <v>182</v>
      </c>
      <c r="B8" s="76" t="s">
        <v>260</v>
      </c>
      <c r="C8" s="75" t="s">
        <v>254</v>
      </c>
      <c r="D8" s="1" t="s">
        <v>192</v>
      </c>
      <c r="E8" s="1" t="s">
        <v>195</v>
      </c>
      <c r="F8" s="1" t="s">
        <v>24</v>
      </c>
      <c r="G8" s="77">
        <v>110000</v>
      </c>
      <c r="H8" s="77"/>
      <c r="J8" s="74" t="s">
        <v>271</v>
      </c>
      <c r="K8" s="74" t="s">
        <v>271</v>
      </c>
      <c r="L8" s="74" t="s">
        <v>271</v>
      </c>
      <c r="M8" s="78" t="s">
        <v>271</v>
      </c>
      <c r="N8" s="78"/>
      <c r="P8" s="75" t="s">
        <v>232</v>
      </c>
      <c r="Q8" s="75" t="s">
        <v>233</v>
      </c>
    </row>
    <row r="9" spans="1:17" x14ac:dyDescent="0.15">
      <c r="A9" s="1" t="s">
        <v>183</v>
      </c>
      <c r="B9" s="76" t="s">
        <v>261</v>
      </c>
      <c r="C9" s="75" t="s">
        <v>255</v>
      </c>
      <c r="D9" s="1" t="s">
        <v>188</v>
      </c>
      <c r="E9" s="1" t="s">
        <v>195</v>
      </c>
      <c r="F9" s="1" t="s">
        <v>181</v>
      </c>
      <c r="G9" s="77">
        <v>115000</v>
      </c>
      <c r="H9" s="77"/>
      <c r="J9" s="74" t="s">
        <v>271</v>
      </c>
      <c r="K9" s="74" t="s">
        <v>271</v>
      </c>
      <c r="L9" s="74" t="s">
        <v>271</v>
      </c>
      <c r="M9" s="78" t="s">
        <v>271</v>
      </c>
      <c r="N9" s="78"/>
      <c r="P9" s="75" t="s">
        <v>234</v>
      </c>
      <c r="Q9" s="75" t="s">
        <v>235</v>
      </c>
    </row>
    <row r="10" spans="1:17" x14ac:dyDescent="0.15">
      <c r="A10" s="1" t="s">
        <v>184</v>
      </c>
      <c r="B10" s="76" t="s">
        <v>262</v>
      </c>
      <c r="C10" s="75" t="s">
        <v>256</v>
      </c>
      <c r="D10" s="1" t="s">
        <v>189</v>
      </c>
      <c r="E10" s="1" t="s">
        <v>193</v>
      </c>
      <c r="F10" s="1" t="s">
        <v>24</v>
      </c>
      <c r="G10" s="77">
        <v>150000</v>
      </c>
      <c r="H10" s="77"/>
      <c r="J10" s="74"/>
      <c r="K10" s="74"/>
      <c r="L10" s="74"/>
      <c r="M10" s="78"/>
      <c r="N10" s="78" t="s">
        <v>271</v>
      </c>
      <c r="P10" s="75" t="s">
        <v>230</v>
      </c>
      <c r="Q10" s="75" t="s">
        <v>236</v>
      </c>
    </row>
    <row r="11" spans="1:17" x14ac:dyDescent="0.15">
      <c r="A11" s="1" t="s">
        <v>185</v>
      </c>
      <c r="B11" s="76" t="s">
        <v>263</v>
      </c>
      <c r="C11" s="75" t="s">
        <v>257</v>
      </c>
      <c r="D11" s="1" t="s">
        <v>190</v>
      </c>
      <c r="E11" s="1" t="s">
        <v>194</v>
      </c>
      <c r="F11" s="1" t="s">
        <v>181</v>
      </c>
      <c r="G11" s="77">
        <v>130000</v>
      </c>
      <c r="H11" s="77"/>
      <c r="J11" s="74" t="s">
        <v>271</v>
      </c>
      <c r="K11" s="74" t="s">
        <v>271</v>
      </c>
      <c r="L11" s="74" t="s">
        <v>271</v>
      </c>
      <c r="M11" s="78" t="s">
        <v>271</v>
      </c>
      <c r="N11" s="78"/>
      <c r="P11" s="75" t="s">
        <v>237</v>
      </c>
      <c r="Q11" s="75" t="s">
        <v>238</v>
      </c>
    </row>
    <row r="12" spans="1:17" x14ac:dyDescent="0.15">
      <c r="A12" s="75" t="s">
        <v>204</v>
      </c>
      <c r="B12" s="76" t="s">
        <v>205</v>
      </c>
      <c r="C12" s="75" t="s">
        <v>206</v>
      </c>
      <c r="D12" s="1" t="s">
        <v>191</v>
      </c>
      <c r="E12" s="1" t="s">
        <v>195</v>
      </c>
      <c r="F12" s="1" t="s">
        <v>24</v>
      </c>
      <c r="G12" s="77">
        <v>140000</v>
      </c>
      <c r="H12" s="77"/>
      <c r="J12" s="74"/>
      <c r="K12" s="74"/>
      <c r="L12" s="74"/>
      <c r="M12" s="78"/>
      <c r="N12" s="78" t="s">
        <v>271</v>
      </c>
      <c r="P12" s="75" t="s">
        <v>239</v>
      </c>
      <c r="Q12" s="75" t="s">
        <v>240</v>
      </c>
    </row>
    <row r="13" spans="1:17" x14ac:dyDescent="0.15">
      <c r="A13" s="75" t="s">
        <v>207</v>
      </c>
      <c r="B13" s="76" t="s">
        <v>208</v>
      </c>
      <c r="C13" s="75" t="s">
        <v>209</v>
      </c>
      <c r="D13" s="1" t="s">
        <v>180</v>
      </c>
      <c r="E13" s="1" t="s">
        <v>193</v>
      </c>
      <c r="F13" s="1" t="s">
        <v>181</v>
      </c>
      <c r="G13" s="77">
        <v>125000</v>
      </c>
      <c r="H13" s="77"/>
      <c r="J13" s="74" t="s">
        <v>271</v>
      </c>
      <c r="K13" s="74" t="s">
        <v>271</v>
      </c>
      <c r="L13" s="74" t="s">
        <v>271</v>
      </c>
      <c r="M13" s="78" t="s">
        <v>271</v>
      </c>
      <c r="N13" s="78"/>
      <c r="P13" s="75" t="s">
        <v>241</v>
      </c>
      <c r="Q13" s="75" t="s">
        <v>242</v>
      </c>
    </row>
    <row r="14" spans="1:17" x14ac:dyDescent="0.15">
      <c r="A14" s="75" t="s">
        <v>210</v>
      </c>
      <c r="B14" s="76" t="s">
        <v>211</v>
      </c>
      <c r="C14" s="75" t="s">
        <v>212</v>
      </c>
      <c r="D14" s="1" t="s">
        <v>23</v>
      </c>
      <c r="E14" s="1" t="s">
        <v>194</v>
      </c>
      <c r="F14" s="1" t="s">
        <v>24</v>
      </c>
      <c r="G14" s="72">
        <v>100000</v>
      </c>
      <c r="J14" s="74" t="s">
        <v>271</v>
      </c>
      <c r="K14" s="74" t="s">
        <v>271</v>
      </c>
      <c r="L14" s="74" t="s">
        <v>271</v>
      </c>
      <c r="M14" s="78" t="s">
        <v>271</v>
      </c>
      <c r="N14" s="78"/>
      <c r="P14" s="75" t="s">
        <v>228</v>
      </c>
      <c r="Q14" s="1" t="s">
        <v>264</v>
      </c>
    </row>
    <row r="15" spans="1:17" x14ac:dyDescent="0.15">
      <c r="A15" s="75" t="s">
        <v>213</v>
      </c>
      <c r="B15" s="76" t="s">
        <v>214</v>
      </c>
      <c r="C15" s="75" t="s">
        <v>215</v>
      </c>
      <c r="D15" s="1" t="s">
        <v>192</v>
      </c>
      <c r="E15" s="1" t="s">
        <v>194</v>
      </c>
      <c r="F15" s="1" t="s">
        <v>24</v>
      </c>
      <c r="G15" s="72">
        <v>100000</v>
      </c>
      <c r="J15" s="74" t="s">
        <v>271</v>
      </c>
      <c r="K15" s="74" t="s">
        <v>271</v>
      </c>
      <c r="L15" s="74" t="s">
        <v>271</v>
      </c>
      <c r="M15" s="78" t="s">
        <v>271</v>
      </c>
      <c r="N15" s="78"/>
      <c r="P15" s="75" t="s">
        <v>230</v>
      </c>
      <c r="Q15" s="1" t="s">
        <v>265</v>
      </c>
    </row>
    <row r="16" spans="1:17" x14ac:dyDescent="0.15">
      <c r="A16" s="75" t="s">
        <v>216</v>
      </c>
      <c r="B16" s="76" t="s">
        <v>217</v>
      </c>
      <c r="C16" s="75" t="s">
        <v>218</v>
      </c>
      <c r="D16" s="1" t="s">
        <v>188</v>
      </c>
      <c r="E16" s="1" t="s">
        <v>195</v>
      </c>
      <c r="F16" s="1" t="s">
        <v>181</v>
      </c>
      <c r="G16" s="72">
        <v>150000</v>
      </c>
      <c r="J16" s="74" t="s">
        <v>271</v>
      </c>
      <c r="K16" s="74" t="s">
        <v>271</v>
      </c>
      <c r="L16" s="74" t="s">
        <v>271</v>
      </c>
      <c r="M16" s="78" t="s">
        <v>271</v>
      </c>
      <c r="N16" s="78"/>
      <c r="P16" s="75" t="s">
        <v>232</v>
      </c>
      <c r="Q16" s="1" t="s">
        <v>266</v>
      </c>
    </row>
    <row r="17" spans="1:17" x14ac:dyDescent="0.15">
      <c r="A17" s="75" t="s">
        <v>219</v>
      </c>
      <c r="B17" s="76" t="s">
        <v>220</v>
      </c>
      <c r="C17" s="75" t="s">
        <v>221</v>
      </c>
      <c r="D17" s="1" t="s">
        <v>189</v>
      </c>
      <c r="E17" s="1" t="s">
        <v>193</v>
      </c>
      <c r="F17" s="1" t="s">
        <v>24</v>
      </c>
      <c r="G17" s="72">
        <v>100000</v>
      </c>
      <c r="J17" s="74"/>
      <c r="K17" s="74"/>
      <c r="L17" s="74"/>
      <c r="M17" s="78"/>
      <c r="N17" s="78" t="s">
        <v>271</v>
      </c>
      <c r="P17" s="75" t="s">
        <v>234</v>
      </c>
      <c r="Q17" s="1" t="s">
        <v>267</v>
      </c>
    </row>
    <row r="18" spans="1:17" x14ac:dyDescent="0.15">
      <c r="A18" s="75" t="s">
        <v>222</v>
      </c>
      <c r="B18" s="76" t="s">
        <v>223</v>
      </c>
      <c r="C18" s="75" t="s">
        <v>224</v>
      </c>
      <c r="D18" s="1" t="s">
        <v>190</v>
      </c>
      <c r="E18" s="1" t="s">
        <v>193</v>
      </c>
      <c r="F18" s="1" t="s">
        <v>181</v>
      </c>
      <c r="G18" s="72">
        <v>150000</v>
      </c>
      <c r="J18" s="74" t="s">
        <v>271</v>
      </c>
      <c r="K18" s="74" t="s">
        <v>271</v>
      </c>
      <c r="L18" s="74" t="s">
        <v>271</v>
      </c>
      <c r="M18" s="78" t="s">
        <v>271</v>
      </c>
      <c r="N18" s="78"/>
      <c r="P18" s="75" t="s">
        <v>230</v>
      </c>
      <c r="Q18" s="1" t="s">
        <v>268</v>
      </c>
    </row>
    <row r="19" spans="1:17" x14ac:dyDescent="0.15">
      <c r="A19" s="75" t="s">
        <v>225</v>
      </c>
      <c r="B19" s="76" t="s">
        <v>226</v>
      </c>
      <c r="C19" s="75" t="s">
        <v>227</v>
      </c>
      <c r="D19" s="1" t="s">
        <v>191</v>
      </c>
      <c r="E19" s="1" t="s">
        <v>195</v>
      </c>
      <c r="F19" s="1" t="s">
        <v>24</v>
      </c>
      <c r="G19" s="72">
        <v>150000</v>
      </c>
      <c r="J19" s="74" t="s">
        <v>271</v>
      </c>
      <c r="K19" s="74" t="s">
        <v>271</v>
      </c>
      <c r="L19" s="74" t="s">
        <v>271</v>
      </c>
      <c r="M19" s="78" t="s">
        <v>271</v>
      </c>
      <c r="N19" s="78"/>
      <c r="P19" s="75" t="s">
        <v>237</v>
      </c>
      <c r="Q19" s="1" t="s">
        <v>269</v>
      </c>
    </row>
    <row r="20" spans="1:17" x14ac:dyDescent="0.15">
      <c r="J20" s="74"/>
      <c r="K20" s="74"/>
      <c r="L20" s="74"/>
      <c r="M20" s="78"/>
      <c r="N20" s="78"/>
      <c r="P20" s="75" t="s">
        <v>239</v>
      </c>
      <c r="Q20" s="1" t="s">
        <v>270</v>
      </c>
    </row>
    <row r="21" spans="1:17" x14ac:dyDescent="0.15">
      <c r="J21" s="74"/>
      <c r="K21" s="74"/>
      <c r="L21" s="74"/>
      <c r="M21" s="78"/>
      <c r="N21" s="78"/>
    </row>
    <row r="22" spans="1:17" x14ac:dyDescent="0.15">
      <c r="J22" s="74"/>
      <c r="K22" s="74"/>
      <c r="L22" s="74"/>
      <c r="M22" s="78"/>
      <c r="N22" s="78"/>
    </row>
    <row r="23" spans="1:17" x14ac:dyDescent="0.15">
      <c r="J23" s="74"/>
      <c r="K23" s="74"/>
      <c r="L23" s="74"/>
      <c r="M23" s="78"/>
      <c r="N23" s="78"/>
    </row>
  </sheetData>
  <phoneticPr fontId="2" type="noConversion"/>
  <dataValidations count="1">
    <dataValidation type="list" allowBlank="1" showInputMessage="1" showErrorMessage="1" sqref="P14 J6:Q6 N7 N10 N17 J8:M9 J11:M11 J13:M16 N12 J18:M19 J7">
      <formula1>"○"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2:S5"/>
  <sheetViews>
    <sheetView workbookViewId="0">
      <selection activeCell="M5" sqref="M5:P5"/>
    </sheetView>
  </sheetViews>
  <sheetFormatPr defaultRowHeight="13.5" x14ac:dyDescent="0.15"/>
  <cols>
    <col min="1" max="1" width="5.85546875" style="1" customWidth="1"/>
    <col min="2" max="2" width="15.140625" style="1" customWidth="1"/>
    <col min="3" max="3" width="11.85546875" style="1" bestFit="1" customWidth="1"/>
    <col min="4" max="5" width="14" style="1" bestFit="1" customWidth="1"/>
    <col min="6" max="6" width="10" style="1" bestFit="1" customWidth="1"/>
    <col min="7" max="7" width="12" style="1" bestFit="1" customWidth="1"/>
    <col min="8" max="8" width="18.42578125" style="1" bestFit="1" customWidth="1"/>
    <col min="9" max="9" width="12" style="1" bestFit="1" customWidth="1"/>
    <col min="10" max="11" width="10" style="1" bestFit="1" customWidth="1"/>
    <col min="12" max="18" width="14" style="1" bestFit="1" customWidth="1"/>
    <col min="19" max="19" width="10" style="1" bestFit="1" customWidth="1"/>
    <col min="20" max="16384" width="9.140625" style="1"/>
  </cols>
  <sheetData>
    <row r="2" spans="1:19" x14ac:dyDescent="0.15">
      <c r="B2" s="1" t="s">
        <v>11</v>
      </c>
      <c r="C2" s="1" t="s">
        <v>26</v>
      </c>
    </row>
    <row r="3" spans="1:19" ht="21" customHeight="1" x14ac:dyDescent="0.15">
      <c r="B3" s="1">
        <v>2</v>
      </c>
    </row>
    <row r="5" spans="1:19" s="2" customFormat="1" x14ac:dyDescent="0.15">
      <c r="A5" s="2" t="s">
        <v>151</v>
      </c>
      <c r="B5" s="2" t="s">
        <v>15</v>
      </c>
      <c r="C5" s="2" t="s">
        <v>152</v>
      </c>
      <c r="D5" s="2" t="s">
        <v>160</v>
      </c>
      <c r="E5" s="2" t="s">
        <v>153</v>
      </c>
      <c r="F5" s="2" t="s">
        <v>155</v>
      </c>
      <c r="G5" s="2" t="s">
        <v>165</v>
      </c>
      <c r="H5" s="2" t="s">
        <v>161</v>
      </c>
      <c r="I5" s="2" t="s">
        <v>16</v>
      </c>
      <c r="J5" s="2" t="s">
        <v>12</v>
      </c>
      <c r="K5" s="2" t="s">
        <v>17</v>
      </c>
      <c r="L5" s="2" t="s">
        <v>244</v>
      </c>
      <c r="M5" s="2" t="s">
        <v>162</v>
      </c>
      <c r="N5" s="2" t="s">
        <v>22</v>
      </c>
      <c r="O5" s="2" t="s">
        <v>18</v>
      </c>
      <c r="P5" s="2" t="s">
        <v>163</v>
      </c>
      <c r="Q5" s="2" t="s">
        <v>145</v>
      </c>
      <c r="R5" s="2" t="s">
        <v>146</v>
      </c>
      <c r="S5" s="2" t="s">
        <v>147</v>
      </c>
    </row>
  </sheetData>
  <phoneticPr fontId="2" type="noConversion"/>
  <conditionalFormatting sqref="B3:C3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3" name="Drop Down 6">
              <controlPr defaultSize="0" autoLine="0" autoPict="0">
                <anchor moveWithCells="1">
                  <from>
                    <xdr:col>1</xdr:col>
                    <xdr:colOff>19050</xdr:colOff>
                    <xdr:row>2</xdr:row>
                    <xdr:rowOff>0</xdr:rowOff>
                  </from>
                  <to>
                    <xdr:col>2</xdr:col>
                    <xdr:colOff>9525</xdr:colOff>
                    <xdr:row>2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tableParts count="2"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pageSetUpPr fitToPage="1"/>
  </sheetPr>
  <dimension ref="B3:AG2813"/>
  <sheetViews>
    <sheetView tabSelected="1" workbookViewId="0">
      <selection activeCell="AC10" sqref="AC10"/>
    </sheetView>
  </sheetViews>
  <sheetFormatPr defaultRowHeight="13.5" x14ac:dyDescent="0.15"/>
  <cols>
    <col min="1" max="1" width="2.85546875" style="1" customWidth="1"/>
    <col min="2" max="3" width="9.140625" style="1"/>
    <col min="4" max="4" width="13.140625" style="1" bestFit="1" customWidth="1"/>
    <col min="5" max="6" width="9.140625" style="1"/>
    <col min="7" max="22" width="3.7109375" style="1" bestFit="1" customWidth="1"/>
    <col min="23" max="24" width="9.140625" style="1"/>
    <col min="25" max="25" width="12" style="1" bestFit="1" customWidth="1"/>
    <col min="26" max="26" width="10.28515625" style="1" bestFit="1" customWidth="1"/>
    <col min="27" max="27" width="9.140625" style="1"/>
    <col min="28" max="28" width="12.28515625" style="1" bestFit="1" customWidth="1"/>
    <col min="29" max="29" width="11" style="1" customWidth="1"/>
    <col min="30" max="30" width="9.7109375" style="1" customWidth="1"/>
    <col min="31" max="31" width="9.140625" style="1" bestFit="1" customWidth="1"/>
    <col min="32" max="32" width="19.7109375" style="1" bestFit="1" customWidth="1"/>
    <col min="33" max="16384" width="9.140625" style="1"/>
  </cols>
  <sheetData>
    <row r="3" spans="2:33" ht="20.100000000000001" customHeight="1" x14ac:dyDescent="0.15">
      <c r="B3" s="106" t="s">
        <v>175</v>
      </c>
      <c r="C3" s="108" t="str">
        <f>회사정보!C4</f>
        <v>(주)아쉬워요</v>
      </c>
      <c r="D3" s="108"/>
      <c r="E3" s="108"/>
      <c r="F3" s="108"/>
      <c r="G3" s="114" t="s">
        <v>29</v>
      </c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5"/>
      <c r="Y3" s="112" t="s">
        <v>30</v>
      </c>
      <c r="Z3" s="117"/>
      <c r="AA3" s="118"/>
      <c r="AB3" s="119"/>
      <c r="AC3" s="103"/>
      <c r="AD3" s="104" t="s">
        <v>148</v>
      </c>
      <c r="AE3" s="103"/>
      <c r="AF3" s="103"/>
      <c r="AG3" s="110"/>
    </row>
    <row r="4" spans="2:33" ht="20.100000000000001" customHeight="1" x14ac:dyDescent="0.15">
      <c r="B4" s="107"/>
      <c r="C4" s="109"/>
      <c r="D4" s="109"/>
      <c r="E4" s="109"/>
      <c r="F4" s="109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3"/>
      <c r="Z4" s="124"/>
      <c r="AA4" s="125"/>
      <c r="AB4" s="126"/>
      <c r="AC4" s="101"/>
      <c r="AD4" s="105"/>
      <c r="AE4" s="101"/>
      <c r="AF4" s="101"/>
      <c r="AG4" s="111"/>
    </row>
    <row r="5" spans="2:33" ht="18" customHeight="1" x14ac:dyDescent="0.15">
      <c r="B5" s="91" t="s">
        <v>17</v>
      </c>
      <c r="C5" s="88" t="s">
        <v>157</v>
      </c>
      <c r="D5" s="88" t="s">
        <v>27</v>
      </c>
      <c r="E5" s="88" t="s">
        <v>21</v>
      </c>
      <c r="F5" s="88" t="s">
        <v>158</v>
      </c>
      <c r="G5" s="88" t="s">
        <v>28</v>
      </c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104" t="s">
        <v>174</v>
      </c>
      <c r="Y5" s="104"/>
      <c r="Z5" s="104"/>
      <c r="AA5" s="88" t="s">
        <v>171</v>
      </c>
      <c r="AB5" s="88"/>
      <c r="AC5" s="88"/>
      <c r="AD5" s="88"/>
      <c r="AE5" s="88"/>
      <c r="AF5" s="120" t="s">
        <v>173</v>
      </c>
      <c r="AG5" s="121" t="s">
        <v>170</v>
      </c>
    </row>
    <row r="6" spans="2:33" ht="20.100000000000001" customHeight="1" x14ac:dyDescent="0.15">
      <c r="B6" s="92"/>
      <c r="C6" s="94"/>
      <c r="D6" s="94"/>
      <c r="E6" s="94"/>
      <c r="F6" s="94"/>
      <c r="G6" s="56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4"/>
      <c r="W6" s="96" t="s">
        <v>154</v>
      </c>
      <c r="X6" s="86" t="s">
        <v>149</v>
      </c>
      <c r="Y6" s="86" t="s">
        <v>164</v>
      </c>
      <c r="Z6" s="86" t="s">
        <v>159</v>
      </c>
      <c r="AA6" s="49" t="s">
        <v>31</v>
      </c>
      <c r="AB6" s="50" t="s">
        <v>176</v>
      </c>
      <c r="AC6" s="50" t="s">
        <v>177</v>
      </c>
      <c r="AD6" s="50" t="s">
        <v>145</v>
      </c>
      <c r="AE6" s="89" t="s">
        <v>172</v>
      </c>
      <c r="AF6" s="89"/>
      <c r="AG6" s="122"/>
    </row>
    <row r="7" spans="2:33" ht="20.100000000000001" customHeight="1" x14ac:dyDescent="0.15">
      <c r="B7" s="93"/>
      <c r="C7" s="95"/>
      <c r="D7" s="95"/>
      <c r="E7" s="95"/>
      <c r="F7" s="9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97"/>
      <c r="X7" s="87"/>
      <c r="Y7" s="87"/>
      <c r="Z7" s="87"/>
      <c r="AA7" s="51" t="s">
        <v>32</v>
      </c>
      <c r="AB7" s="52" t="s">
        <v>178</v>
      </c>
      <c r="AC7" s="52" t="s">
        <v>150</v>
      </c>
      <c r="AD7" s="52" t="s">
        <v>146</v>
      </c>
      <c r="AE7" s="90"/>
      <c r="AF7" s="90"/>
      <c r="AG7" s="123"/>
    </row>
    <row r="8" spans="2:33" x14ac:dyDescent="0.15">
      <c r="B8" s="84"/>
      <c r="C8" s="85"/>
      <c r="D8" s="85"/>
      <c r="E8" s="85"/>
      <c r="F8" s="85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82"/>
      <c r="X8" s="82"/>
      <c r="Y8" s="82"/>
      <c r="Z8" s="82"/>
      <c r="AA8" s="47"/>
      <c r="AB8" s="48"/>
      <c r="AC8" s="48"/>
      <c r="AD8" s="48"/>
      <c r="AE8" s="130"/>
      <c r="AF8" s="130"/>
      <c r="AG8" s="127"/>
    </row>
    <row r="9" spans="2:33" x14ac:dyDescent="0.15">
      <c r="B9" s="81"/>
      <c r="C9" s="83"/>
      <c r="D9" s="83"/>
      <c r="E9" s="83"/>
      <c r="F9" s="83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83"/>
      <c r="X9" s="83"/>
      <c r="Y9" s="83"/>
      <c r="Z9" s="83"/>
      <c r="AA9" s="47"/>
      <c r="AB9" s="48"/>
      <c r="AC9" s="48"/>
      <c r="AD9" s="48"/>
      <c r="AE9" s="83"/>
      <c r="AF9" s="83"/>
      <c r="AG9" s="128"/>
    </row>
    <row r="10" spans="2:33" x14ac:dyDescent="0.15">
      <c r="B10" s="84"/>
      <c r="C10" s="85"/>
      <c r="D10" s="85"/>
      <c r="E10" s="85"/>
      <c r="F10" s="85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82"/>
      <c r="X10" s="82"/>
      <c r="Y10" s="82"/>
      <c r="Z10" s="82"/>
      <c r="AA10" s="47"/>
      <c r="AB10" s="48"/>
      <c r="AC10" s="48"/>
      <c r="AD10" s="48"/>
      <c r="AE10" s="82"/>
      <c r="AF10" s="82"/>
      <c r="AG10" s="129"/>
    </row>
    <row r="11" spans="2:33" x14ac:dyDescent="0.15">
      <c r="B11" s="81"/>
      <c r="C11" s="83"/>
      <c r="D11" s="83"/>
      <c r="E11" s="83"/>
      <c r="F11" s="83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83"/>
      <c r="X11" s="83"/>
      <c r="Y11" s="83"/>
      <c r="Z11" s="83"/>
      <c r="AA11" s="47"/>
      <c r="AB11" s="48"/>
      <c r="AC11" s="48"/>
      <c r="AD11" s="48"/>
      <c r="AE11" s="83"/>
      <c r="AF11" s="83"/>
      <c r="AG11" s="128"/>
    </row>
    <row r="12" spans="2:33" x14ac:dyDescent="0.15">
      <c r="B12" s="84"/>
      <c r="C12" s="85"/>
      <c r="D12" s="85"/>
      <c r="E12" s="85"/>
      <c r="F12" s="85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82"/>
      <c r="X12" s="82"/>
      <c r="Y12" s="82"/>
      <c r="Z12" s="82"/>
      <c r="AA12" s="47"/>
      <c r="AB12" s="48"/>
      <c r="AC12" s="48"/>
      <c r="AD12" s="48"/>
      <c r="AE12" s="82"/>
      <c r="AF12" s="82"/>
      <c r="AG12" s="129"/>
    </row>
    <row r="13" spans="2:33" x14ac:dyDescent="0.15">
      <c r="B13" s="81"/>
      <c r="C13" s="83"/>
      <c r="D13" s="83"/>
      <c r="E13" s="83"/>
      <c r="F13" s="83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83"/>
      <c r="X13" s="83"/>
      <c r="Y13" s="83"/>
      <c r="Z13" s="83"/>
      <c r="AA13" s="47"/>
      <c r="AB13" s="48"/>
      <c r="AC13" s="48"/>
      <c r="AD13" s="48"/>
      <c r="AE13" s="83"/>
      <c r="AF13" s="83"/>
      <c r="AG13" s="128"/>
    </row>
    <row r="14" spans="2:33" x14ac:dyDescent="0.15">
      <c r="B14" s="84"/>
      <c r="C14" s="85"/>
      <c r="D14" s="85"/>
      <c r="E14" s="85"/>
      <c r="F14" s="85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82"/>
      <c r="X14" s="82"/>
      <c r="Y14" s="82"/>
      <c r="Z14" s="82"/>
      <c r="AA14" s="47"/>
      <c r="AB14" s="48"/>
      <c r="AC14" s="48"/>
      <c r="AD14" s="48"/>
      <c r="AE14" s="82"/>
      <c r="AF14" s="82"/>
      <c r="AG14" s="129"/>
    </row>
    <row r="15" spans="2:33" x14ac:dyDescent="0.15">
      <c r="B15" s="81"/>
      <c r="C15" s="83"/>
      <c r="D15" s="83"/>
      <c r="E15" s="83"/>
      <c r="F15" s="83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83"/>
      <c r="X15" s="83"/>
      <c r="Y15" s="83"/>
      <c r="Z15" s="83"/>
      <c r="AA15" s="47"/>
      <c r="AB15" s="48"/>
      <c r="AC15" s="48"/>
      <c r="AD15" s="48"/>
      <c r="AE15" s="83"/>
      <c r="AF15" s="83"/>
      <c r="AG15" s="128"/>
    </row>
    <row r="16" spans="2:33" x14ac:dyDescent="0.15">
      <c r="B16" s="84"/>
      <c r="C16" s="85"/>
      <c r="D16" s="85"/>
      <c r="E16" s="85"/>
      <c r="F16" s="85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82"/>
      <c r="X16" s="82"/>
      <c r="Y16" s="82"/>
      <c r="Z16" s="82"/>
      <c r="AA16" s="47"/>
      <c r="AB16" s="48"/>
      <c r="AC16" s="48"/>
      <c r="AD16" s="48"/>
      <c r="AE16" s="82"/>
      <c r="AF16" s="82"/>
      <c r="AG16" s="129"/>
    </row>
    <row r="17" spans="2:33" x14ac:dyDescent="0.15">
      <c r="B17" s="81"/>
      <c r="C17" s="83"/>
      <c r="D17" s="83"/>
      <c r="E17" s="83"/>
      <c r="F17" s="83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83"/>
      <c r="X17" s="83"/>
      <c r="Y17" s="83"/>
      <c r="Z17" s="83"/>
      <c r="AA17" s="47"/>
      <c r="AB17" s="48"/>
      <c r="AC17" s="48"/>
      <c r="AD17" s="48"/>
      <c r="AE17" s="83"/>
      <c r="AF17" s="83"/>
      <c r="AG17" s="128"/>
    </row>
    <row r="18" spans="2:33" x14ac:dyDescent="0.15">
      <c r="B18" s="84"/>
      <c r="C18" s="85"/>
      <c r="D18" s="85"/>
      <c r="E18" s="85"/>
      <c r="F18" s="85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82"/>
      <c r="X18" s="82"/>
      <c r="Y18" s="82"/>
      <c r="Z18" s="82"/>
      <c r="AA18" s="47"/>
      <c r="AB18" s="48"/>
      <c r="AC18" s="48"/>
      <c r="AD18" s="48"/>
      <c r="AE18" s="82"/>
      <c r="AF18" s="82"/>
      <c r="AG18" s="129"/>
    </row>
    <row r="19" spans="2:33" x14ac:dyDescent="0.15">
      <c r="B19" s="81"/>
      <c r="C19" s="83"/>
      <c r="D19" s="83"/>
      <c r="E19" s="83"/>
      <c r="F19" s="83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83"/>
      <c r="X19" s="83"/>
      <c r="Y19" s="83"/>
      <c r="Z19" s="83"/>
      <c r="AA19" s="47"/>
      <c r="AB19" s="48"/>
      <c r="AC19" s="48"/>
      <c r="AD19" s="48"/>
      <c r="AE19" s="83"/>
      <c r="AF19" s="83"/>
      <c r="AG19" s="128"/>
    </row>
    <row r="20" spans="2:33" x14ac:dyDescent="0.15">
      <c r="B20" s="84"/>
      <c r="C20" s="85"/>
      <c r="D20" s="85"/>
      <c r="E20" s="85"/>
      <c r="F20" s="85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82"/>
      <c r="X20" s="82"/>
      <c r="Y20" s="82"/>
      <c r="Z20" s="82"/>
      <c r="AA20" s="47"/>
      <c r="AB20" s="48"/>
      <c r="AC20" s="48"/>
      <c r="AD20" s="48"/>
      <c r="AE20" s="82"/>
      <c r="AF20" s="82"/>
      <c r="AG20" s="129"/>
    </row>
    <row r="21" spans="2:33" x14ac:dyDescent="0.15">
      <c r="B21" s="81"/>
      <c r="C21" s="83"/>
      <c r="D21" s="83"/>
      <c r="E21" s="83"/>
      <c r="F21" s="83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83"/>
      <c r="X21" s="83"/>
      <c r="Y21" s="83"/>
      <c r="Z21" s="83"/>
      <c r="AA21" s="47"/>
      <c r="AB21" s="48"/>
      <c r="AC21" s="48"/>
      <c r="AD21" s="48"/>
      <c r="AE21" s="83"/>
      <c r="AF21" s="83"/>
      <c r="AG21" s="128"/>
    </row>
    <row r="22" spans="2:33" x14ac:dyDescent="0.15">
      <c r="B22" s="84"/>
      <c r="C22" s="85"/>
      <c r="D22" s="85"/>
      <c r="E22" s="85"/>
      <c r="F22" s="85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82"/>
      <c r="X22" s="82"/>
      <c r="Y22" s="82"/>
      <c r="Z22" s="82"/>
      <c r="AA22" s="47"/>
      <c r="AB22" s="48"/>
      <c r="AC22" s="48"/>
      <c r="AD22" s="48"/>
      <c r="AE22" s="82"/>
      <c r="AF22" s="82"/>
      <c r="AG22" s="129"/>
    </row>
    <row r="23" spans="2:33" x14ac:dyDescent="0.15">
      <c r="B23" s="81"/>
      <c r="C23" s="83"/>
      <c r="D23" s="83"/>
      <c r="E23" s="83"/>
      <c r="F23" s="83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83"/>
      <c r="X23" s="83"/>
      <c r="Y23" s="83"/>
      <c r="Z23" s="83"/>
      <c r="AA23" s="47"/>
      <c r="AB23" s="48"/>
      <c r="AC23" s="48"/>
      <c r="AD23" s="48"/>
      <c r="AE23" s="83"/>
      <c r="AF23" s="83"/>
      <c r="AG23" s="128"/>
    </row>
    <row r="24" spans="2:33" x14ac:dyDescent="0.15">
      <c r="B24" s="84"/>
      <c r="C24" s="85"/>
      <c r="D24" s="85"/>
      <c r="E24" s="85"/>
      <c r="F24" s="85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82"/>
      <c r="X24" s="82"/>
      <c r="Y24" s="82"/>
      <c r="Z24" s="82"/>
      <c r="AA24" s="47"/>
      <c r="AB24" s="48"/>
      <c r="AC24" s="48"/>
      <c r="AD24" s="48"/>
      <c r="AE24" s="82"/>
      <c r="AF24" s="82"/>
      <c r="AG24" s="129"/>
    </row>
    <row r="25" spans="2:33" x14ac:dyDescent="0.15">
      <c r="B25" s="81"/>
      <c r="C25" s="83"/>
      <c r="D25" s="83"/>
      <c r="E25" s="83"/>
      <c r="F25" s="83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83"/>
      <c r="X25" s="83"/>
      <c r="Y25" s="83"/>
      <c r="Z25" s="83"/>
      <c r="AA25" s="47"/>
      <c r="AB25" s="48"/>
      <c r="AC25" s="48"/>
      <c r="AD25" s="48"/>
      <c r="AE25" s="83"/>
      <c r="AF25" s="83"/>
      <c r="AG25" s="128"/>
    </row>
    <row r="26" spans="2:33" x14ac:dyDescent="0.15">
      <c r="B26" s="84"/>
      <c r="C26" s="85"/>
      <c r="D26" s="85"/>
      <c r="E26" s="85"/>
      <c r="F26" s="85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82"/>
      <c r="X26" s="82"/>
      <c r="Y26" s="82"/>
      <c r="Z26" s="82"/>
      <c r="AA26" s="47"/>
      <c r="AB26" s="48"/>
      <c r="AC26" s="48"/>
      <c r="AD26" s="48"/>
      <c r="AE26" s="82"/>
      <c r="AF26" s="82"/>
      <c r="AG26" s="129"/>
    </row>
    <row r="27" spans="2:33" x14ac:dyDescent="0.15">
      <c r="B27" s="81"/>
      <c r="C27" s="83"/>
      <c r="D27" s="83"/>
      <c r="E27" s="83"/>
      <c r="F27" s="83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83"/>
      <c r="X27" s="83"/>
      <c r="Y27" s="83"/>
      <c r="Z27" s="83"/>
      <c r="AA27" s="47"/>
      <c r="AB27" s="48"/>
      <c r="AC27" s="48"/>
      <c r="AD27" s="48"/>
      <c r="AE27" s="83"/>
      <c r="AF27" s="83"/>
      <c r="AG27" s="128"/>
    </row>
    <row r="28" spans="2:33" x14ac:dyDescent="0.15">
      <c r="B28" s="84"/>
      <c r="C28" s="85"/>
      <c r="D28" s="85"/>
      <c r="E28" s="85"/>
      <c r="F28" s="85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82"/>
      <c r="X28" s="82"/>
      <c r="Y28" s="82"/>
      <c r="Z28" s="82"/>
      <c r="AA28" s="47"/>
      <c r="AB28" s="48"/>
      <c r="AC28" s="48"/>
      <c r="AD28" s="48"/>
      <c r="AE28" s="82"/>
      <c r="AF28" s="82"/>
      <c r="AG28" s="129"/>
    </row>
    <row r="29" spans="2:33" x14ac:dyDescent="0.15">
      <c r="B29" s="81"/>
      <c r="C29" s="83"/>
      <c r="D29" s="83"/>
      <c r="E29" s="83"/>
      <c r="F29" s="83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83"/>
      <c r="X29" s="83"/>
      <c r="Y29" s="83"/>
      <c r="Z29" s="83"/>
      <c r="AA29" s="47"/>
      <c r="AB29" s="48"/>
      <c r="AC29" s="48"/>
      <c r="AD29" s="48"/>
      <c r="AE29" s="83"/>
      <c r="AF29" s="83"/>
      <c r="AG29" s="128"/>
    </row>
    <row r="30" spans="2:33" x14ac:dyDescent="0.15">
      <c r="B30" s="84"/>
      <c r="C30" s="85"/>
      <c r="D30" s="85"/>
      <c r="E30" s="85"/>
      <c r="F30" s="85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82"/>
      <c r="X30" s="82"/>
      <c r="Y30" s="82"/>
      <c r="Z30" s="82"/>
      <c r="AA30" s="47"/>
      <c r="AB30" s="48"/>
      <c r="AC30" s="48"/>
      <c r="AD30" s="48"/>
      <c r="AE30" s="82"/>
      <c r="AF30" s="82"/>
      <c r="AG30" s="129"/>
    </row>
    <row r="31" spans="2:33" x14ac:dyDescent="0.15">
      <c r="B31" s="81"/>
      <c r="C31" s="83"/>
      <c r="D31" s="83"/>
      <c r="E31" s="83"/>
      <c r="F31" s="83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83"/>
      <c r="X31" s="83"/>
      <c r="Y31" s="83"/>
      <c r="Z31" s="83"/>
      <c r="AA31" s="47"/>
      <c r="AB31" s="48"/>
      <c r="AC31" s="48"/>
      <c r="AD31" s="48"/>
      <c r="AE31" s="83"/>
      <c r="AF31" s="83"/>
      <c r="AG31" s="128"/>
    </row>
    <row r="32" spans="2:33" x14ac:dyDescent="0.15">
      <c r="B32" s="84"/>
      <c r="C32" s="85"/>
      <c r="D32" s="85"/>
      <c r="E32" s="85"/>
      <c r="F32" s="85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82"/>
      <c r="X32" s="82"/>
      <c r="Y32" s="82"/>
      <c r="Z32" s="82"/>
      <c r="AA32" s="47"/>
      <c r="AB32" s="48"/>
      <c r="AC32" s="48"/>
      <c r="AD32" s="48"/>
      <c r="AE32" s="82"/>
      <c r="AF32" s="82"/>
      <c r="AG32" s="129"/>
    </row>
    <row r="33" spans="2:33" x14ac:dyDescent="0.15">
      <c r="B33" s="81"/>
      <c r="C33" s="83"/>
      <c r="D33" s="83"/>
      <c r="E33" s="83"/>
      <c r="F33" s="83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83"/>
      <c r="X33" s="83"/>
      <c r="Y33" s="83"/>
      <c r="Z33" s="83"/>
      <c r="AA33" s="47"/>
      <c r="AB33" s="48"/>
      <c r="AC33" s="48"/>
      <c r="AD33" s="48"/>
      <c r="AE33" s="83"/>
      <c r="AF33" s="83"/>
      <c r="AG33" s="128"/>
    </row>
    <row r="34" spans="2:33" ht="12.75" customHeight="1" x14ac:dyDescent="0.15">
      <c r="B34" s="84"/>
      <c r="C34" s="85"/>
      <c r="D34" s="85"/>
      <c r="E34" s="85"/>
      <c r="F34" s="8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82"/>
      <c r="X34" s="82"/>
      <c r="Y34" s="82"/>
      <c r="Z34" s="82"/>
      <c r="AA34" s="45"/>
      <c r="AB34" s="45"/>
      <c r="AC34" s="45"/>
      <c r="AD34" s="45"/>
      <c r="AE34" s="82"/>
      <c r="AF34" s="82"/>
      <c r="AG34" s="129"/>
    </row>
    <row r="35" spans="2:33" x14ac:dyDescent="0.15">
      <c r="B35" s="81"/>
      <c r="C35" s="83"/>
      <c r="D35" s="83"/>
      <c r="E35" s="83"/>
      <c r="F35" s="8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83"/>
      <c r="X35" s="83"/>
      <c r="Y35" s="83"/>
      <c r="Z35" s="83"/>
      <c r="AA35" s="43"/>
      <c r="AB35" s="43"/>
      <c r="AC35" s="43"/>
      <c r="AD35" s="43"/>
      <c r="AE35" s="83"/>
      <c r="AF35" s="83"/>
      <c r="AG35" s="128"/>
    </row>
    <row r="36" spans="2:33" x14ac:dyDescent="0.15">
      <c r="B36" s="80"/>
      <c r="C36" s="82"/>
      <c r="D36" s="82"/>
      <c r="E36" s="82"/>
      <c r="F36" s="82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82"/>
      <c r="X36" s="82"/>
      <c r="Y36" s="82"/>
      <c r="Z36" s="82"/>
      <c r="AA36" s="43"/>
      <c r="AB36" s="43"/>
      <c r="AC36" s="43"/>
      <c r="AD36" s="43"/>
      <c r="AE36" s="82"/>
      <c r="AF36" s="82"/>
      <c r="AG36" s="129"/>
    </row>
    <row r="37" spans="2:33" x14ac:dyDescent="0.15">
      <c r="B37" s="81"/>
      <c r="C37" s="83"/>
      <c r="D37" s="83"/>
      <c r="E37" s="83"/>
      <c r="F37" s="8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83"/>
      <c r="X37" s="83"/>
      <c r="Y37" s="83"/>
      <c r="Z37" s="83"/>
      <c r="AA37" s="43"/>
      <c r="AB37" s="43"/>
      <c r="AC37" s="43"/>
      <c r="AD37" s="43"/>
      <c r="AE37" s="83"/>
      <c r="AF37" s="83"/>
      <c r="AG37" s="128"/>
    </row>
    <row r="38" spans="2:33" x14ac:dyDescent="0.15">
      <c r="B38" s="99"/>
      <c r="C38" s="98"/>
      <c r="D38" s="98"/>
      <c r="E38" s="98"/>
      <c r="F38" s="98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98"/>
      <c r="X38" s="98"/>
      <c r="Y38" s="98"/>
      <c r="Z38" s="98"/>
      <c r="AA38" s="43"/>
      <c r="AB38" s="43"/>
      <c r="AC38" s="43"/>
      <c r="AD38" s="43"/>
      <c r="AE38" s="98"/>
      <c r="AF38" s="98"/>
      <c r="AG38" s="129"/>
    </row>
    <row r="39" spans="2:33" x14ac:dyDescent="0.15">
      <c r="B39" s="99"/>
      <c r="C39" s="98"/>
      <c r="D39" s="98"/>
      <c r="E39" s="98"/>
      <c r="F39" s="98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98"/>
      <c r="X39" s="98"/>
      <c r="Y39" s="98"/>
      <c r="Z39" s="98"/>
      <c r="AA39" s="43"/>
      <c r="AB39" s="43"/>
      <c r="AC39" s="43"/>
      <c r="AD39" s="43"/>
      <c r="AE39" s="98"/>
      <c r="AF39" s="98"/>
      <c r="AG39" s="128"/>
    </row>
    <row r="40" spans="2:33" x14ac:dyDescent="0.15">
      <c r="B40" s="99"/>
      <c r="C40" s="98"/>
      <c r="D40" s="98"/>
      <c r="E40" s="98"/>
      <c r="F40" s="98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98"/>
      <c r="X40" s="98"/>
      <c r="Y40" s="98"/>
      <c r="Z40" s="98"/>
      <c r="AA40" s="43"/>
      <c r="AB40" s="43"/>
      <c r="AC40" s="43"/>
      <c r="AD40" s="43"/>
      <c r="AE40" s="98"/>
      <c r="AF40" s="98"/>
      <c r="AG40" s="129"/>
    </row>
    <row r="41" spans="2:33" x14ac:dyDescent="0.15">
      <c r="B41" s="99"/>
      <c r="C41" s="98"/>
      <c r="D41" s="98"/>
      <c r="E41" s="98"/>
      <c r="F41" s="98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98"/>
      <c r="X41" s="98"/>
      <c r="Y41" s="98"/>
      <c r="Z41" s="98"/>
      <c r="AA41" s="43"/>
      <c r="AB41" s="43"/>
      <c r="AC41" s="43"/>
      <c r="AD41" s="43"/>
      <c r="AE41" s="98"/>
      <c r="AF41" s="98"/>
      <c r="AG41" s="128"/>
    </row>
    <row r="42" spans="2:33" x14ac:dyDescent="0.15">
      <c r="B42" s="99"/>
      <c r="C42" s="98"/>
      <c r="D42" s="98"/>
      <c r="E42" s="98"/>
      <c r="F42" s="98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98"/>
      <c r="X42" s="98"/>
      <c r="Y42" s="98"/>
      <c r="Z42" s="98"/>
      <c r="AA42" s="43"/>
      <c r="AB42" s="43"/>
      <c r="AC42" s="43"/>
      <c r="AD42" s="43"/>
      <c r="AE42" s="98"/>
      <c r="AF42" s="98"/>
      <c r="AG42" s="129"/>
    </row>
    <row r="43" spans="2:33" x14ac:dyDescent="0.15">
      <c r="B43" s="99"/>
      <c r="C43" s="98"/>
      <c r="D43" s="98"/>
      <c r="E43" s="98"/>
      <c r="F43" s="98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98"/>
      <c r="X43" s="98"/>
      <c r="Y43" s="98"/>
      <c r="Z43" s="98"/>
      <c r="AA43" s="43"/>
      <c r="AB43" s="43"/>
      <c r="AC43" s="43"/>
      <c r="AD43" s="43"/>
      <c r="AE43" s="98"/>
      <c r="AF43" s="98"/>
      <c r="AG43" s="128"/>
    </row>
    <row r="44" spans="2:33" x14ac:dyDescent="0.15">
      <c r="B44" s="99"/>
      <c r="C44" s="98"/>
      <c r="D44" s="98"/>
      <c r="E44" s="98"/>
      <c r="F44" s="98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98"/>
      <c r="X44" s="98"/>
      <c r="Y44" s="98"/>
      <c r="Z44" s="98"/>
      <c r="AA44" s="43"/>
      <c r="AB44" s="43"/>
      <c r="AC44" s="43"/>
      <c r="AD44" s="43"/>
      <c r="AE44" s="98"/>
      <c r="AF44" s="98"/>
      <c r="AG44" s="129"/>
    </row>
    <row r="45" spans="2:33" x14ac:dyDescent="0.15">
      <c r="B45" s="99"/>
      <c r="C45" s="98"/>
      <c r="D45" s="98"/>
      <c r="E45" s="98"/>
      <c r="F45" s="98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98"/>
      <c r="X45" s="98"/>
      <c r="Y45" s="98"/>
      <c r="Z45" s="98"/>
      <c r="AA45" s="43"/>
      <c r="AB45" s="43"/>
      <c r="AC45" s="43"/>
      <c r="AD45" s="43"/>
      <c r="AE45" s="98"/>
      <c r="AF45" s="98"/>
      <c r="AG45" s="128"/>
    </row>
    <row r="46" spans="2:33" x14ac:dyDescent="0.15">
      <c r="B46" s="99"/>
      <c r="C46" s="98"/>
      <c r="D46" s="98"/>
      <c r="E46" s="98"/>
      <c r="F46" s="98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98"/>
      <c r="X46" s="98"/>
      <c r="Y46" s="98"/>
      <c r="Z46" s="98"/>
      <c r="AA46" s="43"/>
      <c r="AB46" s="43"/>
      <c r="AC46" s="43"/>
      <c r="AD46" s="43"/>
      <c r="AE46" s="98"/>
      <c r="AF46" s="98"/>
      <c r="AG46" s="129"/>
    </row>
    <row r="47" spans="2:33" x14ac:dyDescent="0.15">
      <c r="B47" s="99"/>
      <c r="C47" s="98"/>
      <c r="D47" s="98"/>
      <c r="E47" s="98"/>
      <c r="F47" s="98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98"/>
      <c r="X47" s="98"/>
      <c r="Y47" s="98"/>
      <c r="Z47" s="98"/>
      <c r="AA47" s="43"/>
      <c r="AB47" s="43"/>
      <c r="AC47" s="43"/>
      <c r="AD47" s="43"/>
      <c r="AE47" s="98"/>
      <c r="AF47" s="98"/>
      <c r="AG47" s="128"/>
    </row>
    <row r="48" spans="2:33" x14ac:dyDescent="0.15">
      <c r="B48" s="99"/>
      <c r="C48" s="98"/>
      <c r="D48" s="98"/>
      <c r="E48" s="98"/>
      <c r="F48" s="98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98"/>
      <c r="X48" s="98"/>
      <c r="Y48" s="98"/>
      <c r="Z48" s="98"/>
      <c r="AA48" s="43"/>
      <c r="AB48" s="43"/>
      <c r="AC48" s="43"/>
      <c r="AD48" s="43"/>
      <c r="AE48" s="98"/>
      <c r="AF48" s="98"/>
      <c r="AG48" s="129"/>
    </row>
    <row r="49" spans="2:33" x14ac:dyDescent="0.15">
      <c r="B49" s="99"/>
      <c r="C49" s="98"/>
      <c r="D49" s="98"/>
      <c r="E49" s="98"/>
      <c r="F49" s="98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98"/>
      <c r="X49" s="98"/>
      <c r="Y49" s="98"/>
      <c r="Z49" s="98"/>
      <c r="AA49" s="43"/>
      <c r="AB49" s="43"/>
      <c r="AC49" s="43"/>
      <c r="AD49" s="43"/>
      <c r="AE49" s="98"/>
      <c r="AF49" s="98"/>
      <c r="AG49" s="128"/>
    </row>
    <row r="50" spans="2:33" x14ac:dyDescent="0.15">
      <c r="B50" s="99"/>
      <c r="C50" s="98"/>
      <c r="D50" s="98"/>
      <c r="E50" s="98"/>
      <c r="F50" s="98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98"/>
      <c r="X50" s="98"/>
      <c r="Y50" s="98"/>
      <c r="Z50" s="98"/>
      <c r="AA50" s="43"/>
      <c r="AB50" s="43"/>
      <c r="AC50" s="43"/>
      <c r="AD50" s="43"/>
      <c r="AE50" s="98"/>
      <c r="AF50" s="98"/>
      <c r="AG50" s="129"/>
    </row>
    <row r="51" spans="2:33" x14ac:dyDescent="0.15">
      <c r="B51" s="99"/>
      <c r="C51" s="98"/>
      <c r="D51" s="98"/>
      <c r="E51" s="98"/>
      <c r="F51" s="98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98"/>
      <c r="X51" s="98"/>
      <c r="Y51" s="98"/>
      <c r="Z51" s="98"/>
      <c r="AA51" s="43"/>
      <c r="AB51" s="43"/>
      <c r="AC51" s="43"/>
      <c r="AD51" s="43"/>
      <c r="AE51" s="98"/>
      <c r="AF51" s="98"/>
      <c r="AG51" s="128"/>
    </row>
    <row r="52" spans="2:33" x14ac:dyDescent="0.15">
      <c r="B52" s="99"/>
      <c r="C52" s="98"/>
      <c r="D52" s="98"/>
      <c r="E52" s="98"/>
      <c r="F52" s="98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98"/>
      <c r="X52" s="98"/>
      <c r="Y52" s="98"/>
      <c r="Z52" s="98"/>
      <c r="AA52" s="43"/>
      <c r="AB52" s="43"/>
      <c r="AC52" s="43"/>
      <c r="AD52" s="43"/>
      <c r="AE52" s="98"/>
      <c r="AF52" s="98"/>
      <c r="AG52" s="129"/>
    </row>
    <row r="53" spans="2:33" x14ac:dyDescent="0.15">
      <c r="B53" s="99"/>
      <c r="C53" s="98"/>
      <c r="D53" s="98"/>
      <c r="E53" s="98"/>
      <c r="F53" s="98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98"/>
      <c r="X53" s="98"/>
      <c r="Y53" s="98"/>
      <c r="Z53" s="98"/>
      <c r="AA53" s="43"/>
      <c r="AB53" s="43"/>
      <c r="AC53" s="43"/>
      <c r="AD53" s="43"/>
      <c r="AE53" s="98"/>
      <c r="AF53" s="98"/>
      <c r="AG53" s="128"/>
    </row>
    <row r="54" spans="2:33" x14ac:dyDescent="0.15">
      <c r="B54" s="99"/>
      <c r="C54" s="98"/>
      <c r="D54" s="98"/>
      <c r="E54" s="98"/>
      <c r="F54" s="98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98"/>
      <c r="X54" s="98"/>
      <c r="Y54" s="98"/>
      <c r="Z54" s="98"/>
      <c r="AA54" s="43"/>
      <c r="AB54" s="43"/>
      <c r="AC54" s="43"/>
      <c r="AD54" s="43"/>
      <c r="AE54" s="98"/>
      <c r="AF54" s="98"/>
      <c r="AG54" s="129"/>
    </row>
    <row r="55" spans="2:33" x14ac:dyDescent="0.15">
      <c r="B55" s="99"/>
      <c r="C55" s="98"/>
      <c r="D55" s="98"/>
      <c r="E55" s="98"/>
      <c r="F55" s="98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98"/>
      <c r="X55" s="98"/>
      <c r="Y55" s="98"/>
      <c r="Z55" s="98"/>
      <c r="AA55" s="43"/>
      <c r="AB55" s="43"/>
      <c r="AC55" s="43"/>
      <c r="AD55" s="43"/>
      <c r="AE55" s="98"/>
      <c r="AF55" s="98"/>
      <c r="AG55" s="128"/>
    </row>
    <row r="56" spans="2:33" x14ac:dyDescent="0.15">
      <c r="B56" s="99"/>
      <c r="C56" s="98"/>
      <c r="D56" s="98"/>
      <c r="E56" s="98"/>
      <c r="F56" s="98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98"/>
      <c r="X56" s="98"/>
      <c r="Y56" s="98"/>
      <c r="Z56" s="98"/>
      <c r="AA56" s="43"/>
      <c r="AB56" s="43"/>
      <c r="AC56" s="43"/>
      <c r="AD56" s="43"/>
      <c r="AE56" s="98"/>
      <c r="AF56" s="98"/>
      <c r="AG56" s="129"/>
    </row>
    <row r="57" spans="2:33" x14ac:dyDescent="0.15">
      <c r="B57" s="99"/>
      <c r="C57" s="98"/>
      <c r="D57" s="98"/>
      <c r="E57" s="98"/>
      <c r="F57" s="98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98"/>
      <c r="X57" s="98"/>
      <c r="Y57" s="98"/>
      <c r="Z57" s="98"/>
      <c r="AA57" s="43"/>
      <c r="AB57" s="43"/>
      <c r="AC57" s="43"/>
      <c r="AD57" s="43"/>
      <c r="AE57" s="98"/>
      <c r="AF57" s="98"/>
      <c r="AG57" s="128"/>
    </row>
    <row r="58" spans="2:33" x14ac:dyDescent="0.15">
      <c r="B58" s="99"/>
      <c r="C58" s="98"/>
      <c r="D58" s="98"/>
      <c r="E58" s="98"/>
      <c r="F58" s="98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98"/>
      <c r="X58" s="98"/>
      <c r="Y58" s="98"/>
      <c r="Z58" s="98"/>
      <c r="AA58" s="43"/>
      <c r="AB58" s="43"/>
      <c r="AC58" s="43"/>
      <c r="AD58" s="43"/>
      <c r="AE58" s="98"/>
      <c r="AF58" s="98"/>
      <c r="AG58" s="129"/>
    </row>
    <row r="59" spans="2:33" x14ac:dyDescent="0.15">
      <c r="B59" s="102"/>
      <c r="C59" s="101"/>
      <c r="D59" s="101"/>
      <c r="E59" s="101"/>
      <c r="F59" s="101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101"/>
      <c r="X59" s="101"/>
      <c r="Y59" s="101"/>
      <c r="Z59" s="101"/>
      <c r="AA59" s="44"/>
      <c r="AB59" s="44"/>
      <c r="AC59" s="44"/>
      <c r="AD59" s="44"/>
      <c r="AE59" s="101"/>
      <c r="AF59" s="101"/>
      <c r="AG59" s="131"/>
    </row>
    <row r="60" spans="2:33" x14ac:dyDescent="0.15">
      <c r="B60" s="100"/>
      <c r="C60" s="100"/>
      <c r="D60" s="100"/>
      <c r="E60" s="100"/>
      <c r="F60" s="100"/>
      <c r="W60" s="100"/>
      <c r="X60" s="100"/>
      <c r="Y60" s="100"/>
      <c r="Z60" s="100"/>
      <c r="AE60" s="100"/>
      <c r="AF60" s="100"/>
    </row>
    <row r="61" spans="2:33" x14ac:dyDescent="0.15">
      <c r="B61" s="100"/>
      <c r="C61" s="100"/>
      <c r="D61" s="100"/>
      <c r="E61" s="100"/>
      <c r="F61" s="100"/>
      <c r="W61" s="100"/>
      <c r="X61" s="100"/>
      <c r="Y61" s="100"/>
      <c r="Z61" s="100"/>
      <c r="AE61" s="100"/>
      <c r="AF61" s="100"/>
    </row>
    <row r="62" spans="2:33" x14ac:dyDescent="0.15">
      <c r="B62" s="100"/>
      <c r="C62" s="100"/>
      <c r="D62" s="100"/>
      <c r="E62" s="100"/>
      <c r="F62" s="100"/>
      <c r="W62" s="100"/>
      <c r="X62" s="100"/>
      <c r="Y62" s="100"/>
      <c r="Z62" s="100"/>
      <c r="AE62" s="100"/>
      <c r="AF62" s="100"/>
    </row>
    <row r="63" spans="2:33" x14ac:dyDescent="0.15">
      <c r="B63" s="100"/>
      <c r="C63" s="100"/>
      <c r="D63" s="100"/>
      <c r="E63" s="100"/>
      <c r="F63" s="100"/>
      <c r="W63" s="100"/>
      <c r="X63" s="100"/>
      <c r="Y63" s="100"/>
      <c r="Z63" s="100"/>
      <c r="AE63" s="100"/>
      <c r="AF63" s="100"/>
    </row>
    <row r="64" spans="2:33" x14ac:dyDescent="0.15">
      <c r="B64" s="100"/>
      <c r="C64" s="100"/>
      <c r="D64" s="100"/>
      <c r="E64" s="100"/>
      <c r="F64" s="100"/>
      <c r="W64" s="100"/>
      <c r="X64" s="100"/>
      <c r="Y64" s="100"/>
      <c r="Z64" s="100"/>
      <c r="AE64" s="100"/>
      <c r="AF64" s="100"/>
    </row>
    <row r="65" spans="2:32" x14ac:dyDescent="0.15">
      <c r="B65" s="100"/>
      <c r="C65" s="100"/>
      <c r="D65" s="100"/>
      <c r="E65" s="100"/>
      <c r="F65" s="100"/>
      <c r="W65" s="100"/>
      <c r="X65" s="100"/>
      <c r="Y65" s="100"/>
      <c r="Z65" s="100"/>
      <c r="AE65" s="100"/>
      <c r="AF65" s="100"/>
    </row>
    <row r="66" spans="2:32" x14ac:dyDescent="0.15">
      <c r="B66" s="100"/>
      <c r="C66" s="100"/>
      <c r="D66" s="100"/>
      <c r="E66" s="100"/>
      <c r="F66" s="100"/>
      <c r="W66" s="100"/>
      <c r="X66" s="100"/>
      <c r="Y66" s="100"/>
      <c r="Z66" s="100"/>
      <c r="AE66" s="100"/>
      <c r="AF66" s="100"/>
    </row>
    <row r="67" spans="2:32" x14ac:dyDescent="0.15">
      <c r="B67" s="100"/>
      <c r="C67" s="100"/>
      <c r="D67" s="100"/>
      <c r="E67" s="100"/>
      <c r="F67" s="100"/>
      <c r="W67" s="100"/>
      <c r="X67" s="100"/>
      <c r="Y67" s="100"/>
      <c r="Z67" s="100"/>
      <c r="AE67" s="100"/>
      <c r="AF67" s="100"/>
    </row>
    <row r="68" spans="2:32" x14ac:dyDescent="0.15">
      <c r="B68" s="100"/>
      <c r="C68" s="100"/>
      <c r="D68" s="100"/>
      <c r="E68" s="100"/>
      <c r="F68" s="100"/>
      <c r="W68" s="100"/>
      <c r="X68" s="100"/>
      <c r="Y68" s="100"/>
      <c r="Z68" s="100"/>
      <c r="AE68" s="100"/>
      <c r="AF68" s="100"/>
    </row>
    <row r="69" spans="2:32" x14ac:dyDescent="0.15">
      <c r="B69" s="100"/>
      <c r="C69" s="100"/>
      <c r="D69" s="100"/>
      <c r="E69" s="100"/>
      <c r="F69" s="100"/>
      <c r="W69" s="100"/>
      <c r="X69" s="100"/>
      <c r="Y69" s="100"/>
      <c r="Z69" s="100"/>
      <c r="AE69" s="100"/>
      <c r="AF69" s="100"/>
    </row>
    <row r="70" spans="2:32" x14ac:dyDescent="0.15">
      <c r="B70" s="100"/>
      <c r="C70" s="100"/>
      <c r="D70" s="100"/>
      <c r="E70" s="100"/>
      <c r="F70" s="100"/>
      <c r="W70" s="100"/>
      <c r="X70" s="100"/>
      <c r="Y70" s="100"/>
      <c r="Z70" s="100"/>
      <c r="AE70" s="100"/>
      <c r="AF70" s="100"/>
    </row>
    <row r="71" spans="2:32" x14ac:dyDescent="0.15">
      <c r="B71" s="100"/>
      <c r="C71" s="100"/>
      <c r="D71" s="100"/>
      <c r="E71" s="100"/>
      <c r="F71" s="100"/>
      <c r="W71" s="100"/>
      <c r="X71" s="100"/>
      <c r="Y71" s="100"/>
      <c r="Z71" s="100"/>
      <c r="AE71" s="100"/>
      <c r="AF71" s="100"/>
    </row>
    <row r="72" spans="2:32" x14ac:dyDescent="0.15">
      <c r="B72" s="100"/>
      <c r="C72" s="100"/>
      <c r="D72" s="100"/>
      <c r="E72" s="100"/>
      <c r="F72" s="100"/>
      <c r="W72" s="100"/>
      <c r="X72" s="100"/>
      <c r="Y72" s="100"/>
      <c r="Z72" s="100"/>
      <c r="AE72" s="100"/>
      <c r="AF72" s="100"/>
    </row>
    <row r="73" spans="2:32" x14ac:dyDescent="0.15">
      <c r="B73" s="100"/>
      <c r="C73" s="100"/>
      <c r="D73" s="100"/>
      <c r="E73" s="100"/>
      <c r="F73" s="100"/>
      <c r="W73" s="100"/>
      <c r="X73" s="100"/>
      <c r="Y73" s="100"/>
      <c r="Z73" s="100"/>
      <c r="AE73" s="100"/>
      <c r="AF73" s="100"/>
    </row>
    <row r="74" spans="2:32" x14ac:dyDescent="0.15">
      <c r="B74" s="100"/>
      <c r="C74" s="100"/>
      <c r="D74" s="100"/>
      <c r="E74" s="100"/>
      <c r="F74" s="100"/>
      <c r="W74" s="100"/>
      <c r="X74" s="100"/>
      <c r="Y74" s="100"/>
      <c r="Z74" s="100"/>
      <c r="AE74" s="100"/>
      <c r="AF74" s="100"/>
    </row>
    <row r="75" spans="2:32" x14ac:dyDescent="0.15">
      <c r="B75" s="100"/>
      <c r="C75" s="100"/>
      <c r="D75" s="100"/>
      <c r="E75" s="100"/>
      <c r="F75" s="100"/>
      <c r="W75" s="100"/>
      <c r="X75" s="100"/>
      <c r="Y75" s="100"/>
      <c r="Z75" s="100"/>
      <c r="AE75" s="100"/>
      <c r="AF75" s="100"/>
    </row>
    <row r="76" spans="2:32" x14ac:dyDescent="0.15">
      <c r="B76" s="100"/>
      <c r="C76" s="100"/>
      <c r="D76" s="100"/>
      <c r="E76" s="100"/>
      <c r="F76" s="100"/>
      <c r="W76" s="100"/>
      <c r="X76" s="100"/>
      <c r="Y76" s="100"/>
      <c r="Z76" s="100"/>
      <c r="AE76" s="100"/>
      <c r="AF76" s="100"/>
    </row>
    <row r="77" spans="2:32" x14ac:dyDescent="0.15">
      <c r="B77" s="100"/>
      <c r="C77" s="100"/>
      <c r="D77" s="100"/>
      <c r="E77" s="100"/>
      <c r="F77" s="100"/>
      <c r="W77" s="100"/>
      <c r="X77" s="100"/>
      <c r="Y77" s="100"/>
      <c r="Z77" s="100"/>
      <c r="AE77" s="100"/>
      <c r="AF77" s="100"/>
    </row>
    <row r="78" spans="2:32" x14ac:dyDescent="0.15">
      <c r="B78" s="100"/>
      <c r="C78" s="100"/>
      <c r="D78" s="100"/>
      <c r="E78" s="100"/>
      <c r="F78" s="100"/>
      <c r="W78" s="100"/>
      <c r="X78" s="100"/>
      <c r="Y78" s="100"/>
      <c r="Z78" s="100"/>
      <c r="AE78" s="100"/>
      <c r="AF78" s="100"/>
    </row>
    <row r="79" spans="2:32" x14ac:dyDescent="0.15">
      <c r="B79" s="100"/>
      <c r="C79" s="100"/>
      <c r="D79" s="100"/>
      <c r="E79" s="100"/>
      <c r="F79" s="100"/>
      <c r="W79" s="100"/>
      <c r="X79" s="100"/>
      <c r="Y79" s="100"/>
      <c r="Z79" s="100"/>
      <c r="AE79" s="100"/>
      <c r="AF79" s="100"/>
    </row>
    <row r="80" spans="2:32" x14ac:dyDescent="0.15">
      <c r="B80" s="100"/>
      <c r="C80" s="100"/>
      <c r="D80" s="100"/>
      <c r="E80" s="100"/>
      <c r="F80" s="100"/>
      <c r="W80" s="100"/>
      <c r="X80" s="100"/>
      <c r="Y80" s="100"/>
      <c r="Z80" s="100"/>
      <c r="AE80" s="100"/>
      <c r="AF80" s="100"/>
    </row>
    <row r="81" spans="2:32" x14ac:dyDescent="0.15">
      <c r="B81" s="100"/>
      <c r="C81" s="100"/>
      <c r="D81" s="100"/>
      <c r="E81" s="100"/>
      <c r="F81" s="100"/>
      <c r="W81" s="100"/>
      <c r="X81" s="100"/>
      <c r="Y81" s="100"/>
      <c r="Z81" s="100"/>
      <c r="AE81" s="100"/>
      <c r="AF81" s="100"/>
    </row>
    <row r="82" spans="2:32" x14ac:dyDescent="0.15">
      <c r="B82" s="100"/>
      <c r="C82" s="100"/>
      <c r="D82" s="100"/>
      <c r="E82" s="100"/>
      <c r="F82" s="100"/>
      <c r="W82" s="100"/>
      <c r="X82" s="100"/>
      <c r="Y82" s="100"/>
      <c r="Z82" s="100"/>
      <c r="AE82" s="100"/>
      <c r="AF82" s="100"/>
    </row>
    <row r="83" spans="2:32" x14ac:dyDescent="0.15">
      <c r="B83" s="100"/>
      <c r="C83" s="100"/>
      <c r="D83" s="100"/>
      <c r="E83" s="100"/>
      <c r="F83" s="100"/>
      <c r="W83" s="100"/>
      <c r="X83" s="100"/>
      <c r="Y83" s="100"/>
      <c r="Z83" s="100"/>
      <c r="AE83" s="100"/>
      <c r="AF83" s="100"/>
    </row>
    <row r="84" spans="2:32" x14ac:dyDescent="0.15">
      <c r="B84" s="100"/>
      <c r="C84" s="100"/>
      <c r="D84" s="100"/>
      <c r="E84" s="100"/>
      <c r="F84" s="100"/>
      <c r="W84" s="100"/>
      <c r="X84" s="100"/>
      <c r="Y84" s="100"/>
      <c r="Z84" s="100"/>
      <c r="AE84" s="100"/>
      <c r="AF84" s="100"/>
    </row>
    <row r="85" spans="2:32" x14ac:dyDescent="0.15">
      <c r="B85" s="100"/>
      <c r="C85" s="100"/>
      <c r="D85" s="100"/>
      <c r="E85" s="100"/>
      <c r="F85" s="100"/>
      <c r="W85" s="100"/>
      <c r="X85" s="100"/>
      <c r="Y85" s="100"/>
      <c r="Z85" s="100"/>
      <c r="AE85" s="100"/>
      <c r="AF85" s="100"/>
    </row>
    <row r="86" spans="2:32" x14ac:dyDescent="0.15">
      <c r="B86" s="100"/>
      <c r="C86" s="100"/>
      <c r="D86" s="100"/>
      <c r="E86" s="100"/>
      <c r="F86" s="100"/>
      <c r="W86" s="100"/>
      <c r="X86" s="100"/>
      <c r="Y86" s="100"/>
      <c r="Z86" s="100"/>
      <c r="AE86" s="100"/>
      <c r="AF86" s="100"/>
    </row>
    <row r="87" spans="2:32" x14ac:dyDescent="0.15">
      <c r="B87" s="100"/>
      <c r="C87" s="100"/>
      <c r="D87" s="100"/>
      <c r="E87" s="100"/>
      <c r="F87" s="100"/>
      <c r="W87" s="100"/>
      <c r="X87" s="100"/>
      <c r="Y87" s="100"/>
      <c r="Z87" s="100"/>
      <c r="AE87" s="100"/>
      <c r="AF87" s="100"/>
    </row>
    <row r="88" spans="2:32" x14ac:dyDescent="0.15">
      <c r="B88" s="100"/>
      <c r="C88" s="100"/>
      <c r="D88" s="100"/>
      <c r="E88" s="100"/>
      <c r="F88" s="100"/>
      <c r="W88" s="100"/>
      <c r="X88" s="100"/>
      <c r="Y88" s="100"/>
      <c r="Z88" s="100"/>
      <c r="AE88" s="100"/>
      <c r="AF88" s="100"/>
    </row>
    <row r="89" spans="2:32" x14ac:dyDescent="0.15">
      <c r="B89" s="100"/>
      <c r="C89" s="100"/>
      <c r="D89" s="100"/>
      <c r="E89" s="100"/>
      <c r="F89" s="100"/>
      <c r="W89" s="100"/>
      <c r="X89" s="100"/>
      <c r="Y89" s="100"/>
      <c r="Z89" s="100"/>
      <c r="AE89" s="100"/>
      <c r="AF89" s="100"/>
    </row>
    <row r="90" spans="2:32" x14ac:dyDescent="0.15">
      <c r="B90" s="100"/>
      <c r="C90" s="100"/>
      <c r="D90" s="100"/>
      <c r="E90" s="100"/>
      <c r="F90" s="100"/>
      <c r="W90" s="100"/>
      <c r="X90" s="100"/>
      <c r="Y90" s="100"/>
      <c r="Z90" s="100"/>
      <c r="AE90" s="100"/>
      <c r="AF90" s="100"/>
    </row>
    <row r="91" spans="2:32" x14ac:dyDescent="0.15">
      <c r="B91" s="100"/>
      <c r="C91" s="100"/>
      <c r="D91" s="100"/>
      <c r="E91" s="100"/>
      <c r="F91" s="100"/>
      <c r="W91" s="100"/>
      <c r="X91" s="100"/>
      <c r="Y91" s="100"/>
      <c r="Z91" s="100"/>
      <c r="AE91" s="100"/>
      <c r="AF91" s="100"/>
    </row>
    <row r="92" spans="2:32" x14ac:dyDescent="0.15">
      <c r="B92" s="100"/>
      <c r="C92" s="100"/>
      <c r="D92" s="100"/>
      <c r="E92" s="100"/>
      <c r="F92" s="100"/>
      <c r="W92" s="100"/>
      <c r="X92" s="100"/>
      <c r="Y92" s="100"/>
      <c r="Z92" s="100"/>
      <c r="AE92" s="100"/>
      <c r="AF92" s="100"/>
    </row>
    <row r="93" spans="2:32" x14ac:dyDescent="0.15">
      <c r="B93" s="100"/>
      <c r="C93" s="100"/>
      <c r="D93" s="100"/>
      <c r="E93" s="100"/>
      <c r="F93" s="100"/>
      <c r="W93" s="100"/>
      <c r="X93" s="100"/>
      <c r="Y93" s="100"/>
      <c r="Z93" s="100"/>
      <c r="AE93" s="100"/>
      <c r="AF93" s="100"/>
    </row>
    <row r="94" spans="2:32" x14ac:dyDescent="0.15">
      <c r="B94" s="100"/>
      <c r="C94" s="100"/>
      <c r="D94" s="100"/>
      <c r="E94" s="100"/>
      <c r="F94" s="100"/>
      <c r="W94" s="100"/>
      <c r="X94" s="100"/>
      <c r="Y94" s="100"/>
      <c r="Z94" s="100"/>
      <c r="AE94" s="100"/>
      <c r="AF94" s="100"/>
    </row>
    <row r="95" spans="2:32" x14ac:dyDescent="0.15">
      <c r="B95" s="100"/>
      <c r="C95" s="100"/>
      <c r="D95" s="100"/>
      <c r="E95" s="100"/>
      <c r="F95" s="100"/>
      <c r="W95" s="100"/>
      <c r="X95" s="100"/>
      <c r="Y95" s="100"/>
      <c r="Z95" s="100"/>
      <c r="AE95" s="100"/>
      <c r="AF95" s="100"/>
    </row>
    <row r="96" spans="2:32" x14ac:dyDescent="0.15">
      <c r="B96" s="100"/>
      <c r="C96" s="100"/>
      <c r="D96" s="100"/>
      <c r="E96" s="100"/>
      <c r="F96" s="100"/>
      <c r="W96" s="100"/>
      <c r="X96" s="100"/>
      <c r="Y96" s="100"/>
      <c r="Z96" s="100"/>
      <c r="AE96" s="100"/>
      <c r="AF96" s="100"/>
    </row>
    <row r="97" spans="2:32" x14ac:dyDescent="0.15">
      <c r="B97" s="100"/>
      <c r="C97" s="100"/>
      <c r="D97" s="100"/>
      <c r="E97" s="100"/>
      <c r="F97" s="100"/>
      <c r="W97" s="100"/>
      <c r="X97" s="100"/>
      <c r="Y97" s="100"/>
      <c r="Z97" s="100"/>
      <c r="AE97" s="100"/>
      <c r="AF97" s="100"/>
    </row>
    <row r="98" spans="2:32" x14ac:dyDescent="0.15">
      <c r="B98" s="100"/>
      <c r="C98" s="100"/>
      <c r="D98" s="100"/>
      <c r="E98" s="100"/>
      <c r="F98" s="100"/>
      <c r="W98" s="100"/>
      <c r="X98" s="100"/>
      <c r="Y98" s="100"/>
      <c r="Z98" s="100"/>
      <c r="AE98" s="100"/>
      <c r="AF98" s="100"/>
    </row>
    <row r="99" spans="2:32" x14ac:dyDescent="0.15">
      <c r="B99" s="100"/>
      <c r="C99" s="100"/>
      <c r="D99" s="100"/>
      <c r="E99" s="100"/>
      <c r="F99" s="100"/>
      <c r="W99" s="100"/>
      <c r="X99" s="100"/>
      <c r="Y99" s="100"/>
      <c r="Z99" s="100"/>
      <c r="AE99" s="100"/>
      <c r="AF99" s="100"/>
    </row>
    <row r="100" spans="2:32" x14ac:dyDescent="0.15">
      <c r="B100" s="100"/>
      <c r="C100" s="100"/>
      <c r="D100" s="100"/>
      <c r="E100" s="100"/>
      <c r="F100" s="100"/>
      <c r="W100" s="100"/>
      <c r="X100" s="100"/>
      <c r="Y100" s="100"/>
      <c r="Z100" s="100"/>
      <c r="AE100" s="100"/>
      <c r="AF100" s="100"/>
    </row>
    <row r="101" spans="2:32" x14ac:dyDescent="0.15">
      <c r="B101" s="100"/>
      <c r="C101" s="100"/>
      <c r="D101" s="100"/>
      <c r="E101" s="100"/>
      <c r="F101" s="100"/>
      <c r="W101" s="100"/>
      <c r="X101" s="100"/>
      <c r="Y101" s="100"/>
      <c r="Z101" s="100"/>
      <c r="AE101" s="100"/>
      <c r="AF101" s="100"/>
    </row>
    <row r="102" spans="2:32" x14ac:dyDescent="0.15">
      <c r="B102" s="100"/>
      <c r="C102" s="100"/>
      <c r="D102" s="100"/>
      <c r="E102" s="100"/>
      <c r="F102" s="100"/>
      <c r="W102" s="100"/>
      <c r="X102" s="100"/>
      <c r="Y102" s="100"/>
      <c r="Z102" s="100"/>
      <c r="AE102" s="100"/>
      <c r="AF102" s="100"/>
    </row>
    <row r="103" spans="2:32" x14ac:dyDescent="0.15">
      <c r="B103" s="100"/>
      <c r="C103" s="100"/>
      <c r="D103" s="100"/>
      <c r="E103" s="100"/>
      <c r="F103" s="100"/>
      <c r="W103" s="100"/>
      <c r="X103" s="100"/>
      <c r="Y103" s="100"/>
      <c r="Z103" s="100"/>
      <c r="AE103" s="100"/>
      <c r="AF103" s="100"/>
    </row>
    <row r="104" spans="2:32" x14ac:dyDescent="0.15">
      <c r="B104" s="100"/>
      <c r="C104" s="100"/>
      <c r="D104" s="100"/>
      <c r="E104" s="100"/>
      <c r="F104" s="100"/>
      <c r="W104" s="100"/>
      <c r="X104" s="100"/>
      <c r="Y104" s="100"/>
      <c r="Z104" s="100"/>
      <c r="AE104" s="100"/>
      <c r="AF104" s="100"/>
    </row>
    <row r="105" spans="2:32" x14ac:dyDescent="0.15">
      <c r="B105" s="100"/>
      <c r="C105" s="100"/>
      <c r="D105" s="100"/>
      <c r="E105" s="100"/>
      <c r="F105" s="100"/>
      <c r="W105" s="100"/>
      <c r="X105" s="100"/>
      <c r="Y105" s="100"/>
      <c r="Z105" s="100"/>
      <c r="AE105" s="100"/>
      <c r="AF105" s="100"/>
    </row>
    <row r="106" spans="2:32" x14ac:dyDescent="0.15">
      <c r="B106" s="100"/>
      <c r="C106" s="100"/>
      <c r="D106" s="100"/>
      <c r="E106" s="100"/>
      <c r="F106" s="100"/>
      <c r="W106" s="100"/>
      <c r="X106" s="100"/>
      <c r="Y106" s="100"/>
      <c r="Z106" s="100"/>
      <c r="AE106" s="100"/>
      <c r="AF106" s="100"/>
    </row>
    <row r="107" spans="2:32" x14ac:dyDescent="0.15">
      <c r="B107" s="100"/>
      <c r="C107" s="100"/>
      <c r="D107" s="100"/>
      <c r="E107" s="100"/>
      <c r="F107" s="100"/>
      <c r="W107" s="100"/>
      <c r="X107" s="100"/>
      <c r="Y107" s="100"/>
      <c r="Z107" s="100"/>
      <c r="AE107" s="100"/>
      <c r="AF107" s="100"/>
    </row>
    <row r="108" spans="2:32" x14ac:dyDescent="0.15">
      <c r="B108" s="100"/>
      <c r="C108" s="100"/>
      <c r="D108" s="100"/>
      <c r="E108" s="100"/>
      <c r="F108" s="100"/>
      <c r="W108" s="100"/>
      <c r="X108" s="100"/>
      <c r="Y108" s="100"/>
      <c r="Z108" s="100"/>
      <c r="AE108" s="100"/>
      <c r="AF108" s="100"/>
    </row>
    <row r="109" spans="2:32" x14ac:dyDescent="0.15">
      <c r="B109" s="100"/>
      <c r="C109" s="100"/>
      <c r="D109" s="100"/>
      <c r="E109" s="100"/>
      <c r="F109" s="100"/>
      <c r="W109" s="100"/>
      <c r="X109" s="100"/>
      <c r="Y109" s="100"/>
      <c r="Z109" s="100"/>
      <c r="AE109" s="100"/>
      <c r="AF109" s="100"/>
    </row>
    <row r="110" spans="2:32" x14ac:dyDescent="0.15">
      <c r="B110" s="100"/>
      <c r="C110" s="100"/>
      <c r="D110" s="100"/>
      <c r="E110" s="100"/>
      <c r="F110" s="100"/>
      <c r="W110" s="100"/>
      <c r="X110" s="100"/>
      <c r="Y110" s="100"/>
      <c r="Z110" s="100"/>
      <c r="AE110" s="100"/>
      <c r="AF110" s="100"/>
    </row>
    <row r="111" spans="2:32" x14ac:dyDescent="0.15">
      <c r="B111" s="100"/>
      <c r="C111" s="100"/>
      <c r="D111" s="100"/>
      <c r="E111" s="100"/>
      <c r="F111" s="100"/>
      <c r="W111" s="100"/>
      <c r="X111" s="100"/>
      <c r="Y111" s="100"/>
      <c r="Z111" s="100"/>
      <c r="AE111" s="100"/>
      <c r="AF111" s="100"/>
    </row>
    <row r="112" spans="2:32" x14ac:dyDescent="0.15">
      <c r="B112" s="100"/>
      <c r="C112" s="100"/>
      <c r="D112" s="100"/>
      <c r="E112" s="100"/>
      <c r="F112" s="100"/>
      <c r="W112" s="100"/>
      <c r="X112" s="100"/>
      <c r="Y112" s="100"/>
      <c r="Z112" s="100"/>
      <c r="AE112" s="100"/>
      <c r="AF112" s="100"/>
    </row>
    <row r="113" spans="2:32" x14ac:dyDescent="0.15">
      <c r="B113" s="100"/>
      <c r="C113" s="100"/>
      <c r="D113" s="100"/>
      <c r="E113" s="100"/>
      <c r="F113" s="100"/>
      <c r="W113" s="100"/>
      <c r="X113" s="100"/>
      <c r="Y113" s="100"/>
      <c r="Z113" s="100"/>
      <c r="AE113" s="100"/>
      <c r="AF113" s="100"/>
    </row>
    <row r="114" spans="2:32" x14ac:dyDescent="0.15">
      <c r="B114" s="100"/>
      <c r="C114" s="100"/>
      <c r="D114" s="100"/>
      <c r="E114" s="100"/>
      <c r="F114" s="100"/>
      <c r="W114" s="100"/>
      <c r="X114" s="100"/>
      <c r="Y114" s="100"/>
      <c r="Z114" s="100"/>
      <c r="AE114" s="100"/>
      <c r="AF114" s="100"/>
    </row>
    <row r="115" spans="2:32" x14ac:dyDescent="0.15">
      <c r="B115" s="100"/>
      <c r="C115" s="100"/>
      <c r="D115" s="100"/>
      <c r="E115" s="100"/>
      <c r="F115" s="100"/>
      <c r="W115" s="100"/>
      <c r="X115" s="100"/>
      <c r="Y115" s="100"/>
      <c r="Z115" s="100"/>
      <c r="AE115" s="100"/>
      <c r="AF115" s="100"/>
    </row>
    <row r="116" spans="2:32" x14ac:dyDescent="0.15">
      <c r="B116" s="100"/>
      <c r="C116" s="100"/>
      <c r="D116" s="100"/>
      <c r="E116" s="100"/>
      <c r="F116" s="100"/>
      <c r="W116" s="100"/>
      <c r="X116" s="100"/>
      <c r="Y116" s="100"/>
      <c r="Z116" s="100"/>
      <c r="AE116" s="100"/>
      <c r="AF116" s="100"/>
    </row>
    <row r="117" spans="2:32" x14ac:dyDescent="0.15">
      <c r="B117" s="100"/>
      <c r="C117" s="100"/>
      <c r="D117" s="100"/>
      <c r="E117" s="100"/>
      <c r="F117" s="100"/>
      <c r="W117" s="100"/>
      <c r="X117" s="100"/>
      <c r="Y117" s="100"/>
      <c r="Z117" s="100"/>
      <c r="AE117" s="100"/>
      <c r="AF117" s="100"/>
    </row>
    <row r="118" spans="2:32" x14ac:dyDescent="0.15">
      <c r="B118" s="100"/>
      <c r="C118" s="100"/>
      <c r="D118" s="100"/>
      <c r="E118" s="100"/>
      <c r="F118" s="100"/>
      <c r="W118" s="100"/>
      <c r="X118" s="100"/>
      <c r="Y118" s="100"/>
      <c r="Z118" s="100"/>
      <c r="AE118" s="100"/>
      <c r="AF118" s="100"/>
    </row>
    <row r="119" spans="2:32" x14ac:dyDescent="0.15">
      <c r="B119" s="100"/>
      <c r="C119" s="100"/>
      <c r="D119" s="100"/>
      <c r="E119" s="100"/>
      <c r="F119" s="100"/>
      <c r="W119" s="100"/>
      <c r="X119" s="100"/>
      <c r="Y119" s="100"/>
      <c r="Z119" s="100"/>
      <c r="AE119" s="100"/>
      <c r="AF119" s="100"/>
    </row>
    <row r="120" spans="2:32" x14ac:dyDescent="0.15">
      <c r="B120" s="100"/>
      <c r="C120" s="100"/>
      <c r="D120" s="100"/>
      <c r="E120" s="100"/>
      <c r="F120" s="100"/>
      <c r="W120" s="100"/>
      <c r="X120" s="100"/>
      <c r="Y120" s="100"/>
      <c r="Z120" s="100"/>
      <c r="AE120" s="100"/>
      <c r="AF120" s="100"/>
    </row>
    <row r="121" spans="2:32" x14ac:dyDescent="0.15">
      <c r="B121" s="100"/>
      <c r="C121" s="100"/>
      <c r="D121" s="100"/>
      <c r="E121" s="100"/>
      <c r="F121" s="100"/>
      <c r="W121" s="100"/>
      <c r="X121" s="100"/>
      <c r="Y121" s="100"/>
      <c r="Z121" s="100"/>
      <c r="AE121" s="100"/>
      <c r="AF121" s="100"/>
    </row>
    <row r="122" spans="2:32" x14ac:dyDescent="0.15">
      <c r="B122" s="100"/>
      <c r="C122" s="100"/>
      <c r="D122" s="100"/>
      <c r="E122" s="100"/>
      <c r="F122" s="100"/>
      <c r="W122" s="100"/>
      <c r="X122" s="100"/>
      <c r="Y122" s="100"/>
      <c r="Z122" s="100"/>
      <c r="AE122" s="100"/>
      <c r="AF122" s="100"/>
    </row>
    <row r="123" spans="2:32" x14ac:dyDescent="0.15">
      <c r="B123" s="100"/>
      <c r="C123" s="100"/>
      <c r="D123" s="100"/>
      <c r="E123" s="100"/>
      <c r="F123" s="100"/>
      <c r="W123" s="100"/>
      <c r="X123" s="100"/>
      <c r="Y123" s="100"/>
      <c r="Z123" s="100"/>
      <c r="AE123" s="100"/>
      <c r="AF123" s="100"/>
    </row>
    <row r="124" spans="2:32" x14ac:dyDescent="0.15">
      <c r="B124" s="100"/>
      <c r="C124" s="100"/>
      <c r="D124" s="100"/>
      <c r="E124" s="100"/>
      <c r="F124" s="100"/>
      <c r="W124" s="100"/>
      <c r="X124" s="100"/>
      <c r="Y124" s="100"/>
      <c r="Z124" s="100"/>
      <c r="AE124" s="100"/>
      <c r="AF124" s="100"/>
    </row>
    <row r="125" spans="2:32" x14ac:dyDescent="0.15">
      <c r="B125" s="100"/>
      <c r="C125" s="100"/>
      <c r="D125" s="100"/>
      <c r="E125" s="100"/>
      <c r="F125" s="100"/>
      <c r="W125" s="100"/>
      <c r="X125" s="100"/>
      <c r="Y125" s="100"/>
      <c r="Z125" s="100"/>
      <c r="AE125" s="100"/>
      <c r="AF125" s="100"/>
    </row>
    <row r="126" spans="2:32" x14ac:dyDescent="0.15">
      <c r="B126" s="100"/>
      <c r="C126" s="100"/>
      <c r="D126" s="100"/>
      <c r="E126" s="100"/>
      <c r="F126" s="100"/>
      <c r="W126" s="100"/>
      <c r="X126" s="100"/>
      <c r="Y126" s="100"/>
      <c r="Z126" s="100"/>
      <c r="AE126" s="100"/>
      <c r="AF126" s="100"/>
    </row>
    <row r="127" spans="2:32" x14ac:dyDescent="0.15">
      <c r="B127" s="100"/>
      <c r="C127" s="100"/>
      <c r="D127" s="100"/>
      <c r="E127" s="100"/>
      <c r="F127" s="100"/>
      <c r="W127" s="100"/>
      <c r="X127" s="100"/>
      <c r="Y127" s="100"/>
      <c r="Z127" s="100"/>
      <c r="AE127" s="100"/>
      <c r="AF127" s="100"/>
    </row>
    <row r="128" spans="2:32" x14ac:dyDescent="0.15">
      <c r="B128" s="100"/>
      <c r="C128" s="100"/>
      <c r="D128" s="100"/>
      <c r="E128" s="100"/>
      <c r="F128" s="100"/>
      <c r="W128" s="100"/>
      <c r="X128" s="100"/>
      <c r="Y128" s="100"/>
      <c r="Z128" s="100"/>
      <c r="AE128" s="100"/>
      <c r="AF128" s="100"/>
    </row>
    <row r="129" spans="2:32" x14ac:dyDescent="0.15">
      <c r="B129" s="100"/>
      <c r="C129" s="100"/>
      <c r="D129" s="100"/>
      <c r="E129" s="100"/>
      <c r="F129" s="100"/>
      <c r="W129" s="100"/>
      <c r="X129" s="100"/>
      <c r="Y129" s="100"/>
      <c r="Z129" s="100"/>
      <c r="AE129" s="100"/>
      <c r="AF129" s="100"/>
    </row>
    <row r="130" spans="2:32" x14ac:dyDescent="0.15">
      <c r="B130" s="100"/>
      <c r="C130" s="100"/>
      <c r="D130" s="100"/>
      <c r="E130" s="100"/>
      <c r="F130" s="100"/>
      <c r="W130" s="100"/>
      <c r="X130" s="100"/>
      <c r="Y130" s="100"/>
      <c r="Z130" s="100"/>
      <c r="AE130" s="100"/>
      <c r="AF130" s="100"/>
    </row>
    <row r="131" spans="2:32" x14ac:dyDescent="0.15">
      <c r="B131" s="100"/>
      <c r="C131" s="100"/>
      <c r="D131" s="100"/>
      <c r="E131" s="100"/>
      <c r="F131" s="100"/>
      <c r="W131" s="100"/>
      <c r="X131" s="100"/>
      <c r="Y131" s="100"/>
      <c r="Z131" s="100"/>
      <c r="AE131" s="100"/>
      <c r="AF131" s="100"/>
    </row>
    <row r="132" spans="2:32" x14ac:dyDescent="0.15">
      <c r="B132" s="100"/>
      <c r="C132" s="100"/>
      <c r="D132" s="100"/>
      <c r="E132" s="100"/>
      <c r="F132" s="100"/>
      <c r="W132" s="100"/>
      <c r="X132" s="100"/>
      <c r="Y132" s="100"/>
      <c r="Z132" s="100"/>
      <c r="AE132" s="100"/>
      <c r="AF132" s="100"/>
    </row>
    <row r="133" spans="2:32" x14ac:dyDescent="0.15">
      <c r="B133" s="100"/>
      <c r="C133" s="100"/>
      <c r="D133" s="100"/>
      <c r="E133" s="100"/>
      <c r="F133" s="100"/>
      <c r="W133" s="100"/>
      <c r="X133" s="100"/>
      <c r="Y133" s="100"/>
      <c r="Z133" s="100"/>
      <c r="AE133" s="100"/>
      <c r="AF133" s="100"/>
    </row>
    <row r="134" spans="2:32" x14ac:dyDescent="0.15">
      <c r="B134" s="100"/>
      <c r="C134" s="100"/>
      <c r="D134" s="100"/>
      <c r="E134" s="100"/>
      <c r="F134" s="100"/>
      <c r="W134" s="100"/>
      <c r="X134" s="100"/>
      <c r="Y134" s="100"/>
      <c r="Z134" s="100"/>
      <c r="AE134" s="100"/>
      <c r="AF134" s="100"/>
    </row>
    <row r="135" spans="2:32" x14ac:dyDescent="0.15">
      <c r="B135" s="100"/>
      <c r="C135" s="100"/>
      <c r="D135" s="100"/>
      <c r="E135" s="100"/>
      <c r="F135" s="100"/>
      <c r="W135" s="100"/>
      <c r="X135" s="100"/>
      <c r="Y135" s="100"/>
      <c r="Z135" s="100"/>
      <c r="AE135" s="100"/>
      <c r="AF135" s="100"/>
    </row>
    <row r="136" spans="2:32" x14ac:dyDescent="0.15">
      <c r="B136" s="100"/>
      <c r="C136" s="100"/>
      <c r="D136" s="100"/>
      <c r="E136" s="100"/>
      <c r="F136" s="100"/>
      <c r="W136" s="100"/>
      <c r="X136" s="100"/>
      <c r="Y136" s="100"/>
      <c r="Z136" s="100"/>
      <c r="AE136" s="100"/>
      <c r="AF136" s="100"/>
    </row>
    <row r="137" spans="2:32" x14ac:dyDescent="0.15">
      <c r="B137" s="100"/>
      <c r="C137" s="100"/>
      <c r="D137" s="100"/>
      <c r="E137" s="100"/>
      <c r="F137" s="100"/>
      <c r="W137" s="100"/>
      <c r="X137" s="100"/>
      <c r="Y137" s="100"/>
      <c r="Z137" s="100"/>
      <c r="AE137" s="100"/>
      <c r="AF137" s="100"/>
    </row>
    <row r="138" spans="2:32" x14ac:dyDescent="0.15">
      <c r="B138" s="100"/>
      <c r="C138" s="100"/>
      <c r="D138" s="100"/>
      <c r="E138" s="100"/>
      <c r="F138" s="100"/>
      <c r="W138" s="100"/>
      <c r="X138" s="100"/>
      <c r="Y138" s="100"/>
      <c r="Z138" s="100"/>
      <c r="AE138" s="100"/>
      <c r="AF138" s="100"/>
    </row>
    <row r="139" spans="2:32" x14ac:dyDescent="0.15">
      <c r="B139" s="100"/>
      <c r="C139" s="100"/>
      <c r="D139" s="100"/>
      <c r="E139" s="100"/>
      <c r="F139" s="100"/>
      <c r="W139" s="100"/>
      <c r="X139" s="100"/>
      <c r="Y139" s="100"/>
      <c r="Z139" s="100"/>
      <c r="AE139" s="100"/>
      <c r="AF139" s="100"/>
    </row>
    <row r="140" spans="2:32" x14ac:dyDescent="0.15">
      <c r="B140" s="100"/>
      <c r="C140" s="100"/>
      <c r="D140" s="100"/>
      <c r="E140" s="100"/>
      <c r="F140" s="100"/>
      <c r="W140" s="100"/>
      <c r="X140" s="100"/>
      <c r="Y140" s="100"/>
      <c r="Z140" s="100"/>
      <c r="AE140" s="100"/>
      <c r="AF140" s="100"/>
    </row>
    <row r="141" spans="2:32" x14ac:dyDescent="0.15">
      <c r="B141" s="100"/>
      <c r="C141" s="100"/>
      <c r="D141" s="100"/>
      <c r="E141" s="100"/>
      <c r="F141" s="100"/>
      <c r="W141" s="100"/>
      <c r="X141" s="100"/>
      <c r="Y141" s="100"/>
      <c r="Z141" s="100"/>
      <c r="AE141" s="100"/>
      <c r="AF141" s="100"/>
    </row>
    <row r="142" spans="2:32" x14ac:dyDescent="0.15">
      <c r="B142" s="100"/>
      <c r="C142" s="100"/>
      <c r="D142" s="100"/>
      <c r="E142" s="100"/>
      <c r="F142" s="100"/>
      <c r="W142" s="100"/>
      <c r="X142" s="100"/>
      <c r="Y142" s="100"/>
      <c r="Z142" s="100"/>
      <c r="AE142" s="100"/>
      <c r="AF142" s="100"/>
    </row>
    <row r="143" spans="2:32" x14ac:dyDescent="0.15">
      <c r="B143" s="100"/>
      <c r="C143" s="100"/>
      <c r="D143" s="100"/>
      <c r="E143" s="100"/>
      <c r="F143" s="100"/>
      <c r="W143" s="100"/>
      <c r="X143" s="100"/>
      <c r="Y143" s="100"/>
      <c r="Z143" s="100"/>
      <c r="AE143" s="100"/>
      <c r="AF143" s="100"/>
    </row>
    <row r="144" spans="2:32" x14ac:dyDescent="0.15">
      <c r="B144" s="100"/>
      <c r="C144" s="100"/>
      <c r="D144" s="100"/>
      <c r="E144" s="100"/>
      <c r="F144" s="100"/>
      <c r="W144" s="100"/>
      <c r="X144" s="100"/>
      <c r="Y144" s="100"/>
      <c r="Z144" s="100"/>
      <c r="AE144" s="100"/>
      <c r="AF144" s="100"/>
    </row>
    <row r="145" spans="2:32" x14ac:dyDescent="0.15">
      <c r="B145" s="100"/>
      <c r="C145" s="100"/>
      <c r="D145" s="100"/>
      <c r="E145" s="100"/>
      <c r="F145" s="100"/>
      <c r="W145" s="100"/>
      <c r="X145" s="100"/>
      <c r="Y145" s="100"/>
      <c r="Z145" s="100"/>
      <c r="AE145" s="100"/>
      <c r="AF145" s="100"/>
    </row>
    <row r="146" spans="2:32" x14ac:dyDescent="0.15">
      <c r="B146" s="100"/>
      <c r="C146" s="100"/>
      <c r="D146" s="100"/>
      <c r="E146" s="100"/>
      <c r="F146" s="100"/>
      <c r="W146" s="100"/>
      <c r="X146" s="100"/>
      <c r="Y146" s="100"/>
      <c r="Z146" s="100"/>
      <c r="AE146" s="100"/>
      <c r="AF146" s="100"/>
    </row>
    <row r="147" spans="2:32" x14ac:dyDescent="0.15">
      <c r="B147" s="100"/>
      <c r="C147" s="100"/>
      <c r="D147" s="100"/>
      <c r="E147" s="100"/>
      <c r="F147" s="100"/>
      <c r="W147" s="100"/>
      <c r="X147" s="100"/>
      <c r="Y147" s="100"/>
      <c r="Z147" s="100"/>
      <c r="AE147" s="100"/>
      <c r="AF147" s="100"/>
    </row>
    <row r="148" spans="2:32" x14ac:dyDescent="0.15">
      <c r="B148" s="100"/>
      <c r="C148" s="100"/>
      <c r="D148" s="100"/>
      <c r="E148" s="100"/>
      <c r="F148" s="100"/>
      <c r="W148" s="100"/>
      <c r="X148" s="100"/>
      <c r="Y148" s="100"/>
      <c r="Z148" s="100"/>
      <c r="AE148" s="100"/>
      <c r="AF148" s="100"/>
    </row>
    <row r="149" spans="2:32" x14ac:dyDescent="0.15">
      <c r="B149" s="100"/>
      <c r="C149" s="100"/>
      <c r="D149" s="100"/>
      <c r="E149" s="100"/>
      <c r="F149" s="100"/>
      <c r="W149" s="100"/>
      <c r="X149" s="100"/>
      <c r="Y149" s="100"/>
      <c r="Z149" s="100"/>
      <c r="AE149" s="100"/>
      <c r="AF149" s="100"/>
    </row>
    <row r="150" spans="2:32" x14ac:dyDescent="0.15">
      <c r="B150" s="100"/>
      <c r="C150" s="100"/>
      <c r="D150" s="100"/>
      <c r="E150" s="100"/>
      <c r="F150" s="100"/>
      <c r="W150" s="100"/>
      <c r="X150" s="100"/>
      <c r="Y150" s="100"/>
      <c r="Z150" s="100"/>
      <c r="AE150" s="100"/>
      <c r="AF150" s="100"/>
    </row>
    <row r="151" spans="2:32" x14ac:dyDescent="0.15">
      <c r="B151" s="100"/>
      <c r="C151" s="100"/>
      <c r="D151" s="100"/>
      <c r="E151" s="100"/>
      <c r="F151" s="100"/>
      <c r="W151" s="100"/>
      <c r="X151" s="100"/>
      <c r="Y151" s="100"/>
      <c r="Z151" s="100"/>
      <c r="AE151" s="100"/>
      <c r="AF151" s="100"/>
    </row>
    <row r="152" spans="2:32" x14ac:dyDescent="0.15">
      <c r="B152" s="100"/>
      <c r="C152" s="100"/>
      <c r="D152" s="100"/>
      <c r="E152" s="100"/>
      <c r="F152" s="100"/>
      <c r="W152" s="100"/>
      <c r="X152" s="100"/>
      <c r="Y152" s="100"/>
      <c r="Z152" s="100"/>
      <c r="AE152" s="100"/>
      <c r="AF152" s="100"/>
    </row>
    <row r="153" spans="2:32" x14ac:dyDescent="0.15">
      <c r="B153" s="100"/>
      <c r="C153" s="100"/>
      <c r="D153" s="100"/>
      <c r="E153" s="100"/>
      <c r="F153" s="100"/>
      <c r="W153" s="100"/>
      <c r="X153" s="100"/>
      <c r="Y153" s="100"/>
      <c r="Z153" s="100"/>
      <c r="AE153" s="100"/>
      <c r="AF153" s="100"/>
    </row>
    <row r="154" spans="2:32" x14ac:dyDescent="0.15">
      <c r="B154" s="100"/>
      <c r="C154" s="100"/>
      <c r="D154" s="100"/>
      <c r="E154" s="100"/>
      <c r="F154" s="100"/>
      <c r="W154" s="100"/>
      <c r="X154" s="100"/>
      <c r="Y154" s="100"/>
      <c r="Z154" s="100"/>
      <c r="AE154" s="100"/>
      <c r="AF154" s="100"/>
    </row>
    <row r="155" spans="2:32" x14ac:dyDescent="0.15">
      <c r="B155" s="100"/>
      <c r="C155" s="100"/>
      <c r="D155" s="100"/>
      <c r="E155" s="100"/>
      <c r="F155" s="100"/>
      <c r="W155" s="100"/>
      <c r="X155" s="100"/>
      <c r="Y155" s="100"/>
      <c r="Z155" s="100"/>
      <c r="AE155" s="100"/>
      <c r="AF155" s="100"/>
    </row>
    <row r="156" spans="2:32" x14ac:dyDescent="0.15">
      <c r="B156" s="100"/>
      <c r="C156" s="100"/>
      <c r="D156" s="100"/>
      <c r="E156" s="100"/>
      <c r="F156" s="100"/>
      <c r="W156" s="100"/>
      <c r="X156" s="100"/>
      <c r="Y156" s="100"/>
      <c r="Z156" s="100"/>
      <c r="AE156" s="100"/>
      <c r="AF156" s="100"/>
    </row>
    <row r="157" spans="2:32" x14ac:dyDescent="0.15">
      <c r="B157" s="100"/>
      <c r="C157" s="100"/>
      <c r="D157" s="100"/>
      <c r="E157" s="100"/>
      <c r="F157" s="100"/>
      <c r="W157" s="100"/>
      <c r="X157" s="100"/>
      <c r="Y157" s="100"/>
      <c r="Z157" s="100"/>
      <c r="AE157" s="100"/>
      <c r="AF157" s="100"/>
    </row>
    <row r="158" spans="2:32" x14ac:dyDescent="0.15">
      <c r="B158" s="100"/>
      <c r="C158" s="100"/>
      <c r="D158" s="100"/>
      <c r="E158" s="100"/>
      <c r="F158" s="100"/>
      <c r="W158" s="100"/>
      <c r="X158" s="100"/>
      <c r="Y158" s="100"/>
      <c r="Z158" s="100"/>
      <c r="AE158" s="100"/>
      <c r="AF158" s="100"/>
    </row>
    <row r="159" spans="2:32" x14ac:dyDescent="0.15">
      <c r="B159" s="100"/>
      <c r="C159" s="100"/>
      <c r="D159" s="100"/>
      <c r="E159" s="100"/>
      <c r="F159" s="100"/>
      <c r="W159" s="100"/>
      <c r="X159" s="100"/>
      <c r="Y159" s="100"/>
      <c r="Z159" s="100"/>
      <c r="AE159" s="100"/>
      <c r="AF159" s="100"/>
    </row>
    <row r="160" spans="2:32" x14ac:dyDescent="0.15">
      <c r="B160" s="100"/>
      <c r="C160" s="100"/>
      <c r="D160" s="100"/>
      <c r="E160" s="100"/>
      <c r="F160" s="100"/>
      <c r="W160" s="100"/>
      <c r="X160" s="100"/>
      <c r="Y160" s="100"/>
      <c r="Z160" s="100"/>
      <c r="AE160" s="100"/>
      <c r="AF160" s="100"/>
    </row>
    <row r="161" spans="2:32" x14ac:dyDescent="0.15">
      <c r="B161" s="100"/>
      <c r="C161" s="100"/>
      <c r="D161" s="100"/>
      <c r="E161" s="100"/>
      <c r="F161" s="100"/>
      <c r="W161" s="100"/>
      <c r="X161" s="100"/>
      <c r="Y161" s="100"/>
      <c r="Z161" s="100"/>
      <c r="AE161" s="100"/>
      <c r="AF161" s="100"/>
    </row>
    <row r="162" spans="2:32" x14ac:dyDescent="0.15">
      <c r="B162" s="100"/>
      <c r="C162" s="100"/>
      <c r="D162" s="100"/>
      <c r="E162" s="100"/>
      <c r="F162" s="100"/>
      <c r="W162" s="100"/>
      <c r="X162" s="100"/>
      <c r="Y162" s="100"/>
      <c r="Z162" s="100"/>
      <c r="AE162" s="100"/>
      <c r="AF162" s="100"/>
    </row>
    <row r="163" spans="2:32" x14ac:dyDescent="0.15">
      <c r="B163" s="100"/>
      <c r="C163" s="100"/>
      <c r="D163" s="100"/>
      <c r="E163" s="100"/>
      <c r="F163" s="100"/>
      <c r="W163" s="100"/>
      <c r="X163" s="100"/>
      <c r="Y163" s="100"/>
      <c r="Z163" s="100"/>
      <c r="AE163" s="100"/>
      <c r="AF163" s="100"/>
    </row>
    <row r="164" spans="2:32" x14ac:dyDescent="0.15">
      <c r="B164" s="100"/>
      <c r="C164" s="100"/>
      <c r="D164" s="100"/>
      <c r="E164" s="100"/>
      <c r="F164" s="100"/>
      <c r="W164" s="100"/>
      <c r="X164" s="100"/>
      <c r="Y164" s="100"/>
      <c r="Z164" s="100"/>
      <c r="AE164" s="100"/>
      <c r="AF164" s="100"/>
    </row>
    <row r="165" spans="2:32" x14ac:dyDescent="0.15">
      <c r="B165" s="100"/>
      <c r="C165" s="100"/>
      <c r="D165" s="100"/>
      <c r="E165" s="100"/>
      <c r="F165" s="100"/>
      <c r="W165" s="100"/>
      <c r="X165" s="100"/>
      <c r="Y165" s="100"/>
      <c r="Z165" s="100"/>
      <c r="AE165" s="100"/>
      <c r="AF165" s="100"/>
    </row>
    <row r="166" spans="2:32" x14ac:dyDescent="0.15">
      <c r="B166" s="100"/>
      <c r="C166" s="100"/>
      <c r="D166" s="100"/>
      <c r="E166" s="100"/>
      <c r="F166" s="100"/>
      <c r="W166" s="100"/>
      <c r="X166" s="100"/>
      <c r="Y166" s="100"/>
      <c r="Z166" s="100"/>
      <c r="AE166" s="100"/>
      <c r="AF166" s="100"/>
    </row>
    <row r="167" spans="2:32" x14ac:dyDescent="0.15">
      <c r="B167" s="100"/>
      <c r="C167" s="100"/>
      <c r="D167" s="100"/>
      <c r="E167" s="100"/>
      <c r="F167" s="100"/>
      <c r="W167" s="100"/>
      <c r="X167" s="100"/>
      <c r="Y167" s="100"/>
      <c r="Z167" s="100"/>
      <c r="AE167" s="100"/>
      <c r="AF167" s="100"/>
    </row>
    <row r="168" spans="2:32" x14ac:dyDescent="0.15">
      <c r="B168" s="100"/>
      <c r="C168" s="100"/>
      <c r="D168" s="100"/>
      <c r="E168" s="100"/>
      <c r="F168" s="100"/>
      <c r="W168" s="100"/>
      <c r="X168" s="100"/>
      <c r="Y168" s="100"/>
      <c r="Z168" s="100"/>
      <c r="AE168" s="100"/>
      <c r="AF168" s="100"/>
    </row>
    <row r="169" spans="2:32" x14ac:dyDescent="0.15">
      <c r="B169" s="100"/>
      <c r="C169" s="100"/>
      <c r="D169" s="100"/>
      <c r="E169" s="100"/>
      <c r="F169" s="100"/>
      <c r="W169" s="100"/>
      <c r="X169" s="100"/>
      <c r="Y169" s="100"/>
      <c r="Z169" s="100"/>
      <c r="AE169" s="100"/>
      <c r="AF169" s="100"/>
    </row>
    <row r="170" spans="2:32" x14ac:dyDescent="0.15">
      <c r="B170" s="100"/>
      <c r="C170" s="100"/>
      <c r="D170" s="100"/>
      <c r="E170" s="100"/>
      <c r="F170" s="100"/>
      <c r="W170" s="100"/>
      <c r="X170" s="100"/>
      <c r="Y170" s="100"/>
      <c r="Z170" s="100"/>
      <c r="AE170" s="100"/>
      <c r="AF170" s="100"/>
    </row>
    <row r="171" spans="2:32" x14ac:dyDescent="0.15">
      <c r="B171" s="100"/>
      <c r="C171" s="100"/>
      <c r="D171" s="100"/>
      <c r="E171" s="100"/>
      <c r="F171" s="100"/>
      <c r="W171" s="100"/>
      <c r="X171" s="100"/>
      <c r="Y171" s="100"/>
      <c r="Z171" s="100"/>
      <c r="AE171" s="100"/>
      <c r="AF171" s="100"/>
    </row>
    <row r="172" spans="2:32" x14ac:dyDescent="0.15">
      <c r="B172" s="100"/>
      <c r="C172" s="100"/>
      <c r="D172" s="100"/>
      <c r="E172" s="100"/>
      <c r="F172" s="100"/>
      <c r="W172" s="100"/>
      <c r="X172" s="100"/>
      <c r="Y172" s="100"/>
      <c r="Z172" s="100"/>
      <c r="AE172" s="100"/>
      <c r="AF172" s="100"/>
    </row>
    <row r="173" spans="2:32" x14ac:dyDescent="0.15">
      <c r="B173" s="100"/>
      <c r="C173" s="100"/>
      <c r="D173" s="100"/>
      <c r="E173" s="100"/>
      <c r="F173" s="100"/>
      <c r="W173" s="100"/>
      <c r="X173" s="100"/>
      <c r="Y173" s="100"/>
      <c r="Z173" s="100"/>
      <c r="AE173" s="100"/>
      <c r="AF173" s="100"/>
    </row>
    <row r="174" spans="2:32" x14ac:dyDescent="0.15">
      <c r="B174" s="100"/>
      <c r="C174" s="100"/>
      <c r="D174" s="100"/>
      <c r="E174" s="100"/>
      <c r="F174" s="100"/>
      <c r="W174" s="100"/>
      <c r="X174" s="100"/>
      <c r="Y174" s="100"/>
      <c r="Z174" s="100"/>
      <c r="AE174" s="100"/>
      <c r="AF174" s="100"/>
    </row>
    <row r="175" spans="2:32" x14ac:dyDescent="0.15">
      <c r="B175" s="100"/>
      <c r="C175" s="100"/>
      <c r="D175" s="100"/>
      <c r="E175" s="100"/>
      <c r="F175" s="100"/>
      <c r="W175" s="100"/>
      <c r="X175" s="100"/>
      <c r="Y175" s="100"/>
      <c r="Z175" s="100"/>
      <c r="AE175" s="100"/>
      <c r="AF175" s="100"/>
    </row>
    <row r="176" spans="2:32" x14ac:dyDescent="0.15">
      <c r="B176" s="100"/>
      <c r="C176" s="100"/>
      <c r="D176" s="100"/>
      <c r="E176" s="100"/>
      <c r="F176" s="100"/>
      <c r="W176" s="100"/>
      <c r="X176" s="100"/>
      <c r="Y176" s="100"/>
      <c r="Z176" s="100"/>
      <c r="AE176" s="100"/>
      <c r="AF176" s="100"/>
    </row>
    <row r="177" spans="2:32" x14ac:dyDescent="0.15">
      <c r="B177" s="100"/>
      <c r="C177" s="100"/>
      <c r="D177" s="100"/>
      <c r="E177" s="100"/>
      <c r="F177" s="100"/>
      <c r="W177" s="100"/>
      <c r="X177" s="100"/>
      <c r="Y177" s="100"/>
      <c r="Z177" s="100"/>
      <c r="AE177" s="100"/>
      <c r="AF177" s="100"/>
    </row>
    <row r="178" spans="2:32" x14ac:dyDescent="0.15">
      <c r="B178" s="100"/>
      <c r="C178" s="100"/>
      <c r="D178" s="100"/>
      <c r="E178" s="100"/>
      <c r="F178" s="100"/>
      <c r="W178" s="100"/>
      <c r="X178" s="100"/>
      <c r="Y178" s="100"/>
      <c r="Z178" s="100"/>
      <c r="AE178" s="100"/>
      <c r="AF178" s="100"/>
    </row>
    <row r="179" spans="2:32" x14ac:dyDescent="0.15">
      <c r="B179" s="100"/>
      <c r="C179" s="100"/>
      <c r="D179" s="100"/>
      <c r="E179" s="100"/>
      <c r="F179" s="100"/>
      <c r="W179" s="100"/>
      <c r="X179" s="100"/>
      <c r="Y179" s="100"/>
      <c r="Z179" s="100"/>
      <c r="AE179" s="100"/>
      <c r="AF179" s="100"/>
    </row>
    <row r="180" spans="2:32" x14ac:dyDescent="0.15">
      <c r="B180" s="100"/>
      <c r="C180" s="100"/>
      <c r="D180" s="100"/>
      <c r="E180" s="100"/>
      <c r="F180" s="100"/>
      <c r="W180" s="100"/>
      <c r="X180" s="100"/>
      <c r="Y180" s="100"/>
      <c r="Z180" s="100"/>
      <c r="AE180" s="100"/>
      <c r="AF180" s="100"/>
    </row>
    <row r="181" spans="2:32" x14ac:dyDescent="0.15">
      <c r="B181" s="100"/>
      <c r="C181" s="100"/>
      <c r="D181" s="100"/>
      <c r="E181" s="100"/>
      <c r="F181" s="100"/>
      <c r="W181" s="100"/>
      <c r="X181" s="100"/>
      <c r="Y181" s="100"/>
      <c r="Z181" s="100"/>
      <c r="AE181" s="100"/>
      <c r="AF181" s="100"/>
    </row>
    <row r="182" spans="2:32" x14ac:dyDescent="0.15">
      <c r="B182" s="100"/>
      <c r="C182" s="100"/>
      <c r="D182" s="100"/>
      <c r="E182" s="100"/>
      <c r="F182" s="100"/>
      <c r="W182" s="100"/>
      <c r="X182" s="100"/>
      <c r="Y182" s="100"/>
      <c r="Z182" s="100"/>
      <c r="AE182" s="100"/>
      <c r="AF182" s="100"/>
    </row>
    <row r="183" spans="2:32" x14ac:dyDescent="0.15">
      <c r="B183" s="100"/>
      <c r="C183" s="100"/>
      <c r="D183" s="100"/>
      <c r="E183" s="100"/>
      <c r="F183" s="100"/>
      <c r="W183" s="100"/>
      <c r="X183" s="100"/>
      <c r="Y183" s="100"/>
      <c r="Z183" s="100"/>
      <c r="AE183" s="100"/>
      <c r="AF183" s="100"/>
    </row>
    <row r="184" spans="2:32" x14ac:dyDescent="0.15">
      <c r="B184" s="100"/>
      <c r="C184" s="100"/>
      <c r="D184" s="100"/>
      <c r="E184" s="100"/>
      <c r="F184" s="100"/>
      <c r="W184" s="100"/>
      <c r="X184" s="100"/>
      <c r="Y184" s="100"/>
      <c r="Z184" s="100"/>
      <c r="AE184" s="100"/>
      <c r="AF184" s="100"/>
    </row>
    <row r="185" spans="2:32" x14ac:dyDescent="0.15">
      <c r="B185" s="100"/>
      <c r="C185" s="100"/>
      <c r="D185" s="100"/>
      <c r="E185" s="100"/>
      <c r="F185" s="100"/>
      <c r="W185" s="100"/>
      <c r="X185" s="100"/>
      <c r="Y185" s="100"/>
      <c r="Z185" s="100"/>
      <c r="AE185" s="100"/>
      <c r="AF185" s="100"/>
    </row>
    <row r="186" spans="2:32" x14ac:dyDescent="0.15">
      <c r="B186" s="100"/>
      <c r="C186" s="100"/>
      <c r="D186" s="100"/>
      <c r="E186" s="100"/>
      <c r="F186" s="100"/>
      <c r="W186" s="100"/>
      <c r="X186" s="100"/>
      <c r="Y186" s="100"/>
      <c r="Z186" s="100"/>
      <c r="AE186" s="100"/>
      <c r="AF186" s="100"/>
    </row>
    <row r="187" spans="2:32" x14ac:dyDescent="0.15">
      <c r="B187" s="100"/>
      <c r="C187" s="100"/>
      <c r="D187" s="100"/>
      <c r="E187" s="100"/>
      <c r="F187" s="100"/>
      <c r="W187" s="100"/>
      <c r="X187" s="100"/>
      <c r="Y187" s="100"/>
      <c r="Z187" s="100"/>
      <c r="AE187" s="100"/>
      <c r="AF187" s="100"/>
    </row>
    <row r="188" spans="2:32" x14ac:dyDescent="0.15">
      <c r="B188" s="100"/>
      <c r="C188" s="100"/>
      <c r="D188" s="100"/>
      <c r="E188" s="100"/>
      <c r="F188" s="100"/>
      <c r="W188" s="100"/>
      <c r="X188" s="100"/>
      <c r="Y188" s="100"/>
      <c r="Z188" s="100"/>
      <c r="AE188" s="100"/>
      <c r="AF188" s="100"/>
    </row>
    <row r="189" spans="2:32" x14ac:dyDescent="0.15">
      <c r="B189" s="100"/>
      <c r="C189" s="100"/>
      <c r="D189" s="100"/>
      <c r="E189" s="100"/>
      <c r="F189" s="100"/>
      <c r="W189" s="100"/>
      <c r="X189" s="100"/>
      <c r="Y189" s="100"/>
      <c r="Z189" s="100"/>
      <c r="AE189" s="100"/>
      <c r="AF189" s="100"/>
    </row>
    <row r="190" spans="2:32" x14ac:dyDescent="0.15">
      <c r="B190" s="100"/>
      <c r="C190" s="100"/>
      <c r="D190" s="100"/>
      <c r="E190" s="100"/>
      <c r="F190" s="100"/>
      <c r="W190" s="100"/>
      <c r="X190" s="100"/>
      <c r="Y190" s="100"/>
      <c r="Z190" s="100"/>
      <c r="AE190" s="100"/>
      <c r="AF190" s="100"/>
    </row>
    <row r="191" spans="2:32" x14ac:dyDescent="0.15">
      <c r="B191" s="100"/>
      <c r="C191" s="100"/>
      <c r="D191" s="100"/>
      <c r="E191" s="100"/>
      <c r="F191" s="100"/>
      <c r="W191" s="100"/>
      <c r="X191" s="100"/>
      <c r="Y191" s="100"/>
      <c r="Z191" s="100"/>
      <c r="AE191" s="100"/>
      <c r="AF191" s="100"/>
    </row>
    <row r="192" spans="2:32" x14ac:dyDescent="0.15">
      <c r="B192" s="100"/>
      <c r="C192" s="100"/>
      <c r="D192" s="100"/>
      <c r="E192" s="100"/>
      <c r="F192" s="100"/>
      <c r="W192" s="100"/>
      <c r="X192" s="100"/>
      <c r="Y192" s="100"/>
      <c r="Z192" s="100"/>
      <c r="AE192" s="100"/>
      <c r="AF192" s="100"/>
    </row>
    <row r="193" spans="2:32" x14ac:dyDescent="0.15">
      <c r="B193" s="100"/>
      <c r="C193" s="100"/>
      <c r="D193" s="100"/>
      <c r="E193" s="100"/>
      <c r="F193" s="100"/>
      <c r="W193" s="100"/>
      <c r="X193" s="100"/>
      <c r="Y193" s="100"/>
      <c r="Z193" s="100"/>
      <c r="AE193" s="100"/>
      <c r="AF193" s="100"/>
    </row>
    <row r="194" spans="2:32" x14ac:dyDescent="0.15">
      <c r="B194" s="100"/>
      <c r="C194" s="100"/>
      <c r="D194" s="100"/>
      <c r="E194" s="100"/>
      <c r="F194" s="100"/>
      <c r="W194" s="100"/>
      <c r="X194" s="100"/>
      <c r="Y194" s="100"/>
      <c r="Z194" s="100"/>
      <c r="AE194" s="100"/>
      <c r="AF194" s="100"/>
    </row>
    <row r="195" spans="2:32" x14ac:dyDescent="0.15">
      <c r="B195" s="100"/>
      <c r="C195" s="100"/>
      <c r="D195" s="100"/>
      <c r="E195" s="100"/>
      <c r="F195" s="100"/>
      <c r="W195" s="100"/>
      <c r="X195" s="100"/>
      <c r="Y195" s="100"/>
      <c r="Z195" s="100"/>
      <c r="AE195" s="100"/>
      <c r="AF195" s="100"/>
    </row>
    <row r="196" spans="2:32" x14ac:dyDescent="0.15">
      <c r="B196" s="100"/>
      <c r="C196" s="100"/>
      <c r="D196" s="100"/>
      <c r="E196" s="100"/>
      <c r="F196" s="100"/>
      <c r="W196" s="100"/>
      <c r="X196" s="100"/>
      <c r="Y196" s="100"/>
      <c r="Z196" s="100"/>
      <c r="AE196" s="100"/>
      <c r="AF196" s="100"/>
    </row>
    <row r="197" spans="2:32" x14ac:dyDescent="0.15">
      <c r="B197" s="100"/>
      <c r="C197" s="100"/>
      <c r="D197" s="100"/>
      <c r="E197" s="100"/>
      <c r="F197" s="100"/>
      <c r="W197" s="100"/>
      <c r="X197" s="100"/>
      <c r="Y197" s="100"/>
      <c r="Z197" s="100"/>
      <c r="AE197" s="100"/>
      <c r="AF197" s="100"/>
    </row>
    <row r="198" spans="2:32" x14ac:dyDescent="0.15">
      <c r="B198" s="100"/>
      <c r="C198" s="100"/>
      <c r="D198" s="100"/>
      <c r="E198" s="100"/>
      <c r="F198" s="100"/>
      <c r="W198" s="100"/>
      <c r="X198" s="100"/>
      <c r="Y198" s="100"/>
      <c r="Z198" s="100"/>
      <c r="AE198" s="100"/>
      <c r="AF198" s="100"/>
    </row>
    <row r="199" spans="2:32" x14ac:dyDescent="0.15">
      <c r="B199" s="100"/>
      <c r="C199" s="100"/>
      <c r="D199" s="100"/>
      <c r="E199" s="100"/>
      <c r="F199" s="100"/>
      <c r="W199" s="100"/>
      <c r="X199" s="100"/>
      <c r="Y199" s="100"/>
      <c r="Z199" s="100"/>
      <c r="AE199" s="100"/>
      <c r="AF199" s="100"/>
    </row>
    <row r="200" spans="2:32" x14ac:dyDescent="0.15">
      <c r="B200" s="100"/>
      <c r="C200" s="100"/>
      <c r="D200" s="100"/>
      <c r="E200" s="100"/>
      <c r="F200" s="100"/>
      <c r="W200" s="100"/>
      <c r="X200" s="100"/>
      <c r="Y200" s="100"/>
      <c r="Z200" s="100"/>
      <c r="AE200" s="100"/>
      <c r="AF200" s="100"/>
    </row>
    <row r="201" spans="2:32" x14ac:dyDescent="0.15">
      <c r="B201" s="100"/>
      <c r="C201" s="100"/>
      <c r="D201" s="100"/>
      <c r="E201" s="100"/>
      <c r="F201" s="100"/>
      <c r="W201" s="100"/>
      <c r="X201" s="100"/>
      <c r="Y201" s="100"/>
      <c r="Z201" s="100"/>
      <c r="AE201" s="100"/>
      <c r="AF201" s="100"/>
    </row>
    <row r="202" spans="2:32" x14ac:dyDescent="0.15">
      <c r="B202" s="100"/>
      <c r="C202" s="100"/>
      <c r="D202" s="100"/>
      <c r="E202" s="100"/>
      <c r="F202" s="100"/>
      <c r="W202" s="100"/>
      <c r="X202" s="100"/>
      <c r="Y202" s="100"/>
      <c r="Z202" s="100"/>
      <c r="AE202" s="100"/>
      <c r="AF202" s="100"/>
    </row>
    <row r="203" spans="2:32" x14ac:dyDescent="0.15">
      <c r="B203" s="100"/>
      <c r="C203" s="100"/>
      <c r="D203" s="100"/>
      <c r="E203" s="100"/>
      <c r="F203" s="100"/>
      <c r="W203" s="100"/>
      <c r="X203" s="100"/>
      <c r="Y203" s="100"/>
      <c r="Z203" s="100"/>
      <c r="AE203" s="100"/>
      <c r="AF203" s="100"/>
    </row>
    <row r="204" spans="2:32" x14ac:dyDescent="0.15">
      <c r="B204" s="100"/>
      <c r="C204" s="100"/>
      <c r="D204" s="100"/>
      <c r="E204" s="100"/>
      <c r="F204" s="100"/>
      <c r="W204" s="100"/>
      <c r="X204" s="100"/>
      <c r="Y204" s="100"/>
      <c r="Z204" s="100"/>
      <c r="AE204" s="100"/>
      <c r="AF204" s="100"/>
    </row>
    <row r="205" spans="2:32" x14ac:dyDescent="0.15">
      <c r="B205" s="100"/>
      <c r="C205" s="100"/>
      <c r="D205" s="100"/>
      <c r="E205" s="100"/>
      <c r="F205" s="100"/>
      <c r="W205" s="100"/>
      <c r="X205" s="100"/>
      <c r="Y205" s="100"/>
      <c r="Z205" s="100"/>
      <c r="AE205" s="100"/>
      <c r="AF205" s="100"/>
    </row>
    <row r="206" spans="2:32" x14ac:dyDescent="0.15">
      <c r="B206" s="100"/>
      <c r="C206" s="100"/>
      <c r="D206" s="100"/>
      <c r="E206" s="100"/>
      <c r="F206" s="100"/>
      <c r="W206" s="100"/>
      <c r="X206" s="100"/>
      <c r="Y206" s="100"/>
      <c r="Z206" s="100"/>
      <c r="AE206" s="100"/>
      <c r="AF206" s="100"/>
    </row>
    <row r="207" spans="2:32" x14ac:dyDescent="0.15">
      <c r="B207" s="100"/>
      <c r="C207" s="100"/>
      <c r="D207" s="100"/>
      <c r="E207" s="100"/>
      <c r="F207" s="100"/>
      <c r="W207" s="100"/>
      <c r="X207" s="100"/>
      <c r="Y207" s="100"/>
      <c r="Z207" s="100"/>
      <c r="AE207" s="100"/>
      <c r="AF207" s="100"/>
    </row>
    <row r="208" spans="2:32" x14ac:dyDescent="0.15">
      <c r="B208" s="100"/>
      <c r="C208" s="100"/>
      <c r="D208" s="100"/>
      <c r="E208" s="100"/>
      <c r="F208" s="100"/>
      <c r="W208" s="100"/>
      <c r="X208" s="100"/>
      <c r="Y208" s="100"/>
      <c r="Z208" s="100"/>
      <c r="AE208" s="100"/>
      <c r="AF208" s="100"/>
    </row>
    <row r="209" spans="2:32" x14ac:dyDescent="0.15">
      <c r="B209" s="100"/>
      <c r="C209" s="100"/>
      <c r="D209" s="100"/>
      <c r="E209" s="100"/>
      <c r="F209" s="100"/>
      <c r="W209" s="100"/>
      <c r="X209" s="100"/>
      <c r="Y209" s="100"/>
      <c r="Z209" s="100"/>
      <c r="AE209" s="100"/>
      <c r="AF209" s="100"/>
    </row>
    <row r="210" spans="2:32" x14ac:dyDescent="0.15">
      <c r="B210" s="100"/>
      <c r="C210" s="100"/>
      <c r="D210" s="100"/>
      <c r="E210" s="100"/>
      <c r="F210" s="100"/>
      <c r="W210" s="100"/>
      <c r="X210" s="100"/>
      <c r="Y210" s="100"/>
      <c r="Z210" s="100"/>
      <c r="AE210" s="100"/>
      <c r="AF210" s="100"/>
    </row>
    <row r="211" spans="2:32" x14ac:dyDescent="0.15">
      <c r="B211" s="100"/>
      <c r="C211" s="100"/>
      <c r="D211" s="100"/>
      <c r="E211" s="100"/>
      <c r="F211" s="100"/>
      <c r="W211" s="100"/>
      <c r="X211" s="100"/>
      <c r="Y211" s="100"/>
      <c r="Z211" s="100"/>
      <c r="AE211" s="100"/>
      <c r="AF211" s="100"/>
    </row>
    <row r="212" spans="2:32" x14ac:dyDescent="0.15">
      <c r="B212" s="100"/>
      <c r="C212" s="100"/>
      <c r="D212" s="100"/>
      <c r="E212" s="100"/>
      <c r="F212" s="100"/>
      <c r="W212" s="100"/>
      <c r="X212" s="100"/>
      <c r="Y212" s="100"/>
      <c r="Z212" s="100"/>
      <c r="AE212" s="100"/>
      <c r="AF212" s="100"/>
    </row>
    <row r="213" spans="2:32" x14ac:dyDescent="0.15">
      <c r="B213" s="100"/>
      <c r="C213" s="100"/>
      <c r="D213" s="100"/>
      <c r="E213" s="100"/>
      <c r="F213" s="100"/>
      <c r="W213" s="100"/>
      <c r="X213" s="100"/>
      <c r="Y213" s="100"/>
      <c r="Z213" s="100"/>
      <c r="AE213" s="100"/>
      <c r="AF213" s="100"/>
    </row>
    <row r="214" spans="2:32" x14ac:dyDescent="0.15">
      <c r="B214" s="100"/>
      <c r="C214" s="100"/>
      <c r="D214" s="100"/>
      <c r="E214" s="100"/>
      <c r="F214" s="100"/>
      <c r="W214" s="100"/>
      <c r="X214" s="100"/>
      <c r="Y214" s="100"/>
      <c r="Z214" s="100"/>
      <c r="AE214" s="100"/>
      <c r="AF214" s="100"/>
    </row>
    <row r="215" spans="2:32" x14ac:dyDescent="0.15">
      <c r="B215" s="100"/>
      <c r="C215" s="100"/>
      <c r="D215" s="100"/>
      <c r="E215" s="100"/>
      <c r="F215" s="100"/>
      <c r="W215" s="100"/>
      <c r="X215" s="100"/>
      <c r="Y215" s="100"/>
      <c r="Z215" s="100"/>
      <c r="AE215" s="100"/>
      <c r="AF215" s="100"/>
    </row>
    <row r="216" spans="2:32" x14ac:dyDescent="0.15">
      <c r="B216" s="100"/>
      <c r="C216" s="100"/>
      <c r="D216" s="100"/>
      <c r="E216" s="100"/>
      <c r="F216" s="100"/>
      <c r="W216" s="100"/>
      <c r="X216" s="100"/>
      <c r="Y216" s="100"/>
      <c r="Z216" s="100"/>
      <c r="AE216" s="100"/>
      <c r="AF216" s="100"/>
    </row>
    <row r="217" spans="2:32" x14ac:dyDescent="0.15">
      <c r="B217" s="100"/>
      <c r="C217" s="100"/>
      <c r="D217" s="100"/>
      <c r="E217" s="100"/>
      <c r="F217" s="100"/>
      <c r="W217" s="100"/>
      <c r="X217" s="100"/>
      <c r="Y217" s="100"/>
      <c r="Z217" s="100"/>
      <c r="AE217" s="100"/>
      <c r="AF217" s="100"/>
    </row>
    <row r="218" spans="2:32" x14ac:dyDescent="0.15">
      <c r="B218" s="100"/>
      <c r="C218" s="100"/>
      <c r="D218" s="100"/>
      <c r="E218" s="100"/>
      <c r="F218" s="100"/>
      <c r="W218" s="100"/>
      <c r="X218" s="100"/>
      <c r="Y218" s="100"/>
      <c r="Z218" s="100"/>
      <c r="AE218" s="100"/>
      <c r="AF218" s="100"/>
    </row>
    <row r="219" spans="2:32" x14ac:dyDescent="0.15">
      <c r="B219" s="100"/>
      <c r="C219" s="100"/>
      <c r="D219" s="100"/>
      <c r="E219" s="100"/>
      <c r="F219" s="100"/>
      <c r="W219" s="100"/>
      <c r="X219" s="100"/>
      <c r="Y219" s="100"/>
      <c r="Z219" s="100"/>
      <c r="AE219" s="100"/>
      <c r="AF219" s="100"/>
    </row>
    <row r="220" spans="2:32" x14ac:dyDescent="0.15">
      <c r="B220" s="100"/>
      <c r="C220" s="100"/>
      <c r="D220" s="100"/>
      <c r="E220" s="100"/>
      <c r="F220" s="100"/>
      <c r="W220" s="100"/>
      <c r="X220" s="100"/>
      <c r="Y220" s="100"/>
      <c r="Z220" s="100"/>
      <c r="AE220" s="100"/>
      <c r="AF220" s="100"/>
    </row>
    <row r="221" spans="2:32" x14ac:dyDescent="0.15">
      <c r="B221" s="100"/>
      <c r="C221" s="100"/>
      <c r="D221" s="100"/>
      <c r="E221" s="100"/>
      <c r="F221" s="100"/>
      <c r="W221" s="100"/>
      <c r="X221" s="100"/>
      <c r="Y221" s="100"/>
      <c r="Z221" s="100"/>
      <c r="AE221" s="100"/>
      <c r="AF221" s="100"/>
    </row>
    <row r="222" spans="2:32" x14ac:dyDescent="0.15">
      <c r="B222" s="100"/>
      <c r="C222" s="100"/>
      <c r="D222" s="100"/>
      <c r="E222" s="100"/>
      <c r="F222" s="100"/>
      <c r="W222" s="100"/>
      <c r="X222" s="100"/>
      <c r="Y222" s="100"/>
      <c r="Z222" s="100"/>
      <c r="AE222" s="100"/>
      <c r="AF222" s="100"/>
    </row>
    <row r="223" spans="2:32" x14ac:dyDescent="0.15">
      <c r="B223" s="100"/>
      <c r="C223" s="100"/>
      <c r="D223" s="100"/>
      <c r="E223" s="100"/>
      <c r="F223" s="100"/>
      <c r="W223" s="100"/>
      <c r="X223" s="100"/>
      <c r="Y223" s="100"/>
      <c r="Z223" s="100"/>
      <c r="AE223" s="100"/>
      <c r="AF223" s="100"/>
    </row>
    <row r="224" spans="2:32" x14ac:dyDescent="0.15">
      <c r="B224" s="100"/>
      <c r="C224" s="100"/>
      <c r="D224" s="100"/>
      <c r="E224" s="100"/>
      <c r="F224" s="100"/>
      <c r="W224" s="100"/>
      <c r="X224" s="100"/>
      <c r="Y224" s="100"/>
      <c r="Z224" s="100"/>
      <c r="AE224" s="100"/>
      <c r="AF224" s="100"/>
    </row>
    <row r="225" spans="2:32" x14ac:dyDescent="0.15">
      <c r="B225" s="100"/>
      <c r="C225" s="100"/>
      <c r="D225" s="100"/>
      <c r="E225" s="100"/>
      <c r="F225" s="100"/>
      <c r="W225" s="100"/>
      <c r="X225" s="100"/>
      <c r="Y225" s="100"/>
      <c r="Z225" s="100"/>
      <c r="AE225" s="100"/>
      <c r="AF225" s="100"/>
    </row>
    <row r="226" spans="2:32" x14ac:dyDescent="0.15">
      <c r="B226" s="100"/>
      <c r="C226" s="100"/>
      <c r="D226" s="100"/>
      <c r="E226" s="100"/>
      <c r="F226" s="100"/>
      <c r="W226" s="100"/>
      <c r="X226" s="100"/>
      <c r="Y226" s="100"/>
      <c r="Z226" s="100"/>
      <c r="AE226" s="100"/>
      <c r="AF226" s="100"/>
    </row>
    <row r="227" spans="2:32" x14ac:dyDescent="0.15">
      <c r="B227" s="100"/>
      <c r="C227" s="100"/>
      <c r="D227" s="100"/>
      <c r="E227" s="100"/>
      <c r="F227" s="100"/>
      <c r="W227" s="100"/>
      <c r="X227" s="100"/>
      <c r="Y227" s="100"/>
      <c r="Z227" s="100"/>
      <c r="AE227" s="100"/>
      <c r="AF227" s="100"/>
    </row>
    <row r="228" spans="2:32" x14ac:dyDescent="0.15">
      <c r="B228" s="100"/>
      <c r="C228" s="100"/>
      <c r="D228" s="100"/>
      <c r="E228" s="100"/>
      <c r="F228" s="100"/>
      <c r="W228" s="100"/>
      <c r="X228" s="100"/>
      <c r="Y228" s="100"/>
      <c r="Z228" s="100"/>
      <c r="AE228" s="100"/>
      <c r="AF228" s="100"/>
    </row>
    <row r="229" spans="2:32" x14ac:dyDescent="0.15">
      <c r="B229" s="100"/>
      <c r="C229" s="100"/>
      <c r="D229" s="100"/>
      <c r="E229" s="100"/>
      <c r="F229" s="100"/>
      <c r="W229" s="100"/>
      <c r="X229" s="100"/>
      <c r="Y229" s="100"/>
      <c r="Z229" s="100"/>
      <c r="AE229" s="100"/>
      <c r="AF229" s="100"/>
    </row>
    <row r="230" spans="2:32" x14ac:dyDescent="0.15">
      <c r="B230" s="100"/>
      <c r="C230" s="100"/>
      <c r="D230" s="100"/>
      <c r="E230" s="100"/>
      <c r="F230" s="100"/>
      <c r="W230" s="100"/>
      <c r="X230" s="100"/>
      <c r="Y230" s="100"/>
      <c r="Z230" s="100"/>
      <c r="AE230" s="100"/>
      <c r="AF230" s="100"/>
    </row>
    <row r="231" spans="2:32" x14ac:dyDescent="0.15">
      <c r="B231" s="100"/>
      <c r="C231" s="100"/>
      <c r="D231" s="100"/>
      <c r="E231" s="100"/>
      <c r="F231" s="100"/>
      <c r="W231" s="100"/>
      <c r="X231" s="100"/>
      <c r="Y231" s="100"/>
      <c r="Z231" s="100"/>
      <c r="AE231" s="100"/>
      <c r="AF231" s="100"/>
    </row>
    <row r="232" spans="2:32" x14ac:dyDescent="0.15">
      <c r="B232" s="100"/>
      <c r="C232" s="100"/>
      <c r="D232" s="100"/>
      <c r="E232" s="100"/>
      <c r="F232" s="100"/>
      <c r="W232" s="100"/>
      <c r="X232" s="100"/>
      <c r="Y232" s="100"/>
      <c r="Z232" s="100"/>
      <c r="AE232" s="100"/>
      <c r="AF232" s="100"/>
    </row>
    <row r="233" spans="2:32" x14ac:dyDescent="0.15">
      <c r="B233" s="100"/>
      <c r="C233" s="100"/>
      <c r="D233" s="100"/>
      <c r="E233" s="100"/>
      <c r="F233" s="100"/>
      <c r="W233" s="100"/>
      <c r="X233" s="100"/>
      <c r="Y233" s="100"/>
      <c r="Z233" s="100"/>
      <c r="AE233" s="100"/>
      <c r="AF233" s="100"/>
    </row>
    <row r="234" spans="2:32" x14ac:dyDescent="0.15">
      <c r="B234" s="100"/>
      <c r="C234" s="100"/>
      <c r="D234" s="100"/>
      <c r="E234" s="100"/>
      <c r="F234" s="100"/>
      <c r="W234" s="100"/>
      <c r="X234" s="100"/>
      <c r="Y234" s="100"/>
      <c r="Z234" s="100"/>
      <c r="AE234" s="100"/>
      <c r="AF234" s="100"/>
    </row>
    <row r="235" spans="2:32" x14ac:dyDescent="0.15">
      <c r="B235" s="100"/>
      <c r="C235" s="100"/>
      <c r="D235" s="100"/>
      <c r="E235" s="100"/>
      <c r="F235" s="100"/>
      <c r="W235" s="100"/>
      <c r="X235" s="100"/>
      <c r="Y235" s="100"/>
      <c r="Z235" s="100"/>
      <c r="AE235" s="100"/>
      <c r="AF235" s="100"/>
    </row>
    <row r="236" spans="2:32" x14ac:dyDescent="0.15">
      <c r="B236" s="100"/>
      <c r="C236" s="100"/>
      <c r="D236" s="100"/>
      <c r="E236" s="100"/>
      <c r="F236" s="100"/>
      <c r="W236" s="100"/>
      <c r="X236" s="100"/>
      <c r="Y236" s="100"/>
      <c r="Z236" s="100"/>
      <c r="AE236" s="100"/>
      <c r="AF236" s="100"/>
    </row>
    <row r="237" spans="2:32" x14ac:dyDescent="0.15">
      <c r="B237" s="100"/>
      <c r="C237" s="100"/>
      <c r="D237" s="100"/>
      <c r="E237" s="100"/>
      <c r="F237" s="100"/>
      <c r="W237" s="100"/>
      <c r="X237" s="100"/>
      <c r="Y237" s="100"/>
      <c r="Z237" s="100"/>
      <c r="AE237" s="100"/>
      <c r="AF237" s="100"/>
    </row>
    <row r="238" spans="2:32" x14ac:dyDescent="0.15">
      <c r="B238" s="100"/>
      <c r="C238" s="100"/>
      <c r="D238" s="100"/>
      <c r="E238" s="100"/>
      <c r="F238" s="100"/>
      <c r="W238" s="100"/>
      <c r="X238" s="100"/>
      <c r="Y238" s="100"/>
      <c r="Z238" s="100"/>
      <c r="AE238" s="100"/>
      <c r="AF238" s="100"/>
    </row>
    <row r="239" spans="2:32" x14ac:dyDescent="0.15">
      <c r="B239" s="100"/>
      <c r="C239" s="100"/>
      <c r="D239" s="100"/>
      <c r="E239" s="100"/>
      <c r="F239" s="100"/>
      <c r="W239" s="100"/>
      <c r="X239" s="100"/>
      <c r="Y239" s="100"/>
      <c r="Z239" s="100"/>
      <c r="AE239" s="100"/>
      <c r="AF239" s="100"/>
    </row>
    <row r="240" spans="2:32" x14ac:dyDescent="0.15">
      <c r="B240" s="100"/>
      <c r="C240" s="100"/>
      <c r="D240" s="100"/>
      <c r="E240" s="100"/>
      <c r="F240" s="100"/>
      <c r="W240" s="100"/>
      <c r="X240" s="100"/>
      <c r="Y240" s="100"/>
      <c r="Z240" s="100"/>
      <c r="AE240" s="100"/>
      <c r="AF240" s="100"/>
    </row>
    <row r="241" spans="2:32" x14ac:dyDescent="0.15">
      <c r="B241" s="100"/>
      <c r="C241" s="100"/>
      <c r="D241" s="100"/>
      <c r="E241" s="100"/>
      <c r="F241" s="100"/>
      <c r="W241" s="100"/>
      <c r="X241" s="100"/>
      <c r="Y241" s="100"/>
      <c r="Z241" s="100"/>
      <c r="AE241" s="100"/>
      <c r="AF241" s="100"/>
    </row>
    <row r="242" spans="2:32" x14ac:dyDescent="0.15">
      <c r="B242" s="100"/>
      <c r="C242" s="100"/>
      <c r="D242" s="100"/>
      <c r="E242" s="100"/>
      <c r="F242" s="100"/>
      <c r="W242" s="100"/>
      <c r="X242" s="100"/>
      <c r="Y242" s="100"/>
      <c r="Z242" s="100"/>
      <c r="AE242" s="100"/>
      <c r="AF242" s="100"/>
    </row>
    <row r="243" spans="2:32" x14ac:dyDescent="0.15">
      <c r="B243" s="100"/>
      <c r="C243" s="100"/>
      <c r="D243" s="100"/>
      <c r="E243" s="100"/>
      <c r="F243" s="100"/>
      <c r="W243" s="100"/>
      <c r="X243" s="100"/>
      <c r="Y243" s="100"/>
      <c r="Z243" s="100"/>
      <c r="AE243" s="100"/>
      <c r="AF243" s="100"/>
    </row>
    <row r="244" spans="2:32" x14ac:dyDescent="0.15">
      <c r="B244" s="100"/>
      <c r="C244" s="100"/>
      <c r="D244" s="100"/>
      <c r="E244" s="100"/>
      <c r="F244" s="100"/>
      <c r="W244" s="100"/>
      <c r="X244" s="100"/>
      <c r="Y244" s="100"/>
      <c r="Z244" s="100"/>
      <c r="AE244" s="100"/>
      <c r="AF244" s="100"/>
    </row>
    <row r="245" spans="2:32" x14ac:dyDescent="0.15">
      <c r="B245" s="100"/>
      <c r="C245" s="100"/>
      <c r="D245" s="100"/>
      <c r="E245" s="100"/>
      <c r="F245" s="100"/>
      <c r="W245" s="100"/>
      <c r="X245" s="100"/>
      <c r="Y245" s="100"/>
      <c r="Z245" s="100"/>
      <c r="AE245" s="100"/>
      <c r="AF245" s="100"/>
    </row>
    <row r="246" spans="2:32" x14ac:dyDescent="0.15">
      <c r="B246" s="100"/>
      <c r="C246" s="100"/>
      <c r="D246" s="100"/>
      <c r="E246" s="100"/>
      <c r="F246" s="100"/>
      <c r="W246" s="100"/>
      <c r="X246" s="100"/>
      <c r="Y246" s="100"/>
      <c r="Z246" s="100"/>
      <c r="AE246" s="100"/>
      <c r="AF246" s="100"/>
    </row>
    <row r="247" spans="2:32" x14ac:dyDescent="0.15">
      <c r="B247" s="100"/>
      <c r="C247" s="100"/>
      <c r="D247" s="100"/>
      <c r="E247" s="100"/>
      <c r="F247" s="100"/>
      <c r="W247" s="100"/>
      <c r="X247" s="100"/>
      <c r="Y247" s="100"/>
      <c r="Z247" s="100"/>
      <c r="AE247" s="100"/>
      <c r="AF247" s="100"/>
    </row>
    <row r="248" spans="2:32" x14ac:dyDescent="0.15">
      <c r="B248" s="100"/>
      <c r="C248" s="100"/>
      <c r="D248" s="100"/>
      <c r="E248" s="100"/>
      <c r="F248" s="100"/>
      <c r="W248" s="100"/>
      <c r="X248" s="100"/>
      <c r="Y248" s="100"/>
      <c r="Z248" s="100"/>
      <c r="AE248" s="100"/>
      <c r="AF248" s="100"/>
    </row>
    <row r="249" spans="2:32" x14ac:dyDescent="0.15">
      <c r="B249" s="100"/>
      <c r="C249" s="100"/>
      <c r="D249" s="100"/>
      <c r="E249" s="100"/>
      <c r="F249" s="100"/>
      <c r="W249" s="100"/>
      <c r="X249" s="100"/>
      <c r="Y249" s="100"/>
      <c r="Z249" s="100"/>
      <c r="AE249" s="100"/>
      <c r="AF249" s="100"/>
    </row>
    <row r="250" spans="2:32" x14ac:dyDescent="0.15">
      <c r="B250" s="100"/>
      <c r="C250" s="100"/>
      <c r="D250" s="100"/>
      <c r="E250" s="100"/>
      <c r="F250" s="100"/>
      <c r="W250" s="100"/>
      <c r="X250" s="100"/>
      <c r="Y250" s="100"/>
      <c r="Z250" s="100"/>
      <c r="AE250" s="100"/>
      <c r="AF250" s="100"/>
    </row>
    <row r="251" spans="2:32" x14ac:dyDescent="0.15">
      <c r="B251" s="100"/>
      <c r="C251" s="100"/>
      <c r="D251" s="100"/>
      <c r="E251" s="100"/>
      <c r="F251" s="100"/>
      <c r="W251" s="100"/>
      <c r="X251" s="100"/>
      <c r="Y251" s="100"/>
      <c r="Z251" s="100"/>
      <c r="AE251" s="100"/>
      <c r="AF251" s="100"/>
    </row>
    <row r="252" spans="2:32" x14ac:dyDescent="0.15">
      <c r="B252" s="100"/>
      <c r="C252" s="100"/>
      <c r="D252" s="100"/>
      <c r="E252" s="100"/>
      <c r="F252" s="100"/>
      <c r="W252" s="100"/>
      <c r="X252" s="100"/>
      <c r="Y252" s="100"/>
      <c r="Z252" s="100"/>
      <c r="AE252" s="100"/>
      <c r="AF252" s="100"/>
    </row>
    <row r="253" spans="2:32" x14ac:dyDescent="0.15">
      <c r="B253" s="100"/>
      <c r="C253" s="100"/>
      <c r="D253" s="100"/>
      <c r="E253" s="100"/>
      <c r="F253" s="100"/>
      <c r="W253" s="100"/>
      <c r="X253" s="100"/>
      <c r="Y253" s="100"/>
      <c r="Z253" s="100"/>
      <c r="AE253" s="100"/>
      <c r="AF253" s="100"/>
    </row>
    <row r="254" spans="2:32" x14ac:dyDescent="0.15">
      <c r="B254" s="100"/>
      <c r="C254" s="100"/>
      <c r="D254" s="100"/>
      <c r="E254" s="100"/>
      <c r="F254" s="100"/>
      <c r="W254" s="100"/>
      <c r="X254" s="100"/>
      <c r="Y254" s="100"/>
      <c r="Z254" s="100"/>
      <c r="AE254" s="100"/>
      <c r="AF254" s="100"/>
    </row>
    <row r="255" spans="2:32" x14ac:dyDescent="0.15">
      <c r="B255" s="100"/>
      <c r="C255" s="100"/>
      <c r="D255" s="100"/>
      <c r="E255" s="100"/>
      <c r="F255" s="100"/>
      <c r="W255" s="100"/>
      <c r="X255" s="100"/>
      <c r="Y255" s="100"/>
      <c r="Z255" s="100"/>
      <c r="AE255" s="100"/>
      <c r="AF255" s="100"/>
    </row>
    <row r="256" spans="2:32" x14ac:dyDescent="0.15">
      <c r="B256" s="100"/>
      <c r="C256" s="100"/>
      <c r="D256" s="100"/>
      <c r="E256" s="100"/>
      <c r="F256" s="100"/>
      <c r="W256" s="100"/>
      <c r="X256" s="100"/>
      <c r="Y256" s="100"/>
      <c r="Z256" s="100"/>
      <c r="AE256" s="100"/>
      <c r="AF256" s="100"/>
    </row>
    <row r="257" spans="2:32" x14ac:dyDescent="0.15">
      <c r="B257" s="100"/>
      <c r="C257" s="100"/>
      <c r="D257" s="100"/>
      <c r="E257" s="100"/>
      <c r="F257" s="100"/>
      <c r="W257" s="100"/>
      <c r="X257" s="100"/>
      <c r="Y257" s="100"/>
      <c r="Z257" s="100"/>
      <c r="AE257" s="100"/>
      <c r="AF257" s="100"/>
    </row>
    <row r="258" spans="2:32" x14ac:dyDescent="0.15">
      <c r="B258" s="100"/>
      <c r="C258" s="100"/>
      <c r="D258" s="100"/>
      <c r="E258" s="100"/>
      <c r="F258" s="100"/>
      <c r="W258" s="100"/>
      <c r="X258" s="100"/>
      <c r="Y258" s="100"/>
      <c r="Z258" s="100"/>
      <c r="AE258" s="100"/>
      <c r="AF258" s="100"/>
    </row>
    <row r="259" spans="2:32" x14ac:dyDescent="0.15">
      <c r="B259" s="100"/>
      <c r="C259" s="100"/>
      <c r="D259" s="100"/>
      <c r="E259" s="100"/>
      <c r="F259" s="100"/>
      <c r="W259" s="100"/>
      <c r="X259" s="100"/>
      <c r="Y259" s="100"/>
      <c r="Z259" s="100"/>
      <c r="AE259" s="100"/>
      <c r="AF259" s="100"/>
    </row>
    <row r="260" spans="2:32" x14ac:dyDescent="0.15">
      <c r="B260" s="100"/>
      <c r="C260" s="100"/>
      <c r="D260" s="100"/>
      <c r="E260" s="100"/>
      <c r="F260" s="100"/>
      <c r="W260" s="100"/>
      <c r="X260" s="100"/>
      <c r="Y260" s="100"/>
      <c r="Z260" s="100"/>
      <c r="AE260" s="100"/>
      <c r="AF260" s="100"/>
    </row>
    <row r="261" spans="2:32" x14ac:dyDescent="0.15">
      <c r="B261" s="100"/>
      <c r="C261" s="100"/>
      <c r="D261" s="100"/>
      <c r="E261" s="100"/>
      <c r="F261" s="100"/>
      <c r="W261" s="100"/>
      <c r="X261" s="100"/>
      <c r="Y261" s="100"/>
      <c r="Z261" s="100"/>
      <c r="AE261" s="100"/>
      <c r="AF261" s="100"/>
    </row>
    <row r="262" spans="2:32" x14ac:dyDescent="0.15">
      <c r="B262" s="100"/>
      <c r="C262" s="100"/>
      <c r="D262" s="100"/>
      <c r="E262" s="100"/>
      <c r="F262" s="100"/>
      <c r="W262" s="100"/>
      <c r="X262" s="100"/>
      <c r="Y262" s="100"/>
      <c r="Z262" s="100"/>
      <c r="AE262" s="100"/>
      <c r="AF262" s="100"/>
    </row>
    <row r="263" spans="2:32" x14ac:dyDescent="0.15">
      <c r="B263" s="100"/>
      <c r="C263" s="100"/>
      <c r="D263" s="100"/>
      <c r="E263" s="100"/>
      <c r="F263" s="100"/>
      <c r="W263" s="100"/>
      <c r="X263" s="100"/>
      <c r="Y263" s="100"/>
      <c r="Z263" s="100"/>
      <c r="AE263" s="100"/>
      <c r="AF263" s="100"/>
    </row>
    <row r="264" spans="2:32" x14ac:dyDescent="0.15">
      <c r="B264" s="100"/>
      <c r="C264" s="100"/>
      <c r="D264" s="100"/>
      <c r="E264" s="100"/>
      <c r="F264" s="100"/>
      <c r="W264" s="100"/>
      <c r="X264" s="100"/>
      <c r="Y264" s="100"/>
      <c r="Z264" s="100"/>
      <c r="AE264" s="100"/>
      <c r="AF264" s="100"/>
    </row>
    <row r="265" spans="2:32" x14ac:dyDescent="0.15">
      <c r="B265" s="100"/>
      <c r="C265" s="100"/>
      <c r="D265" s="100"/>
      <c r="E265" s="100"/>
      <c r="F265" s="100"/>
      <c r="W265" s="100"/>
      <c r="X265" s="100"/>
      <c r="Y265" s="100"/>
      <c r="Z265" s="100"/>
      <c r="AE265" s="100"/>
      <c r="AF265" s="100"/>
    </row>
    <row r="266" spans="2:32" x14ac:dyDescent="0.15">
      <c r="B266" s="100"/>
      <c r="C266" s="100"/>
      <c r="D266" s="100"/>
      <c r="E266" s="100"/>
      <c r="F266" s="100"/>
      <c r="W266" s="100"/>
      <c r="X266" s="100"/>
      <c r="Y266" s="100"/>
      <c r="Z266" s="100"/>
      <c r="AE266" s="100"/>
      <c r="AF266" s="100"/>
    </row>
    <row r="267" spans="2:32" x14ac:dyDescent="0.15">
      <c r="B267" s="100"/>
      <c r="C267" s="100"/>
      <c r="D267" s="100"/>
      <c r="E267" s="100"/>
      <c r="F267" s="100"/>
      <c r="W267" s="100"/>
      <c r="X267" s="100"/>
      <c r="Y267" s="100"/>
      <c r="Z267" s="100"/>
      <c r="AE267" s="100"/>
      <c r="AF267" s="100"/>
    </row>
    <row r="268" spans="2:32" x14ac:dyDescent="0.15">
      <c r="B268" s="100"/>
      <c r="C268" s="100"/>
      <c r="D268" s="100"/>
      <c r="E268" s="100"/>
      <c r="F268" s="100"/>
      <c r="W268" s="100"/>
      <c r="X268" s="100"/>
      <c r="Y268" s="100"/>
      <c r="Z268" s="100"/>
      <c r="AE268" s="100"/>
      <c r="AF268" s="100"/>
    </row>
    <row r="269" spans="2:32" x14ac:dyDescent="0.15">
      <c r="B269" s="100"/>
      <c r="C269" s="100"/>
      <c r="D269" s="100"/>
      <c r="E269" s="100"/>
      <c r="F269" s="100"/>
      <c r="W269" s="100"/>
      <c r="X269" s="100"/>
      <c r="Y269" s="100"/>
      <c r="Z269" s="100"/>
      <c r="AE269" s="100"/>
      <c r="AF269" s="100"/>
    </row>
    <row r="270" spans="2:32" x14ac:dyDescent="0.15">
      <c r="B270" s="100"/>
      <c r="C270" s="100"/>
      <c r="D270" s="100"/>
      <c r="E270" s="100"/>
      <c r="F270" s="100"/>
      <c r="W270" s="100"/>
      <c r="X270" s="100"/>
      <c r="Y270" s="100"/>
      <c r="Z270" s="100"/>
      <c r="AE270" s="100"/>
      <c r="AF270" s="100"/>
    </row>
    <row r="271" spans="2:32" x14ac:dyDescent="0.15">
      <c r="B271" s="100"/>
      <c r="C271" s="100"/>
      <c r="D271" s="100"/>
      <c r="E271" s="100"/>
      <c r="F271" s="100"/>
      <c r="W271" s="100"/>
      <c r="X271" s="100"/>
      <c r="Y271" s="100"/>
      <c r="Z271" s="100"/>
      <c r="AE271" s="100"/>
      <c r="AF271" s="100"/>
    </row>
    <row r="272" spans="2:32" x14ac:dyDescent="0.15">
      <c r="B272" s="100"/>
      <c r="C272" s="100"/>
      <c r="D272" s="100"/>
      <c r="E272" s="100"/>
      <c r="F272" s="100"/>
      <c r="W272" s="100"/>
      <c r="X272" s="100"/>
      <c r="Y272" s="100"/>
      <c r="Z272" s="100"/>
      <c r="AE272" s="100"/>
      <c r="AF272" s="100"/>
    </row>
    <row r="273" spans="2:32" x14ac:dyDescent="0.15">
      <c r="B273" s="100"/>
      <c r="C273" s="100"/>
      <c r="D273" s="100"/>
      <c r="E273" s="100"/>
      <c r="F273" s="100"/>
      <c r="W273" s="100"/>
      <c r="X273" s="100"/>
      <c r="Y273" s="100"/>
      <c r="Z273" s="100"/>
      <c r="AE273" s="100"/>
      <c r="AF273" s="100"/>
    </row>
    <row r="274" spans="2:32" x14ac:dyDescent="0.15">
      <c r="B274" s="100"/>
      <c r="C274" s="100"/>
      <c r="D274" s="100"/>
      <c r="E274" s="100"/>
      <c r="F274" s="100"/>
      <c r="W274" s="100"/>
      <c r="X274" s="100"/>
      <c r="Y274" s="100"/>
      <c r="Z274" s="100"/>
      <c r="AE274" s="100"/>
      <c r="AF274" s="100"/>
    </row>
    <row r="275" spans="2:32" x14ac:dyDescent="0.15">
      <c r="B275" s="100"/>
      <c r="C275" s="100"/>
      <c r="D275" s="100"/>
      <c r="E275" s="100"/>
      <c r="F275" s="100"/>
      <c r="W275" s="100"/>
      <c r="X275" s="100"/>
      <c r="Y275" s="100"/>
      <c r="Z275" s="100"/>
      <c r="AE275" s="100"/>
      <c r="AF275" s="100"/>
    </row>
    <row r="276" spans="2:32" x14ac:dyDescent="0.15">
      <c r="B276" s="100"/>
      <c r="C276" s="100"/>
      <c r="D276" s="100"/>
      <c r="E276" s="100"/>
      <c r="F276" s="100"/>
      <c r="W276" s="100"/>
      <c r="X276" s="100"/>
      <c r="Y276" s="100"/>
      <c r="Z276" s="100"/>
      <c r="AE276" s="100"/>
      <c r="AF276" s="100"/>
    </row>
    <row r="277" spans="2:32" x14ac:dyDescent="0.15">
      <c r="B277" s="100"/>
      <c r="C277" s="100"/>
      <c r="D277" s="100"/>
      <c r="E277" s="100"/>
      <c r="F277" s="100"/>
      <c r="W277" s="100"/>
      <c r="X277" s="100"/>
      <c r="Y277" s="100"/>
      <c r="Z277" s="100"/>
      <c r="AE277" s="100"/>
      <c r="AF277" s="100"/>
    </row>
    <row r="278" spans="2:32" x14ac:dyDescent="0.15">
      <c r="B278" s="100"/>
      <c r="C278" s="100"/>
      <c r="D278" s="100"/>
      <c r="E278" s="100"/>
      <c r="F278" s="100"/>
      <c r="W278" s="100"/>
      <c r="X278" s="100"/>
      <c r="Y278" s="100"/>
      <c r="Z278" s="100"/>
      <c r="AE278" s="100"/>
      <c r="AF278" s="100"/>
    </row>
    <row r="279" spans="2:32" x14ac:dyDescent="0.15">
      <c r="B279" s="100"/>
      <c r="C279" s="100"/>
      <c r="D279" s="100"/>
      <c r="E279" s="100"/>
      <c r="F279" s="100"/>
      <c r="W279" s="100"/>
      <c r="X279" s="100"/>
      <c r="Y279" s="100"/>
      <c r="Z279" s="100"/>
      <c r="AE279" s="100"/>
      <c r="AF279" s="100"/>
    </row>
    <row r="280" spans="2:32" x14ac:dyDescent="0.15">
      <c r="B280" s="100"/>
      <c r="C280" s="100"/>
      <c r="D280" s="100"/>
      <c r="E280" s="100"/>
      <c r="F280" s="100"/>
      <c r="W280" s="100"/>
      <c r="X280" s="100"/>
      <c r="Y280" s="100"/>
      <c r="Z280" s="100"/>
      <c r="AE280" s="100"/>
      <c r="AF280" s="100"/>
    </row>
    <row r="281" spans="2:32" x14ac:dyDescent="0.15">
      <c r="B281" s="100"/>
      <c r="C281" s="100"/>
      <c r="D281" s="100"/>
      <c r="E281" s="100"/>
      <c r="F281" s="100"/>
      <c r="W281" s="100"/>
      <c r="X281" s="100"/>
      <c r="Y281" s="100"/>
      <c r="Z281" s="100"/>
      <c r="AE281" s="100"/>
      <c r="AF281" s="100"/>
    </row>
    <row r="282" spans="2:32" x14ac:dyDescent="0.15">
      <c r="B282" s="100"/>
      <c r="C282" s="100"/>
      <c r="D282" s="100"/>
      <c r="E282" s="100"/>
      <c r="F282" s="100"/>
      <c r="W282" s="100"/>
      <c r="X282" s="100"/>
      <c r="Y282" s="100"/>
      <c r="Z282" s="100"/>
      <c r="AE282" s="100"/>
      <c r="AF282" s="100"/>
    </row>
    <row r="283" spans="2:32" x14ac:dyDescent="0.15">
      <c r="B283" s="100"/>
      <c r="C283" s="100"/>
      <c r="D283" s="100"/>
      <c r="E283" s="100"/>
      <c r="F283" s="100"/>
      <c r="W283" s="100"/>
      <c r="X283" s="100"/>
      <c r="Y283" s="100"/>
      <c r="Z283" s="100"/>
      <c r="AE283" s="100"/>
      <c r="AF283" s="100"/>
    </row>
    <row r="284" spans="2:32" x14ac:dyDescent="0.15">
      <c r="B284" s="100"/>
      <c r="C284" s="100"/>
      <c r="D284" s="100"/>
      <c r="E284" s="100"/>
      <c r="F284" s="100"/>
      <c r="W284" s="100"/>
      <c r="X284" s="100"/>
      <c r="Y284" s="100"/>
      <c r="Z284" s="100"/>
      <c r="AE284" s="100"/>
      <c r="AF284" s="100"/>
    </row>
    <row r="285" spans="2:32" x14ac:dyDescent="0.15">
      <c r="B285" s="100"/>
      <c r="C285" s="100"/>
      <c r="D285" s="100"/>
      <c r="E285" s="100"/>
      <c r="F285" s="100"/>
      <c r="W285" s="100"/>
      <c r="X285" s="100"/>
      <c r="Y285" s="100"/>
      <c r="Z285" s="100"/>
      <c r="AE285" s="100"/>
      <c r="AF285" s="100"/>
    </row>
    <row r="286" spans="2:32" x14ac:dyDescent="0.15">
      <c r="B286" s="100"/>
      <c r="C286" s="100"/>
      <c r="D286" s="100"/>
      <c r="E286" s="100"/>
      <c r="F286" s="100"/>
      <c r="W286" s="100"/>
      <c r="X286" s="100"/>
      <c r="Y286" s="100"/>
      <c r="Z286" s="100"/>
      <c r="AE286" s="100"/>
      <c r="AF286" s="100"/>
    </row>
    <row r="287" spans="2:32" x14ac:dyDescent="0.15">
      <c r="B287" s="100"/>
      <c r="C287" s="100"/>
      <c r="D287" s="100"/>
      <c r="E287" s="100"/>
      <c r="F287" s="100"/>
      <c r="W287" s="100"/>
      <c r="X287" s="100"/>
      <c r="Y287" s="100"/>
      <c r="Z287" s="100"/>
      <c r="AE287" s="100"/>
      <c r="AF287" s="100"/>
    </row>
    <row r="288" spans="2:32" x14ac:dyDescent="0.15">
      <c r="B288" s="100"/>
      <c r="C288" s="100"/>
      <c r="D288" s="100"/>
      <c r="E288" s="100"/>
      <c r="F288" s="100"/>
      <c r="W288" s="100"/>
      <c r="X288" s="100"/>
      <c r="Y288" s="100"/>
      <c r="Z288" s="100"/>
      <c r="AE288" s="100"/>
      <c r="AF288" s="100"/>
    </row>
    <row r="289" spans="2:32" x14ac:dyDescent="0.15">
      <c r="B289" s="100"/>
      <c r="C289" s="100"/>
      <c r="D289" s="100"/>
      <c r="E289" s="100"/>
      <c r="F289" s="100"/>
      <c r="W289" s="100"/>
      <c r="X289" s="100"/>
      <c r="Y289" s="100"/>
      <c r="Z289" s="100"/>
      <c r="AE289" s="100"/>
      <c r="AF289" s="100"/>
    </row>
    <row r="290" spans="2:32" x14ac:dyDescent="0.15">
      <c r="B290" s="100"/>
      <c r="C290" s="100"/>
      <c r="D290" s="100"/>
      <c r="E290" s="100"/>
      <c r="F290" s="100"/>
      <c r="W290" s="100"/>
      <c r="X290" s="100"/>
      <c r="Y290" s="100"/>
      <c r="Z290" s="100"/>
      <c r="AE290" s="100"/>
      <c r="AF290" s="100"/>
    </row>
    <row r="291" spans="2:32" x14ac:dyDescent="0.15">
      <c r="B291" s="100"/>
      <c r="C291" s="100"/>
      <c r="D291" s="100"/>
      <c r="E291" s="100"/>
      <c r="F291" s="100"/>
      <c r="W291" s="100"/>
      <c r="X291" s="100"/>
      <c r="Y291" s="100"/>
      <c r="Z291" s="100"/>
      <c r="AE291" s="100"/>
      <c r="AF291" s="100"/>
    </row>
    <row r="292" spans="2:32" x14ac:dyDescent="0.15">
      <c r="B292" s="100"/>
      <c r="C292" s="100"/>
      <c r="D292" s="100"/>
      <c r="E292" s="100"/>
      <c r="F292" s="100"/>
      <c r="W292" s="100"/>
      <c r="X292" s="100"/>
      <c r="Y292" s="100"/>
      <c r="Z292" s="100"/>
      <c r="AE292" s="100"/>
      <c r="AF292" s="100"/>
    </row>
    <row r="293" spans="2:32" x14ac:dyDescent="0.15">
      <c r="B293" s="100"/>
      <c r="C293" s="100"/>
      <c r="D293" s="100"/>
      <c r="E293" s="100"/>
      <c r="F293" s="100"/>
      <c r="W293" s="100"/>
      <c r="X293" s="100"/>
      <c r="Y293" s="100"/>
      <c r="Z293" s="100"/>
      <c r="AE293" s="100"/>
      <c r="AF293" s="100"/>
    </row>
    <row r="294" spans="2:32" x14ac:dyDescent="0.15">
      <c r="B294" s="100"/>
      <c r="C294" s="100"/>
      <c r="D294" s="100"/>
      <c r="E294" s="100"/>
      <c r="F294" s="100"/>
      <c r="W294" s="100"/>
      <c r="X294" s="100"/>
      <c r="Y294" s="100"/>
      <c r="Z294" s="100"/>
      <c r="AE294" s="100"/>
      <c r="AF294" s="100"/>
    </row>
    <row r="295" spans="2:32" x14ac:dyDescent="0.15">
      <c r="B295" s="100"/>
      <c r="C295" s="100"/>
      <c r="D295" s="100"/>
      <c r="E295" s="100"/>
      <c r="F295" s="100"/>
      <c r="W295" s="100"/>
      <c r="X295" s="100"/>
      <c r="Y295" s="100"/>
      <c r="Z295" s="100"/>
      <c r="AE295" s="100"/>
      <c r="AF295" s="100"/>
    </row>
    <row r="296" spans="2:32" x14ac:dyDescent="0.15">
      <c r="B296" s="100"/>
      <c r="C296" s="100"/>
      <c r="D296" s="100"/>
      <c r="E296" s="100"/>
      <c r="F296" s="100"/>
      <c r="W296" s="100"/>
      <c r="X296" s="100"/>
      <c r="Y296" s="100"/>
      <c r="Z296" s="100"/>
      <c r="AE296" s="100"/>
      <c r="AF296" s="100"/>
    </row>
    <row r="297" spans="2:32" x14ac:dyDescent="0.15">
      <c r="B297" s="100"/>
      <c r="C297" s="100"/>
      <c r="D297" s="100"/>
      <c r="E297" s="100"/>
      <c r="F297" s="100"/>
      <c r="W297" s="100"/>
      <c r="X297" s="100"/>
      <c r="Y297" s="100"/>
      <c r="Z297" s="100"/>
      <c r="AE297" s="100"/>
      <c r="AF297" s="100"/>
    </row>
    <row r="298" spans="2:32" x14ac:dyDescent="0.15">
      <c r="B298" s="100"/>
      <c r="C298" s="100"/>
      <c r="D298" s="100"/>
      <c r="E298" s="100"/>
      <c r="F298" s="100"/>
      <c r="W298" s="100"/>
      <c r="X298" s="100"/>
      <c r="Y298" s="100"/>
      <c r="Z298" s="100"/>
      <c r="AE298" s="100"/>
      <c r="AF298" s="100"/>
    </row>
    <row r="299" spans="2:32" x14ac:dyDescent="0.15">
      <c r="B299" s="100"/>
      <c r="C299" s="100"/>
      <c r="D299" s="100"/>
      <c r="E299" s="100"/>
      <c r="F299" s="100"/>
      <c r="W299" s="100"/>
      <c r="X299" s="100"/>
      <c r="Y299" s="100"/>
      <c r="Z299" s="100"/>
      <c r="AE299" s="100"/>
      <c r="AF299" s="100"/>
    </row>
    <row r="300" spans="2:32" x14ac:dyDescent="0.15">
      <c r="B300" s="100"/>
      <c r="C300" s="100"/>
      <c r="D300" s="100"/>
      <c r="E300" s="100"/>
      <c r="F300" s="100"/>
      <c r="W300" s="100"/>
      <c r="X300" s="100"/>
      <c r="Y300" s="100"/>
      <c r="Z300" s="100"/>
      <c r="AE300" s="100"/>
      <c r="AF300" s="100"/>
    </row>
    <row r="301" spans="2:32" x14ac:dyDescent="0.15">
      <c r="B301" s="100"/>
      <c r="C301" s="100"/>
      <c r="D301" s="100"/>
      <c r="E301" s="100"/>
      <c r="F301" s="100"/>
      <c r="W301" s="100"/>
      <c r="X301" s="100"/>
      <c r="Y301" s="100"/>
      <c r="Z301" s="100"/>
      <c r="AE301" s="100"/>
      <c r="AF301" s="100"/>
    </row>
    <row r="302" spans="2:32" x14ac:dyDescent="0.15">
      <c r="B302" s="100"/>
      <c r="C302" s="100"/>
      <c r="D302" s="100"/>
      <c r="E302" s="100"/>
      <c r="F302" s="100"/>
      <c r="W302" s="100"/>
      <c r="X302" s="100"/>
      <c r="Y302" s="100"/>
      <c r="Z302" s="100"/>
      <c r="AE302" s="100"/>
      <c r="AF302" s="100"/>
    </row>
    <row r="303" spans="2:32" x14ac:dyDescent="0.15">
      <c r="B303" s="100"/>
      <c r="C303" s="100"/>
      <c r="D303" s="100"/>
      <c r="E303" s="100"/>
      <c r="F303" s="100"/>
      <c r="W303" s="100"/>
      <c r="X303" s="100"/>
      <c r="Y303" s="100"/>
      <c r="Z303" s="100"/>
      <c r="AE303" s="100"/>
      <c r="AF303" s="100"/>
    </row>
    <row r="304" spans="2:32" x14ac:dyDescent="0.15">
      <c r="B304" s="100"/>
      <c r="C304" s="100"/>
      <c r="D304" s="100"/>
      <c r="E304" s="100"/>
      <c r="F304" s="100"/>
      <c r="W304" s="100"/>
      <c r="X304" s="100"/>
      <c r="Y304" s="100"/>
      <c r="Z304" s="100"/>
      <c r="AE304" s="100"/>
      <c r="AF304" s="100"/>
    </row>
    <row r="305" spans="2:32" x14ac:dyDescent="0.15">
      <c r="B305" s="100"/>
      <c r="C305" s="100"/>
      <c r="D305" s="100"/>
      <c r="E305" s="100"/>
      <c r="F305" s="100"/>
      <c r="W305" s="100"/>
      <c r="X305" s="100"/>
      <c r="Y305" s="100"/>
      <c r="Z305" s="100"/>
      <c r="AE305" s="100"/>
      <c r="AF305" s="100"/>
    </row>
    <row r="306" spans="2:32" x14ac:dyDescent="0.15">
      <c r="B306" s="100"/>
      <c r="C306" s="100"/>
      <c r="D306" s="100"/>
      <c r="E306" s="100"/>
      <c r="F306" s="100"/>
      <c r="W306" s="100"/>
      <c r="X306" s="100"/>
      <c r="Y306" s="100"/>
      <c r="Z306" s="100"/>
      <c r="AE306" s="100"/>
      <c r="AF306" s="100"/>
    </row>
    <row r="307" spans="2:32" x14ac:dyDescent="0.15">
      <c r="B307" s="100"/>
      <c r="C307" s="100"/>
      <c r="D307" s="100"/>
      <c r="E307" s="100"/>
      <c r="F307" s="100"/>
      <c r="W307" s="100"/>
      <c r="X307" s="100"/>
      <c r="Y307" s="100"/>
      <c r="Z307" s="100"/>
      <c r="AE307" s="100"/>
      <c r="AF307" s="100"/>
    </row>
    <row r="308" spans="2:32" x14ac:dyDescent="0.15">
      <c r="B308" s="100"/>
      <c r="C308" s="100"/>
      <c r="D308" s="100"/>
      <c r="E308" s="100"/>
      <c r="F308" s="100"/>
      <c r="W308" s="100"/>
      <c r="X308" s="100"/>
      <c r="Y308" s="100"/>
      <c r="Z308" s="100"/>
      <c r="AE308" s="100"/>
      <c r="AF308" s="100"/>
    </row>
    <row r="309" spans="2:32" x14ac:dyDescent="0.15">
      <c r="B309" s="100"/>
      <c r="C309" s="100"/>
      <c r="D309" s="100"/>
      <c r="E309" s="100"/>
      <c r="F309" s="100"/>
      <c r="W309" s="100"/>
      <c r="X309" s="100"/>
      <c r="Y309" s="100"/>
      <c r="Z309" s="100"/>
      <c r="AE309" s="100"/>
      <c r="AF309" s="100"/>
    </row>
    <row r="310" spans="2:32" x14ac:dyDescent="0.15">
      <c r="B310" s="100"/>
      <c r="C310" s="100"/>
      <c r="D310" s="100"/>
      <c r="E310" s="100"/>
      <c r="F310" s="100"/>
      <c r="W310" s="100"/>
      <c r="X310" s="100"/>
      <c r="Y310" s="100"/>
      <c r="Z310" s="100"/>
      <c r="AE310" s="100"/>
      <c r="AF310" s="100"/>
    </row>
    <row r="311" spans="2:32" x14ac:dyDescent="0.15">
      <c r="B311" s="100"/>
      <c r="C311" s="100"/>
      <c r="D311" s="100"/>
      <c r="E311" s="100"/>
      <c r="F311" s="100"/>
      <c r="W311" s="100"/>
      <c r="X311" s="100"/>
      <c r="Y311" s="100"/>
      <c r="Z311" s="100"/>
      <c r="AE311" s="100"/>
      <c r="AF311" s="100"/>
    </row>
    <row r="312" spans="2:32" x14ac:dyDescent="0.15">
      <c r="B312" s="100"/>
      <c r="C312" s="100"/>
      <c r="D312" s="100"/>
      <c r="E312" s="100"/>
      <c r="F312" s="100"/>
      <c r="W312" s="100"/>
      <c r="X312" s="100"/>
      <c r="Y312" s="100"/>
      <c r="Z312" s="100"/>
      <c r="AE312" s="100"/>
      <c r="AF312" s="100"/>
    </row>
    <row r="313" spans="2:32" x14ac:dyDescent="0.15">
      <c r="B313" s="100"/>
      <c r="C313" s="100"/>
      <c r="D313" s="100"/>
      <c r="E313" s="100"/>
      <c r="F313" s="100"/>
      <c r="W313" s="100"/>
      <c r="X313" s="100"/>
      <c r="Y313" s="100"/>
      <c r="Z313" s="100"/>
      <c r="AE313" s="100"/>
      <c r="AF313" s="100"/>
    </row>
    <row r="314" spans="2:32" x14ac:dyDescent="0.15">
      <c r="B314" s="100"/>
      <c r="C314" s="100"/>
      <c r="D314" s="100"/>
      <c r="E314" s="100"/>
      <c r="F314" s="100"/>
      <c r="W314" s="100"/>
      <c r="X314" s="100"/>
      <c r="Y314" s="100"/>
      <c r="Z314" s="100"/>
      <c r="AE314" s="100"/>
      <c r="AF314" s="100"/>
    </row>
    <row r="315" spans="2:32" x14ac:dyDescent="0.15">
      <c r="B315" s="100"/>
      <c r="C315" s="100"/>
      <c r="D315" s="100"/>
      <c r="E315" s="100"/>
      <c r="F315" s="100"/>
      <c r="W315" s="100"/>
      <c r="X315" s="100"/>
      <c r="Y315" s="100"/>
      <c r="Z315" s="100"/>
      <c r="AE315" s="100"/>
      <c r="AF315" s="100"/>
    </row>
    <row r="316" spans="2:32" x14ac:dyDescent="0.15">
      <c r="B316" s="100"/>
      <c r="C316" s="100"/>
      <c r="D316" s="100"/>
      <c r="E316" s="100"/>
      <c r="F316" s="100"/>
      <c r="W316" s="100"/>
      <c r="X316" s="100"/>
      <c r="Y316" s="100"/>
      <c r="Z316" s="100"/>
      <c r="AE316" s="100"/>
      <c r="AF316" s="100"/>
    </row>
    <row r="317" spans="2:32" x14ac:dyDescent="0.15">
      <c r="B317" s="100"/>
      <c r="C317" s="100"/>
      <c r="D317" s="100"/>
      <c r="E317" s="100"/>
      <c r="F317" s="100"/>
      <c r="W317" s="100"/>
      <c r="X317" s="100"/>
      <c r="Y317" s="100"/>
      <c r="Z317" s="100"/>
      <c r="AE317" s="100"/>
      <c r="AF317" s="100"/>
    </row>
    <row r="318" spans="2:32" x14ac:dyDescent="0.15">
      <c r="B318" s="100"/>
      <c r="C318" s="100"/>
      <c r="D318" s="100"/>
      <c r="E318" s="100"/>
      <c r="F318" s="100"/>
      <c r="W318" s="100"/>
      <c r="X318" s="100"/>
      <c r="Y318" s="100"/>
      <c r="Z318" s="100"/>
      <c r="AE318" s="100"/>
      <c r="AF318" s="100"/>
    </row>
    <row r="319" spans="2:32" x14ac:dyDescent="0.15">
      <c r="B319" s="100"/>
      <c r="C319" s="100"/>
      <c r="D319" s="100"/>
      <c r="E319" s="100"/>
      <c r="F319" s="100"/>
      <c r="W319" s="100"/>
      <c r="X319" s="100"/>
      <c r="Y319" s="100"/>
      <c r="Z319" s="100"/>
      <c r="AE319" s="100"/>
      <c r="AF319" s="100"/>
    </row>
    <row r="320" spans="2:32" x14ac:dyDescent="0.15">
      <c r="B320" s="100"/>
      <c r="C320" s="100"/>
      <c r="D320" s="100"/>
      <c r="E320" s="100"/>
      <c r="F320" s="100"/>
      <c r="W320" s="100"/>
      <c r="X320" s="100"/>
      <c r="Y320" s="100"/>
      <c r="Z320" s="100"/>
      <c r="AE320" s="100"/>
      <c r="AF320" s="100"/>
    </row>
    <row r="321" spans="2:32" x14ac:dyDescent="0.15">
      <c r="B321" s="100"/>
      <c r="C321" s="100"/>
      <c r="D321" s="100"/>
      <c r="E321" s="100"/>
      <c r="F321" s="100"/>
      <c r="W321" s="100"/>
      <c r="X321" s="100"/>
      <c r="Y321" s="100"/>
      <c r="Z321" s="100"/>
      <c r="AE321" s="100"/>
      <c r="AF321" s="100"/>
    </row>
    <row r="322" spans="2:32" x14ac:dyDescent="0.15">
      <c r="B322" s="100"/>
      <c r="C322" s="100"/>
      <c r="D322" s="100"/>
      <c r="E322" s="100"/>
      <c r="F322" s="100"/>
      <c r="W322" s="100"/>
      <c r="X322" s="100"/>
      <c r="Y322" s="100"/>
      <c r="Z322" s="100"/>
      <c r="AE322" s="100"/>
      <c r="AF322" s="100"/>
    </row>
    <row r="323" spans="2:32" x14ac:dyDescent="0.15">
      <c r="B323" s="100"/>
      <c r="C323" s="100"/>
      <c r="D323" s="100"/>
      <c r="E323" s="100"/>
      <c r="F323" s="100"/>
      <c r="W323" s="100"/>
      <c r="X323" s="100"/>
      <c r="Y323" s="100"/>
      <c r="Z323" s="100"/>
      <c r="AE323" s="100"/>
      <c r="AF323" s="100"/>
    </row>
    <row r="324" spans="2:32" x14ac:dyDescent="0.15">
      <c r="B324" s="100"/>
      <c r="C324" s="100"/>
      <c r="D324" s="100"/>
      <c r="E324" s="100"/>
      <c r="F324" s="100"/>
      <c r="W324" s="100"/>
      <c r="X324" s="100"/>
      <c r="Y324" s="100"/>
      <c r="Z324" s="100"/>
      <c r="AE324" s="100"/>
      <c r="AF324" s="100"/>
    </row>
    <row r="325" spans="2:32" x14ac:dyDescent="0.15">
      <c r="B325" s="100"/>
      <c r="C325" s="100"/>
      <c r="D325" s="100"/>
      <c r="E325" s="100"/>
      <c r="F325" s="100"/>
      <c r="W325" s="100"/>
      <c r="X325" s="100"/>
      <c r="Y325" s="100"/>
      <c r="Z325" s="100"/>
      <c r="AE325" s="100"/>
      <c r="AF325" s="100"/>
    </row>
    <row r="326" spans="2:32" x14ac:dyDescent="0.15">
      <c r="B326" s="100"/>
      <c r="C326" s="100"/>
      <c r="D326" s="100"/>
      <c r="E326" s="100"/>
      <c r="F326" s="100"/>
      <c r="W326" s="100"/>
      <c r="X326" s="100"/>
      <c r="Y326" s="100"/>
      <c r="Z326" s="100"/>
      <c r="AE326" s="100"/>
      <c r="AF326" s="100"/>
    </row>
    <row r="327" spans="2:32" x14ac:dyDescent="0.15">
      <c r="B327" s="100"/>
      <c r="C327" s="100"/>
      <c r="D327" s="100"/>
      <c r="E327" s="100"/>
      <c r="F327" s="100"/>
      <c r="W327" s="100"/>
      <c r="X327" s="100"/>
      <c r="Y327" s="100"/>
      <c r="Z327" s="100"/>
      <c r="AE327" s="100"/>
      <c r="AF327" s="100"/>
    </row>
    <row r="328" spans="2:32" x14ac:dyDescent="0.15">
      <c r="B328" s="100"/>
      <c r="C328" s="100"/>
      <c r="D328" s="100"/>
      <c r="E328" s="100"/>
      <c r="F328" s="100"/>
      <c r="W328" s="100"/>
      <c r="X328" s="100"/>
      <c r="Y328" s="100"/>
      <c r="Z328" s="100"/>
      <c r="AE328" s="100"/>
      <c r="AF328" s="100"/>
    </row>
    <row r="329" spans="2:32" x14ac:dyDescent="0.15">
      <c r="B329" s="100"/>
      <c r="C329" s="100"/>
      <c r="D329" s="100"/>
      <c r="E329" s="100"/>
      <c r="F329" s="100"/>
      <c r="W329" s="100"/>
      <c r="X329" s="100"/>
      <c r="Y329" s="100"/>
      <c r="Z329" s="100"/>
      <c r="AE329" s="100"/>
      <c r="AF329" s="100"/>
    </row>
    <row r="330" spans="2:32" x14ac:dyDescent="0.15">
      <c r="B330" s="100"/>
      <c r="C330" s="100"/>
      <c r="D330" s="100"/>
      <c r="E330" s="100"/>
      <c r="F330" s="100"/>
      <c r="W330" s="100"/>
      <c r="X330" s="100"/>
      <c r="Y330" s="100"/>
      <c r="Z330" s="100"/>
      <c r="AE330" s="100"/>
      <c r="AF330" s="100"/>
    </row>
    <row r="331" spans="2:32" x14ac:dyDescent="0.15">
      <c r="B331" s="100"/>
      <c r="C331" s="100"/>
      <c r="D331" s="100"/>
      <c r="E331" s="100"/>
      <c r="F331" s="100"/>
      <c r="W331" s="100"/>
      <c r="X331" s="100"/>
      <c r="Y331" s="100"/>
      <c r="Z331" s="100"/>
      <c r="AE331" s="100"/>
      <c r="AF331" s="100"/>
    </row>
    <row r="332" spans="2:32" x14ac:dyDescent="0.15">
      <c r="B332" s="100"/>
      <c r="C332" s="100"/>
      <c r="D332" s="100"/>
      <c r="E332" s="100"/>
      <c r="F332" s="100"/>
      <c r="W332" s="100"/>
      <c r="X332" s="100"/>
      <c r="Y332" s="100"/>
      <c r="Z332" s="100"/>
      <c r="AE332" s="100"/>
      <c r="AF332" s="100"/>
    </row>
    <row r="333" spans="2:32" x14ac:dyDescent="0.15">
      <c r="B333" s="100"/>
      <c r="C333" s="100"/>
      <c r="D333" s="100"/>
      <c r="E333" s="100"/>
      <c r="F333" s="100"/>
      <c r="W333" s="100"/>
      <c r="X333" s="100"/>
      <c r="Y333" s="100"/>
      <c r="Z333" s="100"/>
      <c r="AE333" s="100"/>
      <c r="AF333" s="100"/>
    </row>
    <row r="334" spans="2:32" x14ac:dyDescent="0.15">
      <c r="B334" s="100"/>
      <c r="C334" s="100"/>
      <c r="D334" s="100"/>
      <c r="E334" s="100"/>
      <c r="F334" s="100"/>
      <c r="W334" s="100"/>
      <c r="X334" s="100"/>
      <c r="Y334" s="100"/>
      <c r="Z334" s="100"/>
      <c r="AE334" s="100"/>
      <c r="AF334" s="100"/>
    </row>
    <row r="335" spans="2:32" x14ac:dyDescent="0.15">
      <c r="B335" s="100"/>
      <c r="C335" s="100"/>
      <c r="D335" s="100"/>
      <c r="E335" s="100"/>
      <c r="F335" s="100"/>
      <c r="W335" s="100"/>
      <c r="X335" s="100"/>
      <c r="Y335" s="100"/>
      <c r="Z335" s="100"/>
      <c r="AE335" s="100"/>
      <c r="AF335" s="100"/>
    </row>
    <row r="336" spans="2:32" x14ac:dyDescent="0.15">
      <c r="B336" s="100"/>
      <c r="C336" s="100"/>
      <c r="D336" s="100"/>
      <c r="E336" s="100"/>
      <c r="F336" s="100"/>
      <c r="W336" s="100"/>
      <c r="X336" s="100"/>
      <c r="Y336" s="100"/>
      <c r="Z336" s="100"/>
      <c r="AE336" s="100"/>
      <c r="AF336" s="100"/>
    </row>
    <row r="337" spans="2:32" x14ac:dyDescent="0.15">
      <c r="B337" s="100"/>
      <c r="C337" s="100"/>
      <c r="D337" s="100"/>
      <c r="E337" s="100"/>
      <c r="F337" s="100"/>
      <c r="W337" s="100"/>
      <c r="X337" s="100"/>
      <c r="Y337" s="100"/>
      <c r="Z337" s="100"/>
      <c r="AE337" s="100"/>
      <c r="AF337" s="100"/>
    </row>
    <row r="338" spans="2:32" x14ac:dyDescent="0.15">
      <c r="B338" s="100"/>
      <c r="C338" s="100"/>
      <c r="D338" s="100"/>
      <c r="E338" s="100"/>
      <c r="F338" s="100"/>
      <c r="W338" s="100"/>
      <c r="X338" s="100"/>
      <c r="Y338" s="100"/>
      <c r="Z338" s="100"/>
      <c r="AE338" s="100"/>
      <c r="AF338" s="100"/>
    </row>
    <row r="339" spans="2:32" x14ac:dyDescent="0.15">
      <c r="B339" s="100"/>
      <c r="C339" s="100"/>
      <c r="D339" s="100"/>
      <c r="E339" s="100"/>
      <c r="F339" s="100"/>
      <c r="W339" s="100"/>
      <c r="X339" s="100"/>
      <c r="Y339" s="100"/>
      <c r="Z339" s="100"/>
      <c r="AE339" s="100"/>
      <c r="AF339" s="100"/>
    </row>
    <row r="340" spans="2:32" x14ac:dyDescent="0.15">
      <c r="B340" s="100"/>
      <c r="C340" s="100"/>
      <c r="D340" s="100"/>
      <c r="E340" s="100"/>
      <c r="F340" s="100"/>
      <c r="W340" s="100"/>
      <c r="X340" s="100"/>
      <c r="Y340" s="100"/>
      <c r="Z340" s="100"/>
      <c r="AE340" s="100"/>
      <c r="AF340" s="100"/>
    </row>
    <row r="341" spans="2:32" x14ac:dyDescent="0.15">
      <c r="B341" s="100"/>
      <c r="C341" s="100"/>
      <c r="D341" s="100"/>
      <c r="E341" s="100"/>
      <c r="F341" s="100"/>
      <c r="W341" s="100"/>
      <c r="X341" s="100"/>
      <c r="Y341" s="100"/>
      <c r="Z341" s="100"/>
      <c r="AE341" s="100"/>
      <c r="AF341" s="100"/>
    </row>
    <row r="342" spans="2:32" x14ac:dyDescent="0.15">
      <c r="B342" s="100"/>
      <c r="C342" s="100"/>
      <c r="D342" s="100"/>
      <c r="E342" s="100"/>
      <c r="F342" s="100"/>
      <c r="W342" s="100"/>
      <c r="X342" s="100"/>
      <c r="Y342" s="100"/>
      <c r="Z342" s="100"/>
      <c r="AE342" s="100"/>
      <c r="AF342" s="100"/>
    </row>
    <row r="343" spans="2:32" x14ac:dyDescent="0.15">
      <c r="B343" s="100"/>
      <c r="C343" s="100"/>
      <c r="D343" s="100"/>
      <c r="E343" s="100"/>
      <c r="F343" s="100"/>
      <c r="W343" s="100"/>
      <c r="X343" s="100"/>
      <c r="Y343" s="100"/>
      <c r="Z343" s="100"/>
      <c r="AE343" s="100"/>
      <c r="AF343" s="100"/>
    </row>
    <row r="344" spans="2:32" x14ac:dyDescent="0.15">
      <c r="B344" s="100"/>
      <c r="C344" s="100"/>
      <c r="D344" s="100"/>
      <c r="E344" s="100"/>
      <c r="F344" s="100"/>
      <c r="W344" s="100"/>
      <c r="X344" s="100"/>
      <c r="Y344" s="100"/>
      <c r="Z344" s="100"/>
      <c r="AE344" s="100"/>
      <c r="AF344" s="100"/>
    </row>
    <row r="345" spans="2:32" x14ac:dyDescent="0.15">
      <c r="B345" s="100"/>
      <c r="C345" s="100"/>
      <c r="D345" s="100"/>
      <c r="E345" s="100"/>
      <c r="F345" s="100"/>
      <c r="W345" s="100"/>
      <c r="X345" s="100"/>
      <c r="Y345" s="100"/>
      <c r="Z345" s="100"/>
      <c r="AE345" s="100"/>
      <c r="AF345" s="100"/>
    </row>
    <row r="346" spans="2:32" x14ac:dyDescent="0.15">
      <c r="B346" s="100"/>
      <c r="C346" s="100"/>
      <c r="D346" s="100"/>
      <c r="E346" s="100"/>
      <c r="F346" s="100"/>
      <c r="W346" s="100"/>
      <c r="X346" s="100"/>
      <c r="Y346" s="100"/>
      <c r="Z346" s="100"/>
      <c r="AE346" s="100"/>
      <c r="AF346" s="100"/>
    </row>
    <row r="347" spans="2:32" x14ac:dyDescent="0.15">
      <c r="B347" s="100"/>
      <c r="C347" s="100"/>
      <c r="D347" s="100"/>
      <c r="E347" s="100"/>
      <c r="F347" s="100"/>
      <c r="W347" s="100"/>
      <c r="X347" s="100"/>
      <c r="Y347" s="100"/>
      <c r="Z347" s="100"/>
      <c r="AE347" s="100"/>
      <c r="AF347" s="100"/>
    </row>
    <row r="348" spans="2:32" x14ac:dyDescent="0.15">
      <c r="B348" s="100"/>
      <c r="C348" s="100"/>
      <c r="D348" s="100"/>
      <c r="E348" s="100"/>
      <c r="F348" s="100"/>
      <c r="W348" s="100"/>
      <c r="X348" s="100"/>
      <c r="Y348" s="100"/>
      <c r="Z348" s="100"/>
      <c r="AE348" s="100"/>
      <c r="AF348" s="100"/>
    </row>
    <row r="349" spans="2:32" x14ac:dyDescent="0.15">
      <c r="B349" s="100"/>
      <c r="C349" s="100"/>
      <c r="D349" s="100"/>
      <c r="E349" s="100"/>
      <c r="F349" s="100"/>
      <c r="W349" s="100"/>
      <c r="X349" s="100"/>
      <c r="Y349" s="100"/>
      <c r="Z349" s="100"/>
      <c r="AE349" s="100"/>
      <c r="AF349" s="100"/>
    </row>
    <row r="350" spans="2:32" x14ac:dyDescent="0.15">
      <c r="B350" s="100"/>
      <c r="C350" s="100"/>
      <c r="D350" s="100"/>
      <c r="E350" s="100"/>
      <c r="F350" s="100"/>
      <c r="W350" s="100"/>
      <c r="X350" s="100"/>
      <c r="Y350" s="100"/>
      <c r="Z350" s="100"/>
      <c r="AE350" s="100"/>
      <c r="AF350" s="100"/>
    </row>
    <row r="351" spans="2:32" x14ac:dyDescent="0.15">
      <c r="B351" s="100"/>
      <c r="C351" s="100"/>
      <c r="D351" s="100"/>
      <c r="E351" s="100"/>
      <c r="F351" s="100"/>
      <c r="W351" s="100"/>
      <c r="X351" s="100"/>
      <c r="Y351" s="100"/>
      <c r="Z351" s="100"/>
      <c r="AE351" s="100"/>
      <c r="AF351" s="100"/>
    </row>
    <row r="352" spans="2:32" x14ac:dyDescent="0.15">
      <c r="B352" s="100"/>
      <c r="C352" s="100"/>
      <c r="D352" s="100"/>
      <c r="E352" s="100"/>
      <c r="F352" s="100"/>
      <c r="W352" s="100"/>
      <c r="X352" s="100"/>
      <c r="Y352" s="100"/>
      <c r="Z352" s="100"/>
      <c r="AE352" s="100"/>
      <c r="AF352" s="100"/>
    </row>
    <row r="353" spans="2:32" x14ac:dyDescent="0.15">
      <c r="B353" s="100"/>
      <c r="C353" s="100"/>
      <c r="D353" s="100"/>
      <c r="E353" s="100"/>
      <c r="F353" s="100"/>
      <c r="W353" s="100"/>
      <c r="X353" s="100"/>
      <c r="Y353" s="100"/>
      <c r="Z353" s="100"/>
      <c r="AE353" s="100"/>
      <c r="AF353" s="100"/>
    </row>
    <row r="354" spans="2:32" x14ac:dyDescent="0.15">
      <c r="B354" s="100"/>
      <c r="C354" s="100"/>
      <c r="D354" s="100"/>
      <c r="E354" s="100"/>
      <c r="F354" s="100"/>
      <c r="W354" s="100"/>
      <c r="X354" s="100"/>
      <c r="Y354" s="100"/>
      <c r="Z354" s="100"/>
      <c r="AE354" s="100"/>
      <c r="AF354" s="100"/>
    </row>
    <row r="355" spans="2:32" x14ac:dyDescent="0.15">
      <c r="B355" s="100"/>
      <c r="C355" s="100"/>
      <c r="D355" s="100"/>
      <c r="E355" s="100"/>
      <c r="F355" s="100"/>
      <c r="W355" s="100"/>
      <c r="X355" s="100"/>
      <c r="Y355" s="100"/>
      <c r="Z355" s="100"/>
      <c r="AE355" s="100"/>
      <c r="AF355" s="100"/>
    </row>
    <row r="356" spans="2:32" x14ac:dyDescent="0.15">
      <c r="B356" s="100"/>
      <c r="C356" s="100"/>
      <c r="D356" s="100"/>
      <c r="E356" s="100"/>
      <c r="F356" s="100"/>
      <c r="W356" s="100"/>
      <c r="X356" s="100"/>
      <c r="Y356" s="100"/>
      <c r="Z356" s="100"/>
      <c r="AE356" s="100"/>
      <c r="AF356" s="100"/>
    </row>
    <row r="357" spans="2:32" x14ac:dyDescent="0.15">
      <c r="B357" s="100"/>
      <c r="C357" s="100"/>
      <c r="D357" s="100"/>
      <c r="E357" s="100"/>
      <c r="F357" s="100"/>
      <c r="W357" s="100"/>
      <c r="X357" s="100"/>
      <c r="Y357" s="100"/>
      <c r="Z357" s="100"/>
      <c r="AE357" s="100"/>
      <c r="AF357" s="100"/>
    </row>
    <row r="358" spans="2:32" x14ac:dyDescent="0.15">
      <c r="B358" s="100"/>
      <c r="C358" s="100"/>
      <c r="D358" s="100"/>
      <c r="E358" s="100"/>
      <c r="F358" s="100"/>
      <c r="W358" s="100"/>
      <c r="X358" s="100"/>
      <c r="Y358" s="100"/>
      <c r="Z358" s="100"/>
      <c r="AE358" s="100"/>
      <c r="AF358" s="100"/>
    </row>
    <row r="359" spans="2:32" x14ac:dyDescent="0.15">
      <c r="B359" s="100"/>
      <c r="C359" s="100"/>
      <c r="D359" s="100"/>
      <c r="E359" s="100"/>
      <c r="F359" s="100"/>
      <c r="W359" s="100"/>
      <c r="X359" s="100"/>
      <c r="Y359" s="100"/>
      <c r="Z359" s="100"/>
      <c r="AE359" s="100"/>
      <c r="AF359" s="100"/>
    </row>
    <row r="360" spans="2:32" x14ac:dyDescent="0.15">
      <c r="B360" s="100"/>
      <c r="C360" s="100"/>
      <c r="D360" s="100"/>
      <c r="E360" s="100"/>
      <c r="F360" s="100"/>
      <c r="W360" s="100"/>
      <c r="X360" s="100"/>
      <c r="Y360" s="100"/>
      <c r="Z360" s="100"/>
      <c r="AE360" s="100"/>
      <c r="AF360" s="100"/>
    </row>
    <row r="361" spans="2:32" x14ac:dyDescent="0.15">
      <c r="B361" s="100"/>
      <c r="C361" s="100"/>
      <c r="D361" s="100"/>
      <c r="E361" s="100"/>
      <c r="F361" s="100"/>
      <c r="W361" s="100"/>
      <c r="X361" s="100"/>
      <c r="Y361" s="100"/>
      <c r="Z361" s="100"/>
      <c r="AE361" s="100"/>
      <c r="AF361" s="100"/>
    </row>
    <row r="362" spans="2:32" x14ac:dyDescent="0.15">
      <c r="B362" s="100"/>
      <c r="C362" s="100"/>
      <c r="D362" s="100"/>
      <c r="E362" s="100"/>
      <c r="F362" s="100"/>
      <c r="W362" s="100"/>
      <c r="X362" s="100"/>
      <c r="Y362" s="100"/>
      <c r="Z362" s="100"/>
      <c r="AE362" s="100"/>
      <c r="AF362" s="100"/>
    </row>
    <row r="363" spans="2:32" x14ac:dyDescent="0.15">
      <c r="B363" s="100"/>
      <c r="C363" s="100"/>
      <c r="D363" s="100"/>
      <c r="E363" s="100"/>
      <c r="F363" s="100"/>
      <c r="W363" s="100"/>
      <c r="X363" s="100"/>
      <c r="Y363" s="100"/>
      <c r="Z363" s="100"/>
      <c r="AE363" s="100"/>
      <c r="AF363" s="100"/>
    </row>
    <row r="364" spans="2:32" x14ac:dyDescent="0.15">
      <c r="B364" s="100"/>
      <c r="C364" s="100"/>
      <c r="D364" s="100"/>
      <c r="E364" s="100"/>
      <c r="F364" s="100"/>
      <c r="W364" s="100"/>
      <c r="X364" s="100"/>
      <c r="Y364" s="100"/>
      <c r="Z364" s="100"/>
      <c r="AE364" s="100"/>
      <c r="AF364" s="100"/>
    </row>
    <row r="365" spans="2:32" x14ac:dyDescent="0.15">
      <c r="B365" s="100"/>
      <c r="C365" s="100"/>
      <c r="D365" s="100"/>
      <c r="E365" s="100"/>
      <c r="F365" s="100"/>
      <c r="W365" s="100"/>
      <c r="X365" s="100"/>
      <c r="Y365" s="100"/>
      <c r="Z365" s="100"/>
      <c r="AE365" s="100"/>
      <c r="AF365" s="100"/>
    </row>
    <row r="366" spans="2:32" x14ac:dyDescent="0.15">
      <c r="B366" s="100"/>
      <c r="C366" s="100"/>
      <c r="D366" s="100"/>
      <c r="E366" s="100"/>
      <c r="F366" s="100"/>
      <c r="W366" s="100"/>
      <c r="X366" s="100"/>
      <c r="Y366" s="100"/>
      <c r="Z366" s="100"/>
      <c r="AE366" s="100"/>
      <c r="AF366" s="100"/>
    </row>
    <row r="367" spans="2:32" x14ac:dyDescent="0.15">
      <c r="B367" s="100"/>
      <c r="C367" s="100"/>
      <c r="D367" s="100"/>
      <c r="E367" s="100"/>
      <c r="F367" s="100"/>
      <c r="W367" s="100"/>
      <c r="X367" s="100"/>
      <c r="Y367" s="100"/>
      <c r="Z367" s="100"/>
      <c r="AE367" s="100"/>
      <c r="AF367" s="100"/>
    </row>
    <row r="368" spans="2:32" x14ac:dyDescent="0.15">
      <c r="B368" s="100"/>
      <c r="C368" s="100"/>
      <c r="D368" s="100"/>
      <c r="E368" s="100"/>
      <c r="F368" s="100"/>
      <c r="W368" s="100"/>
      <c r="X368" s="100"/>
      <c r="Y368" s="100"/>
      <c r="Z368" s="100"/>
      <c r="AE368" s="100"/>
      <c r="AF368" s="100"/>
    </row>
    <row r="369" spans="2:32" x14ac:dyDescent="0.15">
      <c r="B369" s="100"/>
      <c r="C369" s="100"/>
      <c r="D369" s="100"/>
      <c r="E369" s="100"/>
      <c r="F369" s="100"/>
      <c r="W369" s="100"/>
      <c r="X369" s="100"/>
      <c r="Y369" s="100"/>
      <c r="Z369" s="100"/>
      <c r="AE369" s="100"/>
      <c r="AF369" s="100"/>
    </row>
    <row r="370" spans="2:32" x14ac:dyDescent="0.15">
      <c r="B370" s="100"/>
      <c r="C370" s="100"/>
      <c r="D370" s="100"/>
      <c r="E370" s="100"/>
      <c r="F370" s="100"/>
      <c r="W370" s="100"/>
      <c r="X370" s="100"/>
      <c r="Y370" s="100"/>
      <c r="Z370" s="100"/>
      <c r="AE370" s="100"/>
      <c r="AF370" s="100"/>
    </row>
    <row r="371" spans="2:32" x14ac:dyDescent="0.15">
      <c r="B371" s="100"/>
      <c r="C371" s="100"/>
      <c r="D371" s="100"/>
      <c r="E371" s="100"/>
      <c r="F371" s="100"/>
      <c r="W371" s="100"/>
      <c r="X371" s="100"/>
      <c r="Y371" s="100"/>
      <c r="Z371" s="100"/>
      <c r="AE371" s="100"/>
      <c r="AF371" s="100"/>
    </row>
    <row r="372" spans="2:32" x14ac:dyDescent="0.15">
      <c r="B372" s="100"/>
      <c r="C372" s="100"/>
      <c r="D372" s="100"/>
      <c r="E372" s="100"/>
      <c r="F372" s="100"/>
      <c r="W372" s="100"/>
      <c r="X372" s="100"/>
      <c r="Y372" s="100"/>
      <c r="Z372" s="100"/>
      <c r="AE372" s="100"/>
      <c r="AF372" s="100"/>
    </row>
    <row r="373" spans="2:32" x14ac:dyDescent="0.15">
      <c r="B373" s="100"/>
      <c r="C373" s="100"/>
      <c r="D373" s="100"/>
      <c r="E373" s="100"/>
      <c r="F373" s="100"/>
      <c r="W373" s="100"/>
      <c r="X373" s="100"/>
      <c r="Y373" s="100"/>
      <c r="Z373" s="100"/>
      <c r="AE373" s="100"/>
      <c r="AF373" s="100"/>
    </row>
    <row r="374" spans="2:32" x14ac:dyDescent="0.15">
      <c r="B374" s="100"/>
      <c r="C374" s="100"/>
      <c r="D374" s="100"/>
      <c r="E374" s="100"/>
      <c r="F374" s="100"/>
      <c r="W374" s="100"/>
      <c r="X374" s="100"/>
      <c r="Y374" s="100"/>
      <c r="Z374" s="100"/>
      <c r="AE374" s="100"/>
      <c r="AF374" s="100"/>
    </row>
    <row r="375" spans="2:32" x14ac:dyDescent="0.15">
      <c r="B375" s="100"/>
      <c r="C375" s="100"/>
      <c r="D375" s="100"/>
      <c r="E375" s="100"/>
      <c r="F375" s="100"/>
      <c r="W375" s="100"/>
      <c r="X375" s="100"/>
      <c r="Y375" s="100"/>
      <c r="Z375" s="100"/>
      <c r="AE375" s="100"/>
      <c r="AF375" s="100"/>
    </row>
    <row r="376" spans="2:32" x14ac:dyDescent="0.15">
      <c r="B376" s="100"/>
      <c r="C376" s="100"/>
      <c r="D376" s="100"/>
      <c r="E376" s="100"/>
      <c r="F376" s="100"/>
      <c r="W376" s="100"/>
      <c r="X376" s="100"/>
      <c r="Y376" s="100"/>
      <c r="Z376" s="100"/>
      <c r="AE376" s="100"/>
      <c r="AF376" s="100"/>
    </row>
    <row r="377" spans="2:32" x14ac:dyDescent="0.15">
      <c r="B377" s="100"/>
      <c r="C377" s="100"/>
      <c r="D377" s="100"/>
      <c r="E377" s="100"/>
      <c r="F377" s="100"/>
      <c r="W377" s="100"/>
      <c r="X377" s="100"/>
      <c r="Y377" s="100"/>
      <c r="Z377" s="100"/>
      <c r="AE377" s="100"/>
      <c r="AF377" s="100"/>
    </row>
    <row r="378" spans="2:32" x14ac:dyDescent="0.15">
      <c r="B378" s="100"/>
      <c r="C378" s="100"/>
      <c r="D378" s="100"/>
      <c r="E378" s="100"/>
      <c r="F378" s="100"/>
      <c r="W378" s="100"/>
      <c r="X378" s="100"/>
      <c r="Y378" s="100"/>
      <c r="Z378" s="100"/>
      <c r="AE378" s="100"/>
      <c r="AF378" s="100"/>
    </row>
    <row r="379" spans="2:32" x14ac:dyDescent="0.15">
      <c r="B379" s="100"/>
      <c r="C379" s="100"/>
      <c r="D379" s="100"/>
      <c r="E379" s="100"/>
      <c r="F379" s="100"/>
      <c r="W379" s="100"/>
      <c r="X379" s="100"/>
      <c r="Y379" s="100"/>
      <c r="Z379" s="100"/>
      <c r="AE379" s="100"/>
      <c r="AF379" s="100"/>
    </row>
    <row r="380" spans="2:32" x14ac:dyDescent="0.15">
      <c r="B380" s="100"/>
      <c r="C380" s="100"/>
      <c r="D380" s="100"/>
      <c r="E380" s="100"/>
      <c r="F380" s="100"/>
      <c r="W380" s="100"/>
      <c r="X380" s="100"/>
      <c r="Y380" s="100"/>
      <c r="Z380" s="100"/>
      <c r="AE380" s="100"/>
      <c r="AF380" s="100"/>
    </row>
    <row r="381" spans="2:32" x14ac:dyDescent="0.15">
      <c r="B381" s="100"/>
      <c r="C381" s="100"/>
      <c r="D381" s="100"/>
      <c r="E381" s="100"/>
      <c r="F381" s="100"/>
      <c r="W381" s="100"/>
      <c r="X381" s="100"/>
      <c r="Y381" s="100"/>
      <c r="Z381" s="100"/>
      <c r="AE381" s="100"/>
      <c r="AF381" s="100"/>
    </row>
    <row r="382" spans="2:32" x14ac:dyDescent="0.15">
      <c r="B382" s="100"/>
      <c r="C382" s="100"/>
      <c r="D382" s="100"/>
      <c r="E382" s="100"/>
      <c r="F382" s="100"/>
      <c r="W382" s="100"/>
      <c r="X382" s="100"/>
      <c r="Y382" s="100"/>
      <c r="Z382" s="100"/>
      <c r="AE382" s="100"/>
      <c r="AF382" s="100"/>
    </row>
    <row r="383" spans="2:32" x14ac:dyDescent="0.15">
      <c r="B383" s="100"/>
      <c r="C383" s="100"/>
      <c r="D383" s="100"/>
      <c r="E383" s="100"/>
      <c r="F383" s="100"/>
      <c r="W383" s="100"/>
      <c r="X383" s="100"/>
      <c r="Y383" s="100"/>
      <c r="Z383" s="100"/>
      <c r="AE383" s="100"/>
      <c r="AF383" s="100"/>
    </row>
    <row r="384" spans="2:32" x14ac:dyDescent="0.15">
      <c r="B384" s="100"/>
      <c r="C384" s="100"/>
      <c r="D384" s="100"/>
      <c r="E384" s="100"/>
      <c r="F384" s="100"/>
      <c r="W384" s="100"/>
      <c r="X384" s="100"/>
      <c r="Y384" s="100"/>
      <c r="Z384" s="100"/>
      <c r="AE384" s="100"/>
      <c r="AF384" s="100"/>
    </row>
    <row r="385" spans="2:32" x14ac:dyDescent="0.15">
      <c r="B385" s="100"/>
      <c r="C385" s="100"/>
      <c r="D385" s="100"/>
      <c r="E385" s="100"/>
      <c r="F385" s="100"/>
      <c r="W385" s="100"/>
      <c r="X385" s="100"/>
      <c r="Y385" s="100"/>
      <c r="Z385" s="100"/>
      <c r="AE385" s="100"/>
      <c r="AF385" s="100"/>
    </row>
    <row r="386" spans="2:32" x14ac:dyDescent="0.15">
      <c r="B386" s="100"/>
      <c r="C386" s="100"/>
      <c r="D386" s="100"/>
      <c r="E386" s="100"/>
      <c r="F386" s="100"/>
      <c r="W386" s="100"/>
      <c r="X386" s="100"/>
      <c r="Y386" s="100"/>
      <c r="Z386" s="100"/>
      <c r="AE386" s="100"/>
      <c r="AF386" s="100"/>
    </row>
    <row r="387" spans="2:32" x14ac:dyDescent="0.15">
      <c r="B387" s="100"/>
      <c r="C387" s="100"/>
      <c r="D387" s="100"/>
      <c r="E387" s="100"/>
      <c r="F387" s="100"/>
      <c r="W387" s="100"/>
      <c r="X387" s="100"/>
      <c r="Y387" s="100"/>
      <c r="Z387" s="100"/>
      <c r="AE387" s="100"/>
      <c r="AF387" s="100"/>
    </row>
    <row r="388" spans="2:32" x14ac:dyDescent="0.15">
      <c r="B388" s="100"/>
      <c r="C388" s="100"/>
      <c r="D388" s="100"/>
      <c r="E388" s="100"/>
      <c r="F388" s="100"/>
      <c r="W388" s="100"/>
      <c r="X388" s="100"/>
      <c r="Y388" s="100"/>
      <c r="Z388" s="100"/>
      <c r="AE388" s="100"/>
      <c r="AF388" s="100"/>
    </row>
    <row r="389" spans="2:32" x14ac:dyDescent="0.15">
      <c r="B389" s="100"/>
      <c r="C389" s="100"/>
      <c r="D389" s="100"/>
      <c r="E389" s="100"/>
      <c r="F389" s="100"/>
      <c r="W389" s="100"/>
      <c r="X389" s="100"/>
      <c r="Y389" s="100"/>
      <c r="Z389" s="100"/>
      <c r="AE389" s="100"/>
      <c r="AF389" s="100"/>
    </row>
    <row r="390" spans="2:32" x14ac:dyDescent="0.15">
      <c r="B390" s="100"/>
      <c r="C390" s="100"/>
      <c r="D390" s="100"/>
      <c r="E390" s="100"/>
      <c r="F390" s="100"/>
      <c r="W390" s="100"/>
      <c r="X390" s="100"/>
      <c r="Y390" s="100"/>
      <c r="Z390" s="100"/>
      <c r="AE390" s="100"/>
      <c r="AF390" s="100"/>
    </row>
    <row r="391" spans="2:32" x14ac:dyDescent="0.15">
      <c r="B391" s="100"/>
      <c r="C391" s="100"/>
      <c r="D391" s="100"/>
      <c r="E391" s="100"/>
      <c r="F391" s="100"/>
      <c r="W391" s="100"/>
      <c r="X391" s="100"/>
      <c r="Y391" s="100"/>
      <c r="Z391" s="100"/>
      <c r="AE391" s="100"/>
      <c r="AF391" s="100"/>
    </row>
    <row r="392" spans="2:32" x14ac:dyDescent="0.15">
      <c r="B392" s="100"/>
      <c r="C392" s="100"/>
      <c r="D392" s="100"/>
      <c r="E392" s="100"/>
      <c r="F392" s="100"/>
      <c r="W392" s="100"/>
      <c r="X392" s="100"/>
      <c r="Y392" s="100"/>
      <c r="Z392" s="100"/>
      <c r="AE392" s="100"/>
      <c r="AF392" s="100"/>
    </row>
    <row r="393" spans="2:32" x14ac:dyDescent="0.15">
      <c r="B393" s="100"/>
      <c r="C393" s="100"/>
      <c r="D393" s="100"/>
      <c r="E393" s="100"/>
      <c r="F393" s="100"/>
      <c r="W393" s="100"/>
      <c r="X393" s="100"/>
      <c r="Y393" s="100"/>
      <c r="Z393" s="100"/>
      <c r="AE393" s="100"/>
      <c r="AF393" s="100"/>
    </row>
    <row r="394" spans="2:32" x14ac:dyDescent="0.15">
      <c r="B394" s="100"/>
      <c r="C394" s="100"/>
      <c r="D394" s="100"/>
      <c r="E394" s="100"/>
      <c r="F394" s="100"/>
      <c r="W394" s="100"/>
      <c r="X394" s="100"/>
      <c r="Y394" s="100"/>
      <c r="Z394" s="100"/>
      <c r="AE394" s="100"/>
      <c r="AF394" s="100"/>
    </row>
    <row r="395" spans="2:32" x14ac:dyDescent="0.15">
      <c r="B395" s="100"/>
      <c r="C395" s="100"/>
      <c r="D395" s="100"/>
      <c r="E395" s="100"/>
      <c r="F395" s="100"/>
      <c r="W395" s="100"/>
      <c r="X395" s="100"/>
      <c r="Y395" s="100"/>
      <c r="Z395" s="100"/>
      <c r="AE395" s="100"/>
      <c r="AF395" s="100"/>
    </row>
    <row r="396" spans="2:32" x14ac:dyDescent="0.15">
      <c r="B396" s="100"/>
      <c r="C396" s="100"/>
      <c r="D396" s="100"/>
      <c r="E396" s="100"/>
      <c r="F396" s="100"/>
      <c r="W396" s="100"/>
      <c r="X396" s="100"/>
      <c r="Y396" s="100"/>
      <c r="Z396" s="100"/>
      <c r="AE396" s="100"/>
      <c r="AF396" s="100"/>
    </row>
    <row r="397" spans="2:32" x14ac:dyDescent="0.15">
      <c r="B397" s="100"/>
      <c r="C397" s="100"/>
      <c r="D397" s="100"/>
      <c r="E397" s="100"/>
      <c r="F397" s="100"/>
      <c r="W397" s="100"/>
      <c r="X397" s="100"/>
      <c r="Y397" s="100"/>
      <c r="Z397" s="100"/>
      <c r="AE397" s="100"/>
      <c r="AF397" s="100"/>
    </row>
    <row r="398" spans="2:32" x14ac:dyDescent="0.15">
      <c r="B398" s="100"/>
      <c r="C398" s="100"/>
      <c r="D398" s="100"/>
      <c r="E398" s="100"/>
      <c r="F398" s="100"/>
      <c r="W398" s="100"/>
      <c r="X398" s="100"/>
      <c r="Y398" s="100"/>
      <c r="Z398" s="100"/>
      <c r="AE398" s="100"/>
      <c r="AF398" s="100"/>
    </row>
    <row r="399" spans="2:32" x14ac:dyDescent="0.15">
      <c r="B399" s="100"/>
      <c r="C399" s="100"/>
      <c r="D399" s="100"/>
      <c r="E399" s="100"/>
      <c r="F399" s="100"/>
      <c r="W399" s="100"/>
      <c r="X399" s="100"/>
      <c r="Y399" s="100"/>
      <c r="Z399" s="100"/>
      <c r="AE399" s="100"/>
      <c r="AF399" s="100"/>
    </row>
    <row r="400" spans="2:32" x14ac:dyDescent="0.15">
      <c r="B400" s="100"/>
      <c r="C400" s="100"/>
      <c r="D400" s="100"/>
      <c r="E400" s="100"/>
      <c r="F400" s="100"/>
      <c r="W400" s="100"/>
      <c r="X400" s="100"/>
      <c r="Y400" s="100"/>
      <c r="Z400" s="100"/>
      <c r="AE400" s="100"/>
      <c r="AF400" s="100"/>
    </row>
    <row r="401" spans="2:32" x14ac:dyDescent="0.15">
      <c r="B401" s="100"/>
      <c r="C401" s="100"/>
      <c r="D401" s="100"/>
      <c r="E401" s="100"/>
      <c r="F401" s="100"/>
      <c r="W401" s="100"/>
      <c r="X401" s="100"/>
      <c r="Y401" s="100"/>
      <c r="Z401" s="100"/>
      <c r="AE401" s="100"/>
      <c r="AF401" s="100"/>
    </row>
    <row r="402" spans="2:32" x14ac:dyDescent="0.15">
      <c r="B402" s="100"/>
      <c r="C402" s="100"/>
      <c r="D402" s="100"/>
      <c r="E402" s="100"/>
      <c r="F402" s="100"/>
      <c r="W402" s="100"/>
      <c r="X402" s="100"/>
      <c r="Y402" s="100"/>
      <c r="Z402" s="100"/>
      <c r="AE402" s="100"/>
      <c r="AF402" s="100"/>
    </row>
    <row r="403" spans="2:32" x14ac:dyDescent="0.15">
      <c r="B403" s="100"/>
      <c r="C403" s="100"/>
      <c r="D403" s="100"/>
      <c r="E403" s="100"/>
      <c r="F403" s="100"/>
      <c r="W403" s="100"/>
      <c r="X403" s="100"/>
      <c r="Y403" s="100"/>
      <c r="Z403" s="100"/>
      <c r="AE403" s="100"/>
      <c r="AF403" s="100"/>
    </row>
    <row r="404" spans="2:32" x14ac:dyDescent="0.15">
      <c r="B404" s="100"/>
      <c r="C404" s="100"/>
      <c r="D404" s="100"/>
      <c r="E404" s="100"/>
      <c r="F404" s="100"/>
      <c r="W404" s="100"/>
      <c r="X404" s="100"/>
      <c r="Y404" s="100"/>
      <c r="Z404" s="100"/>
      <c r="AE404" s="100"/>
      <c r="AF404" s="100"/>
    </row>
    <row r="405" spans="2:32" x14ac:dyDescent="0.15">
      <c r="B405" s="100"/>
      <c r="C405" s="100"/>
      <c r="D405" s="100"/>
      <c r="E405" s="100"/>
      <c r="F405" s="100"/>
      <c r="W405" s="100"/>
      <c r="X405" s="100"/>
      <c r="Y405" s="100"/>
      <c r="Z405" s="100"/>
      <c r="AE405" s="100"/>
      <c r="AF405" s="100"/>
    </row>
    <row r="406" spans="2:32" x14ac:dyDescent="0.15">
      <c r="B406" s="100"/>
      <c r="C406" s="100"/>
      <c r="D406" s="100"/>
      <c r="E406" s="100"/>
      <c r="F406" s="100"/>
      <c r="W406" s="100"/>
      <c r="X406" s="100"/>
      <c r="Y406" s="100"/>
      <c r="Z406" s="100"/>
      <c r="AE406" s="100"/>
      <c r="AF406" s="100"/>
    </row>
    <row r="407" spans="2:32" x14ac:dyDescent="0.15">
      <c r="B407" s="100"/>
      <c r="C407" s="100"/>
      <c r="D407" s="100"/>
      <c r="E407" s="100"/>
      <c r="F407" s="100"/>
      <c r="W407" s="100"/>
      <c r="X407" s="100"/>
      <c r="Y407" s="100"/>
      <c r="Z407" s="100"/>
      <c r="AE407" s="100"/>
      <c r="AF407" s="100"/>
    </row>
    <row r="408" spans="2:32" x14ac:dyDescent="0.15">
      <c r="B408" s="100"/>
      <c r="C408" s="100"/>
      <c r="D408" s="100"/>
      <c r="E408" s="100"/>
      <c r="F408" s="100"/>
      <c r="W408" s="100"/>
      <c r="X408" s="100"/>
      <c r="Y408" s="100"/>
      <c r="Z408" s="100"/>
      <c r="AE408" s="100"/>
      <c r="AF408" s="100"/>
    </row>
    <row r="409" spans="2:32" x14ac:dyDescent="0.15">
      <c r="B409" s="100"/>
      <c r="C409" s="100"/>
      <c r="D409" s="100"/>
      <c r="E409" s="100"/>
      <c r="F409" s="100"/>
      <c r="W409" s="100"/>
      <c r="X409" s="100"/>
      <c r="Y409" s="100"/>
      <c r="Z409" s="100"/>
      <c r="AE409" s="100"/>
      <c r="AF409" s="100"/>
    </row>
    <row r="410" spans="2:32" x14ac:dyDescent="0.15">
      <c r="B410" s="100"/>
      <c r="C410" s="100"/>
      <c r="D410" s="100"/>
      <c r="E410" s="100"/>
      <c r="F410" s="100"/>
      <c r="W410" s="100"/>
      <c r="X410" s="100"/>
      <c r="Y410" s="100"/>
      <c r="Z410" s="100"/>
      <c r="AE410" s="100"/>
      <c r="AF410" s="100"/>
    </row>
    <row r="411" spans="2:32" x14ac:dyDescent="0.15">
      <c r="B411" s="100"/>
      <c r="C411" s="100"/>
      <c r="D411" s="100"/>
      <c r="E411" s="100"/>
      <c r="F411" s="100"/>
      <c r="W411" s="100"/>
      <c r="X411" s="100"/>
      <c r="Y411" s="100"/>
      <c r="Z411" s="100"/>
      <c r="AE411" s="100"/>
      <c r="AF411" s="100"/>
    </row>
    <row r="412" spans="2:32" x14ac:dyDescent="0.15">
      <c r="B412" s="100"/>
      <c r="C412" s="100"/>
      <c r="D412" s="100"/>
      <c r="E412" s="100"/>
      <c r="F412" s="100"/>
      <c r="W412" s="100"/>
      <c r="X412" s="100"/>
      <c r="Y412" s="100"/>
      <c r="Z412" s="100"/>
      <c r="AE412" s="100"/>
      <c r="AF412" s="100"/>
    </row>
    <row r="413" spans="2:32" x14ac:dyDescent="0.15">
      <c r="B413" s="100"/>
      <c r="C413" s="100"/>
      <c r="D413" s="100"/>
      <c r="E413" s="100"/>
      <c r="F413" s="100"/>
      <c r="W413" s="100"/>
      <c r="X413" s="100"/>
      <c r="Y413" s="100"/>
      <c r="Z413" s="100"/>
      <c r="AE413" s="100"/>
      <c r="AF413" s="100"/>
    </row>
    <row r="414" spans="2:32" x14ac:dyDescent="0.15">
      <c r="B414" s="100"/>
      <c r="C414" s="100"/>
      <c r="D414" s="100"/>
      <c r="E414" s="100"/>
      <c r="F414" s="100"/>
      <c r="W414" s="100"/>
      <c r="X414" s="100"/>
      <c r="Y414" s="100"/>
      <c r="Z414" s="100"/>
      <c r="AE414" s="100"/>
      <c r="AF414" s="100"/>
    </row>
    <row r="415" spans="2:32" x14ac:dyDescent="0.15">
      <c r="B415" s="100"/>
      <c r="C415" s="100"/>
      <c r="D415" s="100"/>
      <c r="E415" s="100"/>
      <c r="F415" s="100"/>
      <c r="W415" s="100"/>
      <c r="X415" s="100"/>
      <c r="Y415" s="100"/>
      <c r="Z415" s="100"/>
      <c r="AE415" s="100"/>
      <c r="AF415" s="100"/>
    </row>
    <row r="416" spans="2:32" x14ac:dyDescent="0.15">
      <c r="B416" s="100"/>
      <c r="C416" s="100"/>
      <c r="D416" s="100"/>
      <c r="E416" s="100"/>
      <c r="F416" s="100"/>
      <c r="W416" s="100"/>
      <c r="X416" s="100"/>
      <c r="Y416" s="100"/>
      <c r="Z416" s="100"/>
      <c r="AE416" s="100"/>
      <c r="AF416" s="100"/>
    </row>
    <row r="417" spans="2:32" x14ac:dyDescent="0.15">
      <c r="B417" s="100"/>
      <c r="C417" s="100"/>
      <c r="D417" s="100"/>
      <c r="E417" s="100"/>
      <c r="F417" s="100"/>
      <c r="W417" s="100"/>
      <c r="X417" s="100"/>
      <c r="Y417" s="100"/>
      <c r="Z417" s="100"/>
      <c r="AE417" s="100"/>
      <c r="AF417" s="100"/>
    </row>
    <row r="418" spans="2:32" x14ac:dyDescent="0.15">
      <c r="B418" s="100"/>
      <c r="C418" s="100"/>
      <c r="D418" s="100"/>
      <c r="E418" s="100"/>
      <c r="F418" s="100"/>
      <c r="W418" s="100"/>
      <c r="X418" s="100"/>
      <c r="Y418" s="100"/>
      <c r="Z418" s="100"/>
      <c r="AE418" s="100"/>
      <c r="AF418" s="100"/>
    </row>
    <row r="419" spans="2:32" x14ac:dyDescent="0.15">
      <c r="B419" s="100"/>
      <c r="C419" s="100"/>
      <c r="D419" s="100"/>
      <c r="E419" s="100"/>
      <c r="F419" s="100"/>
      <c r="W419" s="100"/>
      <c r="X419" s="100"/>
      <c r="Y419" s="100"/>
      <c r="Z419" s="100"/>
      <c r="AE419" s="100"/>
      <c r="AF419" s="100"/>
    </row>
    <row r="420" spans="2:32" x14ac:dyDescent="0.15">
      <c r="B420" s="100"/>
      <c r="C420" s="100"/>
      <c r="D420" s="100"/>
      <c r="E420" s="100"/>
      <c r="F420" s="100"/>
      <c r="W420" s="100"/>
      <c r="X420" s="100"/>
      <c r="Y420" s="100"/>
      <c r="Z420" s="100"/>
      <c r="AE420" s="100"/>
      <c r="AF420" s="100"/>
    </row>
    <row r="421" spans="2:32" x14ac:dyDescent="0.15">
      <c r="B421" s="100"/>
      <c r="C421" s="100"/>
      <c r="D421" s="100"/>
      <c r="E421" s="100"/>
      <c r="F421" s="100"/>
      <c r="W421" s="100"/>
      <c r="X421" s="100"/>
      <c r="Y421" s="100"/>
      <c r="Z421" s="100"/>
      <c r="AE421" s="100"/>
      <c r="AF421" s="100"/>
    </row>
    <row r="422" spans="2:32" x14ac:dyDescent="0.15">
      <c r="B422" s="100"/>
      <c r="C422" s="100"/>
      <c r="D422" s="100"/>
      <c r="E422" s="100"/>
      <c r="F422" s="100"/>
      <c r="W422" s="100"/>
      <c r="X422" s="100"/>
      <c r="Y422" s="100"/>
      <c r="Z422" s="100"/>
      <c r="AE422" s="100"/>
      <c r="AF422" s="100"/>
    </row>
    <row r="423" spans="2:32" x14ac:dyDescent="0.15">
      <c r="B423" s="100"/>
      <c r="C423" s="100"/>
      <c r="D423" s="100"/>
      <c r="E423" s="100"/>
      <c r="F423" s="100"/>
      <c r="W423" s="100"/>
      <c r="X423" s="100"/>
      <c r="Y423" s="100"/>
      <c r="Z423" s="100"/>
      <c r="AE423" s="100"/>
      <c r="AF423" s="100"/>
    </row>
    <row r="424" spans="2:32" x14ac:dyDescent="0.15">
      <c r="B424" s="100"/>
      <c r="C424" s="100"/>
      <c r="D424" s="100"/>
      <c r="E424" s="100"/>
      <c r="F424" s="100"/>
      <c r="W424" s="100"/>
      <c r="X424" s="100"/>
      <c r="Y424" s="100"/>
      <c r="Z424" s="100"/>
      <c r="AE424" s="100"/>
      <c r="AF424" s="100"/>
    </row>
    <row r="425" spans="2:32" x14ac:dyDescent="0.15">
      <c r="B425" s="100"/>
      <c r="C425" s="100"/>
      <c r="D425" s="100"/>
      <c r="E425" s="100"/>
      <c r="F425" s="100"/>
      <c r="W425" s="100"/>
      <c r="X425" s="100"/>
      <c r="Y425" s="100"/>
      <c r="Z425" s="100"/>
      <c r="AE425" s="100"/>
      <c r="AF425" s="100"/>
    </row>
    <row r="426" spans="2:32" x14ac:dyDescent="0.15">
      <c r="B426" s="100"/>
      <c r="C426" s="100"/>
      <c r="D426" s="100"/>
      <c r="E426" s="100"/>
      <c r="F426" s="100"/>
      <c r="W426" s="100"/>
      <c r="X426" s="100"/>
      <c r="Y426" s="100"/>
      <c r="Z426" s="100"/>
      <c r="AE426" s="100"/>
      <c r="AF426" s="100"/>
    </row>
    <row r="427" spans="2:32" x14ac:dyDescent="0.15">
      <c r="B427" s="100"/>
      <c r="C427" s="100"/>
      <c r="D427" s="100"/>
      <c r="E427" s="100"/>
      <c r="F427" s="100"/>
      <c r="W427" s="100"/>
      <c r="X427" s="100"/>
      <c r="Y427" s="100"/>
      <c r="Z427" s="100"/>
      <c r="AE427" s="100"/>
      <c r="AF427" s="100"/>
    </row>
    <row r="428" spans="2:32" x14ac:dyDescent="0.15">
      <c r="B428" s="100"/>
      <c r="C428" s="100"/>
      <c r="D428" s="100"/>
      <c r="E428" s="100"/>
      <c r="F428" s="100"/>
      <c r="W428" s="100"/>
      <c r="X428" s="100"/>
      <c r="Y428" s="100"/>
      <c r="Z428" s="100"/>
      <c r="AE428" s="100"/>
      <c r="AF428" s="100"/>
    </row>
    <row r="429" spans="2:32" x14ac:dyDescent="0.15">
      <c r="B429" s="100"/>
      <c r="C429" s="100"/>
      <c r="D429" s="100"/>
      <c r="E429" s="100"/>
      <c r="F429" s="100"/>
      <c r="W429" s="100"/>
      <c r="X429" s="100"/>
      <c r="Y429" s="100"/>
      <c r="Z429" s="100"/>
      <c r="AE429" s="100"/>
      <c r="AF429" s="100"/>
    </row>
    <row r="430" spans="2:32" x14ac:dyDescent="0.15">
      <c r="B430" s="100"/>
      <c r="C430" s="100"/>
      <c r="D430" s="100"/>
      <c r="E430" s="100"/>
      <c r="F430" s="100"/>
      <c r="W430" s="100"/>
      <c r="X430" s="100"/>
      <c r="Y430" s="100"/>
      <c r="Z430" s="100"/>
      <c r="AE430" s="100"/>
      <c r="AF430" s="100"/>
    </row>
    <row r="431" spans="2:32" x14ac:dyDescent="0.15">
      <c r="B431" s="100"/>
      <c r="C431" s="100"/>
      <c r="D431" s="100"/>
      <c r="E431" s="100"/>
      <c r="F431" s="100"/>
      <c r="W431" s="100"/>
      <c r="X431" s="100"/>
      <c r="Y431" s="100"/>
      <c r="Z431" s="100"/>
      <c r="AE431" s="100"/>
      <c r="AF431" s="100"/>
    </row>
    <row r="432" spans="2:32" x14ac:dyDescent="0.15">
      <c r="B432" s="100"/>
      <c r="C432" s="100"/>
      <c r="D432" s="100"/>
      <c r="E432" s="100"/>
      <c r="F432" s="100"/>
      <c r="W432" s="100"/>
      <c r="X432" s="100"/>
      <c r="Y432" s="100"/>
      <c r="Z432" s="100"/>
      <c r="AE432" s="100"/>
      <c r="AF432" s="100"/>
    </row>
    <row r="433" spans="2:32" x14ac:dyDescent="0.15">
      <c r="B433" s="100"/>
      <c r="C433" s="100"/>
      <c r="D433" s="100"/>
      <c r="E433" s="100"/>
      <c r="F433" s="100"/>
      <c r="W433" s="100"/>
      <c r="X433" s="100"/>
      <c r="Y433" s="100"/>
      <c r="Z433" s="100"/>
      <c r="AE433" s="100"/>
      <c r="AF433" s="100"/>
    </row>
    <row r="434" spans="2:32" x14ac:dyDescent="0.15">
      <c r="B434" s="100"/>
      <c r="C434" s="100"/>
      <c r="D434" s="100"/>
      <c r="E434" s="100"/>
      <c r="F434" s="100"/>
      <c r="W434" s="100"/>
      <c r="X434" s="100"/>
      <c r="Y434" s="100"/>
      <c r="Z434" s="100"/>
      <c r="AE434" s="100"/>
      <c r="AF434" s="100"/>
    </row>
    <row r="435" spans="2:32" x14ac:dyDescent="0.15">
      <c r="B435" s="100"/>
      <c r="C435" s="100"/>
      <c r="D435" s="100"/>
      <c r="E435" s="100"/>
      <c r="F435" s="100"/>
      <c r="W435" s="100"/>
      <c r="X435" s="100"/>
      <c r="Y435" s="100"/>
      <c r="Z435" s="100"/>
      <c r="AE435" s="100"/>
      <c r="AF435" s="100"/>
    </row>
    <row r="436" spans="2:32" x14ac:dyDescent="0.15">
      <c r="B436" s="100"/>
      <c r="C436" s="100"/>
      <c r="D436" s="100"/>
      <c r="E436" s="100"/>
      <c r="F436" s="100"/>
      <c r="W436" s="100"/>
      <c r="X436" s="100"/>
      <c r="Y436" s="100"/>
      <c r="Z436" s="100"/>
      <c r="AE436" s="100"/>
      <c r="AF436" s="100"/>
    </row>
    <row r="437" spans="2:32" x14ac:dyDescent="0.15">
      <c r="B437" s="100"/>
      <c r="C437" s="100"/>
      <c r="D437" s="100"/>
      <c r="E437" s="100"/>
      <c r="F437" s="100"/>
      <c r="W437" s="100"/>
      <c r="X437" s="100"/>
      <c r="Y437" s="100"/>
      <c r="Z437" s="100"/>
      <c r="AE437" s="100"/>
      <c r="AF437" s="100"/>
    </row>
    <row r="438" spans="2:32" x14ac:dyDescent="0.15">
      <c r="B438" s="100"/>
      <c r="C438" s="100"/>
      <c r="D438" s="100"/>
      <c r="E438" s="100"/>
      <c r="F438" s="100"/>
      <c r="W438" s="100"/>
      <c r="X438" s="100"/>
      <c r="Y438" s="100"/>
      <c r="Z438" s="100"/>
      <c r="AE438" s="100"/>
      <c r="AF438" s="100"/>
    </row>
    <row r="439" spans="2:32" x14ac:dyDescent="0.15">
      <c r="B439" s="100"/>
      <c r="C439" s="100"/>
      <c r="D439" s="100"/>
      <c r="E439" s="100"/>
      <c r="F439" s="100"/>
      <c r="W439" s="100"/>
      <c r="X439" s="100"/>
      <c r="Y439" s="100"/>
      <c r="Z439" s="100"/>
      <c r="AE439" s="100"/>
      <c r="AF439" s="100"/>
    </row>
    <row r="440" spans="2:32" x14ac:dyDescent="0.15">
      <c r="B440" s="100"/>
      <c r="C440" s="100"/>
      <c r="D440" s="100"/>
      <c r="E440" s="100"/>
      <c r="F440" s="100"/>
      <c r="W440" s="100"/>
      <c r="X440" s="100"/>
      <c r="Y440" s="100"/>
      <c r="Z440" s="100"/>
      <c r="AE440" s="100"/>
      <c r="AF440" s="100"/>
    </row>
    <row r="441" spans="2:32" x14ac:dyDescent="0.15">
      <c r="B441" s="100"/>
      <c r="C441" s="100"/>
      <c r="D441" s="100"/>
      <c r="E441" s="100"/>
      <c r="F441" s="100"/>
      <c r="W441" s="100"/>
      <c r="X441" s="100"/>
      <c r="Y441" s="100"/>
      <c r="Z441" s="100"/>
      <c r="AE441" s="100"/>
      <c r="AF441" s="100"/>
    </row>
    <row r="442" spans="2:32" x14ac:dyDescent="0.15">
      <c r="B442" s="100"/>
      <c r="C442" s="100"/>
      <c r="D442" s="100"/>
      <c r="E442" s="100"/>
      <c r="F442" s="100"/>
      <c r="W442" s="100"/>
      <c r="X442" s="100"/>
      <c r="Y442" s="100"/>
      <c r="Z442" s="100"/>
      <c r="AE442" s="100"/>
      <c r="AF442" s="100"/>
    </row>
    <row r="443" spans="2:32" x14ac:dyDescent="0.15">
      <c r="B443" s="100"/>
      <c r="C443" s="100"/>
      <c r="D443" s="100"/>
      <c r="E443" s="100"/>
      <c r="F443" s="100"/>
      <c r="W443" s="100"/>
      <c r="X443" s="100"/>
      <c r="Y443" s="100"/>
      <c r="Z443" s="100"/>
      <c r="AE443" s="100"/>
      <c r="AF443" s="100"/>
    </row>
    <row r="444" spans="2:32" x14ac:dyDescent="0.15">
      <c r="B444" s="100"/>
      <c r="C444" s="100"/>
      <c r="D444" s="100"/>
      <c r="E444" s="100"/>
      <c r="F444" s="100"/>
      <c r="W444" s="100"/>
      <c r="X444" s="100"/>
      <c r="Y444" s="100"/>
      <c r="Z444" s="100"/>
      <c r="AE444" s="100"/>
      <c r="AF444" s="100"/>
    </row>
    <row r="445" spans="2:32" x14ac:dyDescent="0.15">
      <c r="B445" s="100"/>
      <c r="C445" s="100"/>
      <c r="D445" s="100"/>
      <c r="E445" s="100"/>
      <c r="F445" s="100"/>
      <c r="W445" s="100"/>
      <c r="X445" s="100"/>
      <c r="Y445" s="100"/>
      <c r="Z445" s="100"/>
      <c r="AE445" s="100"/>
      <c r="AF445" s="100"/>
    </row>
    <row r="446" spans="2:32" x14ac:dyDescent="0.15">
      <c r="B446" s="100"/>
      <c r="C446" s="100"/>
      <c r="D446" s="100"/>
      <c r="E446" s="100"/>
      <c r="F446" s="100"/>
      <c r="W446" s="100"/>
      <c r="X446" s="100"/>
      <c r="Y446" s="100"/>
      <c r="Z446" s="100"/>
      <c r="AE446" s="100"/>
      <c r="AF446" s="100"/>
    </row>
    <row r="447" spans="2:32" x14ac:dyDescent="0.15">
      <c r="B447" s="100"/>
      <c r="C447" s="100"/>
      <c r="D447" s="100"/>
      <c r="E447" s="100"/>
      <c r="F447" s="100"/>
      <c r="W447" s="100"/>
      <c r="X447" s="100"/>
      <c r="Y447" s="100"/>
      <c r="Z447" s="100"/>
      <c r="AE447" s="100"/>
      <c r="AF447" s="100"/>
    </row>
    <row r="448" spans="2:32" x14ac:dyDescent="0.15">
      <c r="B448" s="100"/>
      <c r="C448" s="100"/>
      <c r="D448" s="100"/>
      <c r="E448" s="100"/>
      <c r="F448" s="100"/>
      <c r="W448" s="100"/>
      <c r="X448" s="100"/>
      <c r="Y448" s="100"/>
      <c r="Z448" s="100"/>
      <c r="AE448" s="100"/>
      <c r="AF448" s="100"/>
    </row>
    <row r="449" spans="2:32" x14ac:dyDescent="0.15">
      <c r="B449" s="100"/>
      <c r="C449" s="100"/>
      <c r="D449" s="100"/>
      <c r="E449" s="100"/>
      <c r="F449" s="100"/>
      <c r="W449" s="100"/>
      <c r="X449" s="100"/>
      <c r="Y449" s="100"/>
      <c r="Z449" s="100"/>
      <c r="AE449" s="100"/>
      <c r="AF449" s="100"/>
    </row>
    <row r="450" spans="2:32" x14ac:dyDescent="0.15">
      <c r="B450" s="100"/>
      <c r="C450" s="100"/>
      <c r="D450" s="100"/>
      <c r="E450" s="100"/>
      <c r="F450" s="100"/>
      <c r="W450" s="100"/>
      <c r="X450" s="100"/>
      <c r="Y450" s="100"/>
      <c r="Z450" s="100"/>
      <c r="AE450" s="100"/>
      <c r="AF450" s="100"/>
    </row>
    <row r="451" spans="2:32" x14ac:dyDescent="0.15">
      <c r="B451" s="100"/>
      <c r="C451" s="100"/>
      <c r="D451" s="100"/>
      <c r="E451" s="100"/>
      <c r="F451" s="100"/>
      <c r="W451" s="100"/>
      <c r="X451" s="100"/>
      <c r="Y451" s="100"/>
      <c r="Z451" s="100"/>
      <c r="AE451" s="100"/>
      <c r="AF451" s="100"/>
    </row>
    <row r="452" spans="2:32" x14ac:dyDescent="0.15">
      <c r="B452" s="100"/>
      <c r="C452" s="100"/>
      <c r="D452" s="100"/>
      <c r="E452" s="100"/>
      <c r="F452" s="100"/>
      <c r="W452" s="100"/>
      <c r="X452" s="100"/>
      <c r="Y452" s="100"/>
      <c r="Z452" s="100"/>
      <c r="AE452" s="100"/>
      <c r="AF452" s="100"/>
    </row>
    <row r="453" spans="2:32" x14ac:dyDescent="0.15">
      <c r="B453" s="100"/>
      <c r="C453" s="100"/>
      <c r="D453" s="100"/>
      <c r="E453" s="100"/>
      <c r="F453" s="100"/>
      <c r="W453" s="100"/>
      <c r="X453" s="100"/>
      <c r="Y453" s="100"/>
      <c r="Z453" s="100"/>
      <c r="AE453" s="100"/>
      <c r="AF453" s="100"/>
    </row>
    <row r="454" spans="2:32" x14ac:dyDescent="0.15">
      <c r="B454" s="100"/>
      <c r="C454" s="100"/>
      <c r="D454" s="100"/>
      <c r="E454" s="100"/>
      <c r="F454" s="100"/>
      <c r="W454" s="100"/>
      <c r="X454" s="100"/>
      <c r="Y454" s="100"/>
      <c r="Z454" s="100"/>
      <c r="AE454" s="100"/>
      <c r="AF454" s="100"/>
    </row>
    <row r="455" spans="2:32" x14ac:dyDescent="0.15">
      <c r="B455" s="100"/>
      <c r="C455" s="100"/>
      <c r="D455" s="100"/>
      <c r="E455" s="100"/>
      <c r="F455" s="100"/>
      <c r="W455" s="100"/>
      <c r="X455" s="100"/>
      <c r="Y455" s="100"/>
      <c r="Z455" s="100"/>
      <c r="AE455" s="100"/>
      <c r="AF455" s="100"/>
    </row>
    <row r="456" spans="2:32" x14ac:dyDescent="0.15">
      <c r="B456" s="100"/>
      <c r="C456" s="100"/>
      <c r="D456" s="100"/>
      <c r="E456" s="100"/>
      <c r="F456" s="100"/>
      <c r="W456" s="100"/>
      <c r="X456" s="100"/>
      <c r="Y456" s="100"/>
      <c r="Z456" s="100"/>
      <c r="AE456" s="100"/>
      <c r="AF456" s="100"/>
    </row>
    <row r="457" spans="2:32" x14ac:dyDescent="0.15">
      <c r="B457" s="100"/>
      <c r="C457" s="100"/>
      <c r="D457" s="100"/>
      <c r="E457" s="100"/>
      <c r="F457" s="100"/>
      <c r="W457" s="100"/>
      <c r="X457" s="100"/>
      <c r="Y457" s="100"/>
      <c r="Z457" s="100"/>
      <c r="AE457" s="100"/>
      <c r="AF457" s="100"/>
    </row>
    <row r="458" spans="2:32" x14ac:dyDescent="0.15">
      <c r="B458" s="100"/>
      <c r="C458" s="100"/>
      <c r="D458" s="100"/>
      <c r="E458" s="100"/>
      <c r="F458" s="100"/>
      <c r="W458" s="100"/>
      <c r="X458" s="100"/>
      <c r="Y458" s="100"/>
      <c r="Z458" s="100"/>
      <c r="AE458" s="100"/>
      <c r="AF458" s="100"/>
    </row>
    <row r="459" spans="2:32" x14ac:dyDescent="0.15">
      <c r="B459" s="100"/>
      <c r="C459" s="100"/>
      <c r="D459" s="100"/>
      <c r="E459" s="100"/>
      <c r="F459" s="100"/>
      <c r="W459" s="100"/>
      <c r="X459" s="100"/>
      <c r="Y459" s="100"/>
      <c r="Z459" s="100"/>
      <c r="AE459" s="100"/>
      <c r="AF459" s="100"/>
    </row>
    <row r="460" spans="2:32" x14ac:dyDescent="0.15">
      <c r="B460" s="100"/>
      <c r="C460" s="100"/>
      <c r="D460" s="100"/>
      <c r="E460" s="100"/>
      <c r="F460" s="100"/>
      <c r="W460" s="100"/>
      <c r="X460" s="100"/>
      <c r="Y460" s="100"/>
      <c r="Z460" s="100"/>
      <c r="AE460" s="100"/>
      <c r="AF460" s="100"/>
    </row>
    <row r="461" spans="2:32" x14ac:dyDescent="0.15">
      <c r="B461" s="100"/>
      <c r="C461" s="100"/>
      <c r="D461" s="100"/>
      <c r="E461" s="100"/>
      <c r="F461" s="100"/>
      <c r="W461" s="100"/>
      <c r="X461" s="100"/>
      <c r="Y461" s="100"/>
      <c r="Z461" s="100"/>
      <c r="AE461" s="100"/>
      <c r="AF461" s="100"/>
    </row>
    <row r="462" spans="2:32" x14ac:dyDescent="0.15">
      <c r="B462" s="100"/>
      <c r="C462" s="100"/>
      <c r="D462" s="100"/>
      <c r="E462" s="100"/>
      <c r="F462" s="100"/>
      <c r="W462" s="100"/>
      <c r="X462" s="100"/>
      <c r="Y462" s="100"/>
      <c r="Z462" s="100"/>
      <c r="AE462" s="100"/>
      <c r="AF462" s="100"/>
    </row>
    <row r="463" spans="2:32" x14ac:dyDescent="0.15">
      <c r="B463" s="100"/>
      <c r="C463" s="100"/>
      <c r="D463" s="100"/>
      <c r="E463" s="100"/>
      <c r="F463" s="100"/>
      <c r="W463" s="100"/>
      <c r="X463" s="100"/>
      <c r="Y463" s="100"/>
      <c r="Z463" s="100"/>
      <c r="AE463" s="100"/>
      <c r="AF463" s="100"/>
    </row>
    <row r="464" spans="2:32" x14ac:dyDescent="0.15">
      <c r="B464" s="100"/>
      <c r="C464" s="100"/>
      <c r="D464" s="100"/>
      <c r="E464" s="100"/>
      <c r="F464" s="100"/>
      <c r="W464" s="100"/>
      <c r="X464" s="100"/>
      <c r="Y464" s="100"/>
      <c r="Z464" s="100"/>
      <c r="AE464" s="100"/>
      <c r="AF464" s="100"/>
    </row>
    <row r="465" spans="2:32" x14ac:dyDescent="0.15">
      <c r="B465" s="100"/>
      <c r="C465" s="100"/>
      <c r="D465" s="100"/>
      <c r="E465" s="100"/>
      <c r="F465" s="100"/>
      <c r="W465" s="100"/>
      <c r="X465" s="100"/>
      <c r="Y465" s="100"/>
      <c r="Z465" s="100"/>
      <c r="AE465" s="100"/>
      <c r="AF465" s="100"/>
    </row>
    <row r="466" spans="2:32" x14ac:dyDescent="0.15">
      <c r="B466" s="100"/>
      <c r="C466" s="100"/>
      <c r="D466" s="100"/>
      <c r="E466" s="100"/>
      <c r="F466" s="100"/>
      <c r="W466" s="100"/>
      <c r="X466" s="100"/>
      <c r="Y466" s="100"/>
      <c r="Z466" s="100"/>
      <c r="AE466" s="100"/>
      <c r="AF466" s="100"/>
    </row>
    <row r="467" spans="2:32" x14ac:dyDescent="0.15">
      <c r="B467" s="100"/>
      <c r="C467" s="100"/>
      <c r="D467" s="100"/>
      <c r="E467" s="100"/>
      <c r="F467" s="100"/>
      <c r="W467" s="100"/>
      <c r="X467" s="100"/>
      <c r="Y467" s="100"/>
      <c r="Z467" s="100"/>
      <c r="AE467" s="100"/>
      <c r="AF467" s="100"/>
    </row>
    <row r="468" spans="2:32" x14ac:dyDescent="0.15">
      <c r="B468" s="100"/>
      <c r="C468" s="100"/>
      <c r="D468" s="100"/>
      <c r="E468" s="100"/>
      <c r="F468" s="100"/>
      <c r="W468" s="100"/>
      <c r="X468" s="100"/>
      <c r="Y468" s="100"/>
      <c r="Z468" s="100"/>
      <c r="AE468" s="100"/>
      <c r="AF468" s="100"/>
    </row>
    <row r="469" spans="2:32" x14ac:dyDescent="0.15">
      <c r="B469" s="100"/>
      <c r="C469" s="100"/>
      <c r="D469" s="100"/>
      <c r="E469" s="100"/>
      <c r="F469" s="100"/>
      <c r="W469" s="100"/>
      <c r="X469" s="100"/>
      <c r="Y469" s="100"/>
      <c r="Z469" s="100"/>
      <c r="AE469" s="100"/>
      <c r="AF469" s="100"/>
    </row>
    <row r="470" spans="2:32" x14ac:dyDescent="0.15">
      <c r="B470" s="100"/>
      <c r="C470" s="100"/>
      <c r="D470" s="100"/>
      <c r="E470" s="100"/>
      <c r="F470" s="100"/>
      <c r="W470" s="100"/>
      <c r="X470" s="100"/>
      <c r="Y470" s="100"/>
      <c r="Z470" s="100"/>
      <c r="AE470" s="100"/>
      <c r="AF470" s="100"/>
    </row>
    <row r="471" spans="2:32" x14ac:dyDescent="0.15">
      <c r="B471" s="100"/>
      <c r="C471" s="100"/>
      <c r="D471" s="100"/>
      <c r="E471" s="100"/>
      <c r="F471" s="100"/>
      <c r="W471" s="100"/>
      <c r="X471" s="100"/>
      <c r="Y471" s="100"/>
      <c r="Z471" s="100"/>
      <c r="AE471" s="100"/>
      <c r="AF471" s="100"/>
    </row>
    <row r="472" spans="2:32" x14ac:dyDescent="0.15">
      <c r="B472" s="100"/>
      <c r="C472" s="100"/>
      <c r="D472" s="100"/>
      <c r="E472" s="100"/>
      <c r="F472" s="100"/>
      <c r="W472" s="100"/>
      <c r="X472" s="100"/>
      <c r="Y472" s="100"/>
      <c r="Z472" s="100"/>
      <c r="AE472" s="100"/>
      <c r="AF472" s="100"/>
    </row>
    <row r="473" spans="2:32" x14ac:dyDescent="0.15">
      <c r="B473" s="100"/>
      <c r="C473" s="100"/>
      <c r="D473" s="100"/>
      <c r="E473" s="100"/>
      <c r="F473" s="100"/>
      <c r="W473" s="100"/>
      <c r="X473" s="100"/>
      <c r="Y473" s="100"/>
      <c r="Z473" s="100"/>
      <c r="AE473" s="100"/>
      <c r="AF473" s="100"/>
    </row>
    <row r="474" spans="2:32" x14ac:dyDescent="0.15">
      <c r="B474" s="100"/>
      <c r="C474" s="100"/>
      <c r="D474" s="100"/>
      <c r="E474" s="100"/>
      <c r="F474" s="100"/>
      <c r="W474" s="100"/>
      <c r="X474" s="100"/>
      <c r="Y474" s="100"/>
      <c r="Z474" s="100"/>
      <c r="AE474" s="100"/>
      <c r="AF474" s="100"/>
    </row>
    <row r="475" spans="2:32" x14ac:dyDescent="0.15">
      <c r="B475" s="100"/>
      <c r="C475" s="100"/>
      <c r="D475" s="100"/>
      <c r="E475" s="100"/>
      <c r="F475" s="100"/>
      <c r="W475" s="100"/>
      <c r="X475" s="100"/>
      <c r="Y475" s="100"/>
      <c r="Z475" s="100"/>
      <c r="AE475" s="100"/>
      <c r="AF475" s="100"/>
    </row>
    <row r="476" spans="2:32" x14ac:dyDescent="0.15">
      <c r="B476" s="100"/>
      <c r="C476" s="100"/>
      <c r="D476" s="100"/>
      <c r="E476" s="100"/>
      <c r="F476" s="100"/>
      <c r="W476" s="100"/>
      <c r="X476" s="100"/>
      <c r="Y476" s="100"/>
      <c r="Z476" s="100"/>
      <c r="AE476" s="100"/>
      <c r="AF476" s="100"/>
    </row>
    <row r="477" spans="2:32" x14ac:dyDescent="0.15">
      <c r="B477" s="100"/>
      <c r="C477" s="100"/>
      <c r="D477" s="100"/>
      <c r="E477" s="100"/>
      <c r="F477" s="100"/>
      <c r="W477" s="100"/>
      <c r="X477" s="100"/>
      <c r="Y477" s="100"/>
      <c r="Z477" s="100"/>
      <c r="AE477" s="100"/>
      <c r="AF477" s="100"/>
    </row>
    <row r="478" spans="2:32" x14ac:dyDescent="0.15">
      <c r="B478" s="100"/>
      <c r="C478" s="100"/>
      <c r="D478" s="100"/>
      <c r="E478" s="100"/>
      <c r="F478" s="100"/>
      <c r="W478" s="100"/>
      <c r="X478" s="100"/>
      <c r="Y478" s="100"/>
      <c r="Z478" s="100"/>
      <c r="AE478" s="100"/>
      <c r="AF478" s="100"/>
    </row>
    <row r="479" spans="2:32" x14ac:dyDescent="0.15">
      <c r="B479" s="100"/>
      <c r="C479" s="100"/>
      <c r="D479" s="100"/>
      <c r="E479" s="100"/>
      <c r="F479" s="100"/>
      <c r="W479" s="100"/>
      <c r="X479" s="100"/>
      <c r="Y479" s="100"/>
      <c r="Z479" s="100"/>
      <c r="AE479" s="100"/>
      <c r="AF479" s="100"/>
    </row>
    <row r="480" spans="2:32" x14ac:dyDescent="0.15">
      <c r="B480" s="100"/>
      <c r="C480" s="100"/>
      <c r="D480" s="100"/>
      <c r="E480" s="100"/>
      <c r="F480" s="100"/>
      <c r="W480" s="100"/>
      <c r="X480" s="100"/>
      <c r="Y480" s="100"/>
      <c r="Z480" s="100"/>
      <c r="AE480" s="100"/>
      <c r="AF480" s="100"/>
    </row>
    <row r="481" spans="2:32" x14ac:dyDescent="0.15">
      <c r="B481" s="100"/>
      <c r="C481" s="100"/>
      <c r="D481" s="100"/>
      <c r="E481" s="100"/>
      <c r="F481" s="100"/>
      <c r="W481" s="100"/>
      <c r="X481" s="100"/>
      <c r="Y481" s="100"/>
      <c r="Z481" s="100"/>
      <c r="AE481" s="100"/>
      <c r="AF481" s="100"/>
    </row>
    <row r="482" spans="2:32" x14ac:dyDescent="0.15">
      <c r="B482" s="100"/>
      <c r="C482" s="100"/>
      <c r="D482" s="100"/>
      <c r="E482" s="100"/>
      <c r="F482" s="100"/>
      <c r="W482" s="100"/>
      <c r="X482" s="100"/>
      <c r="Y482" s="100"/>
      <c r="Z482" s="100"/>
      <c r="AE482" s="100"/>
      <c r="AF482" s="100"/>
    </row>
    <row r="483" spans="2:32" x14ac:dyDescent="0.15">
      <c r="B483" s="100"/>
      <c r="C483" s="100"/>
      <c r="D483" s="100"/>
      <c r="E483" s="100"/>
      <c r="F483" s="100"/>
      <c r="W483" s="100"/>
      <c r="X483" s="100"/>
      <c r="Y483" s="100"/>
      <c r="Z483" s="100"/>
      <c r="AE483" s="100"/>
      <c r="AF483" s="100"/>
    </row>
    <row r="484" spans="2:32" x14ac:dyDescent="0.15">
      <c r="B484" s="100"/>
      <c r="C484" s="100"/>
      <c r="D484" s="100"/>
      <c r="E484" s="100"/>
      <c r="F484" s="100"/>
      <c r="W484" s="100"/>
      <c r="X484" s="100"/>
      <c r="Y484" s="100"/>
      <c r="Z484" s="100"/>
      <c r="AE484" s="100"/>
      <c r="AF484" s="100"/>
    </row>
    <row r="485" spans="2:32" x14ac:dyDescent="0.15">
      <c r="B485" s="100"/>
      <c r="C485" s="100"/>
      <c r="D485" s="100"/>
      <c r="E485" s="100"/>
      <c r="F485" s="100"/>
      <c r="W485" s="100"/>
      <c r="X485" s="100"/>
      <c r="Y485" s="100"/>
      <c r="Z485" s="100"/>
      <c r="AE485" s="100"/>
      <c r="AF485" s="100"/>
    </row>
    <row r="486" spans="2:32" x14ac:dyDescent="0.15">
      <c r="B486" s="100"/>
      <c r="C486" s="100"/>
      <c r="D486" s="100"/>
      <c r="E486" s="100"/>
      <c r="F486" s="100"/>
      <c r="W486" s="100"/>
      <c r="X486" s="100"/>
      <c r="Y486" s="100"/>
      <c r="Z486" s="100"/>
      <c r="AE486" s="100"/>
      <c r="AF486" s="100"/>
    </row>
    <row r="487" spans="2:32" x14ac:dyDescent="0.15">
      <c r="B487" s="100"/>
      <c r="C487" s="100"/>
      <c r="D487" s="100"/>
      <c r="E487" s="100"/>
      <c r="F487" s="100"/>
      <c r="W487" s="100"/>
      <c r="X487" s="100"/>
      <c r="Y487" s="100"/>
      <c r="Z487" s="100"/>
      <c r="AE487" s="100"/>
      <c r="AF487" s="100"/>
    </row>
    <row r="488" spans="2:32" x14ac:dyDescent="0.15">
      <c r="B488" s="100"/>
      <c r="C488" s="100"/>
      <c r="D488" s="100"/>
      <c r="E488" s="100"/>
      <c r="F488" s="100"/>
      <c r="W488" s="100"/>
      <c r="X488" s="100"/>
      <c r="Y488" s="100"/>
      <c r="Z488" s="100"/>
      <c r="AE488" s="100"/>
      <c r="AF488" s="100"/>
    </row>
    <row r="489" spans="2:32" x14ac:dyDescent="0.15">
      <c r="B489" s="100"/>
      <c r="C489" s="100"/>
      <c r="D489" s="100"/>
      <c r="E489" s="100"/>
      <c r="F489" s="100"/>
      <c r="W489" s="100"/>
      <c r="X489" s="100"/>
      <c r="Y489" s="100"/>
      <c r="Z489" s="100"/>
      <c r="AE489" s="100"/>
      <c r="AF489" s="100"/>
    </row>
    <row r="490" spans="2:32" x14ac:dyDescent="0.15">
      <c r="B490" s="100"/>
      <c r="C490" s="100"/>
      <c r="D490" s="100"/>
      <c r="E490" s="100"/>
      <c r="F490" s="100"/>
      <c r="W490" s="100"/>
      <c r="X490" s="100"/>
      <c r="Y490" s="100"/>
      <c r="Z490" s="100"/>
      <c r="AE490" s="100"/>
      <c r="AF490" s="100"/>
    </row>
    <row r="491" spans="2:32" x14ac:dyDescent="0.15">
      <c r="B491" s="100"/>
      <c r="C491" s="100"/>
      <c r="D491" s="100"/>
      <c r="E491" s="100"/>
      <c r="F491" s="100"/>
      <c r="W491" s="100"/>
      <c r="X491" s="100"/>
      <c r="Y491" s="100"/>
      <c r="Z491" s="100"/>
      <c r="AE491" s="100"/>
      <c r="AF491" s="100"/>
    </row>
    <row r="492" spans="2:32" x14ac:dyDescent="0.15">
      <c r="B492" s="100"/>
      <c r="C492" s="100"/>
      <c r="D492" s="100"/>
      <c r="E492" s="100"/>
      <c r="F492" s="100"/>
      <c r="W492" s="100"/>
      <c r="X492" s="100"/>
      <c r="Y492" s="100"/>
      <c r="Z492" s="100"/>
      <c r="AE492" s="100"/>
      <c r="AF492" s="100"/>
    </row>
    <row r="493" spans="2:32" x14ac:dyDescent="0.15">
      <c r="B493" s="100"/>
      <c r="C493" s="100"/>
      <c r="D493" s="100"/>
      <c r="E493" s="100"/>
      <c r="F493" s="100"/>
      <c r="W493" s="100"/>
      <c r="X493" s="100"/>
      <c r="Y493" s="100"/>
      <c r="Z493" s="100"/>
      <c r="AE493" s="100"/>
      <c r="AF493" s="100"/>
    </row>
    <row r="494" spans="2:32" x14ac:dyDescent="0.15">
      <c r="B494" s="100"/>
      <c r="C494" s="100"/>
      <c r="D494" s="100"/>
      <c r="E494" s="100"/>
      <c r="F494" s="100"/>
      <c r="W494" s="100"/>
      <c r="X494" s="100"/>
      <c r="Y494" s="100"/>
      <c r="Z494" s="100"/>
      <c r="AE494" s="100"/>
      <c r="AF494" s="100"/>
    </row>
    <row r="495" spans="2:32" x14ac:dyDescent="0.15">
      <c r="B495" s="100"/>
      <c r="C495" s="100"/>
      <c r="D495" s="100"/>
      <c r="E495" s="100"/>
      <c r="F495" s="100"/>
      <c r="W495" s="100"/>
      <c r="X495" s="100"/>
      <c r="Y495" s="100"/>
      <c r="Z495" s="100"/>
      <c r="AE495" s="100"/>
      <c r="AF495" s="100"/>
    </row>
    <row r="496" spans="2:32" x14ac:dyDescent="0.15">
      <c r="B496" s="100"/>
      <c r="C496" s="100"/>
      <c r="D496" s="100"/>
      <c r="E496" s="100"/>
      <c r="F496" s="100"/>
      <c r="W496" s="100"/>
      <c r="X496" s="100"/>
      <c r="Y496" s="100"/>
      <c r="Z496" s="100"/>
      <c r="AE496" s="100"/>
      <c r="AF496" s="100"/>
    </row>
    <row r="497" spans="2:32" x14ac:dyDescent="0.15">
      <c r="B497" s="100"/>
      <c r="C497" s="100"/>
      <c r="D497" s="100"/>
      <c r="E497" s="100"/>
      <c r="F497" s="100"/>
      <c r="W497" s="100"/>
      <c r="X497" s="100"/>
      <c r="Y497" s="100"/>
      <c r="Z497" s="100"/>
      <c r="AE497" s="100"/>
      <c r="AF497" s="100"/>
    </row>
    <row r="498" spans="2:32" x14ac:dyDescent="0.15">
      <c r="B498" s="100"/>
      <c r="C498" s="100"/>
      <c r="D498" s="100"/>
      <c r="E498" s="100"/>
      <c r="F498" s="100"/>
      <c r="W498" s="100"/>
      <c r="X498" s="100"/>
      <c r="Y498" s="100"/>
      <c r="Z498" s="100"/>
      <c r="AE498" s="100"/>
      <c r="AF498" s="100"/>
    </row>
    <row r="499" spans="2:32" x14ac:dyDescent="0.15">
      <c r="B499" s="100"/>
      <c r="C499" s="100"/>
      <c r="D499" s="100"/>
      <c r="E499" s="100"/>
      <c r="F499" s="100"/>
      <c r="W499" s="100"/>
      <c r="X499" s="100"/>
      <c r="Y499" s="100"/>
      <c r="Z499" s="100"/>
      <c r="AE499" s="100"/>
      <c r="AF499" s="100"/>
    </row>
    <row r="500" spans="2:32" x14ac:dyDescent="0.15">
      <c r="B500" s="100"/>
      <c r="C500" s="100"/>
      <c r="D500" s="100"/>
      <c r="E500" s="100"/>
      <c r="F500" s="100"/>
      <c r="W500" s="100"/>
      <c r="X500" s="100"/>
      <c r="Y500" s="100"/>
      <c r="Z500" s="100"/>
      <c r="AE500" s="100"/>
      <c r="AF500" s="100"/>
    </row>
    <row r="501" spans="2:32" x14ac:dyDescent="0.15">
      <c r="B501" s="100"/>
      <c r="C501" s="100"/>
      <c r="D501" s="100"/>
      <c r="E501" s="100"/>
      <c r="F501" s="100"/>
      <c r="W501" s="100"/>
      <c r="X501" s="100"/>
      <c r="Y501" s="100"/>
      <c r="Z501" s="100"/>
      <c r="AE501" s="100"/>
      <c r="AF501" s="100"/>
    </row>
    <row r="502" spans="2:32" x14ac:dyDescent="0.15">
      <c r="B502" s="100"/>
      <c r="C502" s="100"/>
      <c r="D502" s="100"/>
      <c r="E502" s="100"/>
      <c r="F502" s="100"/>
      <c r="W502" s="100"/>
      <c r="X502" s="100"/>
      <c r="Y502" s="100"/>
      <c r="Z502" s="100"/>
      <c r="AE502" s="100"/>
      <c r="AF502" s="100"/>
    </row>
    <row r="503" spans="2:32" x14ac:dyDescent="0.15">
      <c r="B503" s="100"/>
      <c r="C503" s="100"/>
      <c r="D503" s="100"/>
      <c r="E503" s="100"/>
      <c r="F503" s="100"/>
      <c r="W503" s="100"/>
      <c r="X503" s="100"/>
      <c r="Y503" s="100"/>
      <c r="Z503" s="100"/>
      <c r="AE503" s="100"/>
      <c r="AF503" s="100"/>
    </row>
    <row r="504" spans="2:32" x14ac:dyDescent="0.15">
      <c r="B504" s="100"/>
      <c r="C504" s="100"/>
      <c r="D504" s="100"/>
      <c r="E504" s="100"/>
      <c r="F504" s="100"/>
      <c r="W504" s="100"/>
      <c r="X504" s="100"/>
      <c r="Y504" s="100"/>
      <c r="Z504" s="100"/>
      <c r="AE504" s="100"/>
      <c r="AF504" s="100"/>
    </row>
    <row r="505" spans="2:32" x14ac:dyDescent="0.15">
      <c r="B505" s="100"/>
      <c r="C505" s="100"/>
      <c r="D505" s="100"/>
      <c r="E505" s="100"/>
      <c r="F505" s="100"/>
      <c r="W505" s="100"/>
      <c r="X505" s="100"/>
      <c r="Y505" s="100"/>
      <c r="Z505" s="100"/>
      <c r="AE505" s="100"/>
      <c r="AF505" s="100"/>
    </row>
    <row r="506" spans="2:32" x14ac:dyDescent="0.15">
      <c r="B506" s="100"/>
      <c r="C506" s="100"/>
      <c r="D506" s="100"/>
      <c r="E506" s="100"/>
      <c r="F506" s="100"/>
      <c r="W506" s="100"/>
      <c r="X506" s="100"/>
      <c r="Y506" s="100"/>
      <c r="Z506" s="100"/>
      <c r="AE506" s="100"/>
      <c r="AF506" s="100"/>
    </row>
    <row r="507" spans="2:32" x14ac:dyDescent="0.15">
      <c r="B507" s="100"/>
      <c r="C507" s="100"/>
      <c r="D507" s="100"/>
      <c r="E507" s="100"/>
      <c r="F507" s="100"/>
      <c r="W507" s="100"/>
      <c r="X507" s="100"/>
      <c r="Y507" s="100"/>
      <c r="Z507" s="100"/>
      <c r="AE507" s="100"/>
      <c r="AF507" s="100"/>
    </row>
    <row r="508" spans="2:32" x14ac:dyDescent="0.15">
      <c r="B508" s="100"/>
      <c r="C508" s="100"/>
      <c r="D508" s="100"/>
      <c r="E508" s="100"/>
      <c r="F508" s="100"/>
      <c r="W508" s="100"/>
      <c r="X508" s="100"/>
      <c r="Y508" s="100"/>
      <c r="Z508" s="100"/>
      <c r="AE508" s="100"/>
      <c r="AF508" s="100"/>
    </row>
    <row r="509" spans="2:32" x14ac:dyDescent="0.15">
      <c r="B509" s="100"/>
      <c r="C509" s="100"/>
      <c r="D509" s="100"/>
      <c r="E509" s="100"/>
      <c r="F509" s="100"/>
      <c r="W509" s="100"/>
      <c r="X509" s="100"/>
      <c r="Y509" s="100"/>
      <c r="Z509" s="100"/>
      <c r="AE509" s="100"/>
      <c r="AF509" s="100"/>
    </row>
    <row r="510" spans="2:32" x14ac:dyDescent="0.15">
      <c r="B510" s="100"/>
      <c r="C510" s="100"/>
      <c r="D510" s="100"/>
      <c r="E510" s="100"/>
      <c r="F510" s="100"/>
      <c r="W510" s="100"/>
      <c r="X510" s="100"/>
      <c r="Y510" s="100"/>
      <c r="Z510" s="100"/>
      <c r="AE510" s="100"/>
      <c r="AF510" s="100"/>
    </row>
    <row r="511" spans="2:32" x14ac:dyDescent="0.15">
      <c r="B511" s="100"/>
      <c r="C511" s="100"/>
      <c r="D511" s="100"/>
      <c r="E511" s="100"/>
      <c r="F511" s="100"/>
      <c r="W511" s="100"/>
      <c r="X511" s="100"/>
      <c r="Y511" s="100"/>
      <c r="Z511" s="100"/>
      <c r="AE511" s="100"/>
      <c r="AF511" s="100"/>
    </row>
    <row r="512" spans="2:32" x14ac:dyDescent="0.15">
      <c r="B512" s="100"/>
      <c r="C512" s="100"/>
      <c r="D512" s="100"/>
      <c r="E512" s="100"/>
      <c r="F512" s="100"/>
      <c r="W512" s="100"/>
      <c r="X512" s="100"/>
      <c r="Y512" s="100"/>
      <c r="Z512" s="100"/>
      <c r="AE512" s="100"/>
      <c r="AF512" s="100"/>
    </row>
    <row r="513" spans="2:32" x14ac:dyDescent="0.15">
      <c r="B513" s="100"/>
      <c r="C513" s="100"/>
      <c r="D513" s="100"/>
      <c r="E513" s="100"/>
      <c r="F513" s="100"/>
      <c r="W513" s="100"/>
      <c r="X513" s="100"/>
      <c r="Y513" s="100"/>
      <c r="Z513" s="100"/>
      <c r="AE513" s="100"/>
      <c r="AF513" s="100"/>
    </row>
    <row r="514" spans="2:32" x14ac:dyDescent="0.15">
      <c r="B514" s="100"/>
      <c r="C514" s="100"/>
      <c r="D514" s="100"/>
      <c r="E514" s="100"/>
      <c r="F514" s="100"/>
      <c r="W514" s="100"/>
      <c r="X514" s="100"/>
      <c r="Y514" s="100"/>
      <c r="Z514" s="100"/>
      <c r="AE514" s="100"/>
      <c r="AF514" s="100"/>
    </row>
    <row r="515" spans="2:32" x14ac:dyDescent="0.15">
      <c r="B515" s="100"/>
      <c r="C515" s="100"/>
      <c r="D515" s="100"/>
      <c r="E515" s="100"/>
      <c r="F515" s="100"/>
      <c r="W515" s="100"/>
      <c r="X515" s="100"/>
      <c r="Y515" s="100"/>
      <c r="Z515" s="100"/>
      <c r="AE515" s="100"/>
      <c r="AF515" s="100"/>
    </row>
    <row r="516" spans="2:32" x14ac:dyDescent="0.15">
      <c r="B516" s="100"/>
      <c r="C516" s="100"/>
      <c r="D516" s="100"/>
      <c r="E516" s="100"/>
      <c r="F516" s="100"/>
      <c r="W516" s="100"/>
      <c r="X516" s="100"/>
      <c r="Y516" s="100"/>
      <c r="Z516" s="100"/>
      <c r="AE516" s="100"/>
      <c r="AF516" s="100"/>
    </row>
    <row r="517" spans="2:32" x14ac:dyDescent="0.15">
      <c r="B517" s="100"/>
      <c r="C517" s="100"/>
      <c r="D517" s="100"/>
      <c r="E517" s="100"/>
      <c r="F517" s="100"/>
      <c r="W517" s="100"/>
      <c r="X517" s="100"/>
      <c r="Y517" s="100"/>
      <c r="Z517" s="100"/>
      <c r="AE517" s="100"/>
      <c r="AF517" s="100"/>
    </row>
    <row r="518" spans="2:32" x14ac:dyDescent="0.15">
      <c r="B518" s="100"/>
      <c r="C518" s="100"/>
      <c r="D518" s="100"/>
      <c r="E518" s="100"/>
      <c r="F518" s="100"/>
      <c r="W518" s="100"/>
      <c r="X518" s="100"/>
      <c r="Y518" s="100"/>
      <c r="Z518" s="100"/>
      <c r="AE518" s="100"/>
      <c r="AF518" s="100"/>
    </row>
    <row r="519" spans="2:32" x14ac:dyDescent="0.15">
      <c r="B519" s="100"/>
      <c r="C519" s="100"/>
      <c r="D519" s="100"/>
      <c r="E519" s="100"/>
      <c r="F519" s="100"/>
      <c r="W519" s="100"/>
      <c r="X519" s="100"/>
      <c r="Y519" s="100"/>
      <c r="Z519" s="100"/>
      <c r="AE519" s="100"/>
      <c r="AF519" s="100"/>
    </row>
    <row r="520" spans="2:32" x14ac:dyDescent="0.15">
      <c r="B520" s="100"/>
      <c r="C520" s="100"/>
      <c r="D520" s="100"/>
      <c r="E520" s="100"/>
      <c r="F520" s="100"/>
      <c r="W520" s="100"/>
      <c r="X520" s="100"/>
      <c r="Y520" s="100"/>
      <c r="Z520" s="100"/>
      <c r="AE520" s="100"/>
      <c r="AF520" s="100"/>
    </row>
    <row r="521" spans="2:32" x14ac:dyDescent="0.15">
      <c r="B521" s="100"/>
      <c r="C521" s="100"/>
      <c r="D521" s="100"/>
      <c r="E521" s="100"/>
      <c r="F521" s="100"/>
      <c r="W521" s="100"/>
      <c r="X521" s="100"/>
      <c r="Y521" s="100"/>
      <c r="Z521" s="100"/>
      <c r="AE521" s="100"/>
      <c r="AF521" s="100"/>
    </row>
    <row r="522" spans="2:32" x14ac:dyDescent="0.15">
      <c r="B522" s="100"/>
      <c r="C522" s="100"/>
      <c r="D522" s="100"/>
      <c r="E522" s="100"/>
      <c r="F522" s="100"/>
      <c r="W522" s="100"/>
      <c r="X522" s="100"/>
      <c r="Y522" s="100"/>
      <c r="Z522" s="100"/>
      <c r="AE522" s="100"/>
      <c r="AF522" s="100"/>
    </row>
    <row r="523" spans="2:32" x14ac:dyDescent="0.15">
      <c r="B523" s="100"/>
      <c r="C523" s="100"/>
      <c r="D523" s="100"/>
      <c r="E523" s="100"/>
      <c r="F523" s="100"/>
      <c r="W523" s="100"/>
      <c r="X523" s="100"/>
      <c r="Y523" s="100"/>
      <c r="Z523" s="100"/>
      <c r="AE523" s="100"/>
      <c r="AF523" s="100"/>
    </row>
    <row r="524" spans="2:32" x14ac:dyDescent="0.15">
      <c r="B524" s="100"/>
      <c r="C524" s="100"/>
      <c r="D524" s="100"/>
      <c r="E524" s="100"/>
      <c r="F524" s="100"/>
      <c r="W524" s="100"/>
      <c r="X524" s="100"/>
      <c r="Y524" s="100"/>
      <c r="Z524" s="100"/>
      <c r="AE524" s="100"/>
      <c r="AF524" s="100"/>
    </row>
    <row r="525" spans="2:32" x14ac:dyDescent="0.15">
      <c r="B525" s="100"/>
      <c r="C525" s="100"/>
      <c r="D525" s="100"/>
      <c r="E525" s="100"/>
      <c r="F525" s="100"/>
      <c r="W525" s="100"/>
      <c r="X525" s="100"/>
      <c r="Y525" s="100"/>
      <c r="Z525" s="100"/>
      <c r="AE525" s="100"/>
      <c r="AF525" s="100"/>
    </row>
    <row r="526" spans="2:32" x14ac:dyDescent="0.15">
      <c r="B526" s="100"/>
      <c r="C526" s="100"/>
      <c r="D526" s="100"/>
      <c r="E526" s="100"/>
      <c r="F526" s="100"/>
      <c r="W526" s="100"/>
      <c r="X526" s="100"/>
      <c r="Y526" s="100"/>
      <c r="Z526" s="100"/>
      <c r="AE526" s="100"/>
      <c r="AF526" s="100"/>
    </row>
    <row r="527" spans="2:32" x14ac:dyDescent="0.15">
      <c r="B527" s="100"/>
      <c r="C527" s="100"/>
      <c r="D527" s="100"/>
      <c r="E527" s="100"/>
      <c r="F527" s="100"/>
      <c r="W527" s="100"/>
      <c r="X527" s="100"/>
      <c r="Y527" s="100"/>
      <c r="Z527" s="100"/>
      <c r="AE527" s="100"/>
      <c r="AF527" s="100"/>
    </row>
    <row r="528" spans="2:32" x14ac:dyDescent="0.15">
      <c r="B528" s="100"/>
      <c r="C528" s="100"/>
      <c r="D528" s="100"/>
      <c r="E528" s="100"/>
      <c r="F528" s="100"/>
      <c r="W528" s="100"/>
      <c r="X528" s="100"/>
      <c r="Y528" s="100"/>
      <c r="Z528" s="100"/>
      <c r="AE528" s="100"/>
      <c r="AF528" s="100"/>
    </row>
    <row r="529" spans="2:32" x14ac:dyDescent="0.15">
      <c r="B529" s="100"/>
      <c r="C529" s="100"/>
      <c r="D529" s="100"/>
      <c r="E529" s="100"/>
      <c r="F529" s="100"/>
      <c r="W529" s="100"/>
      <c r="X529" s="100"/>
      <c r="Y529" s="100"/>
      <c r="Z529" s="100"/>
      <c r="AE529" s="100"/>
      <c r="AF529" s="100"/>
    </row>
    <row r="530" spans="2:32" x14ac:dyDescent="0.15">
      <c r="B530" s="100"/>
      <c r="C530" s="100"/>
      <c r="D530" s="100"/>
      <c r="E530" s="100"/>
      <c r="F530" s="100"/>
      <c r="W530" s="100"/>
      <c r="X530" s="100"/>
      <c r="Y530" s="100"/>
      <c r="Z530" s="100"/>
      <c r="AE530" s="100"/>
      <c r="AF530" s="100"/>
    </row>
    <row r="531" spans="2:32" x14ac:dyDescent="0.15">
      <c r="B531" s="100"/>
      <c r="C531" s="100"/>
      <c r="D531" s="100"/>
      <c r="E531" s="100"/>
      <c r="F531" s="100"/>
      <c r="W531" s="100"/>
      <c r="X531" s="100"/>
      <c r="Y531" s="100"/>
      <c r="Z531" s="100"/>
      <c r="AE531" s="100"/>
      <c r="AF531" s="100"/>
    </row>
    <row r="532" spans="2:32" x14ac:dyDescent="0.15">
      <c r="B532" s="100"/>
      <c r="C532" s="100"/>
      <c r="D532" s="100"/>
      <c r="E532" s="100"/>
      <c r="F532" s="100"/>
      <c r="W532" s="100"/>
      <c r="X532" s="100"/>
      <c r="Y532" s="100"/>
      <c r="Z532" s="100"/>
      <c r="AE532" s="100"/>
      <c r="AF532" s="100"/>
    </row>
    <row r="533" spans="2:32" x14ac:dyDescent="0.15">
      <c r="B533" s="100"/>
      <c r="C533" s="100"/>
      <c r="D533" s="100"/>
      <c r="E533" s="100"/>
      <c r="F533" s="100"/>
      <c r="W533" s="100"/>
      <c r="X533" s="100"/>
      <c r="Y533" s="100"/>
      <c r="Z533" s="100"/>
      <c r="AE533" s="100"/>
      <c r="AF533" s="100"/>
    </row>
    <row r="534" spans="2:32" x14ac:dyDescent="0.15">
      <c r="B534" s="100"/>
      <c r="C534" s="100"/>
      <c r="D534" s="100"/>
      <c r="E534" s="100"/>
      <c r="F534" s="100"/>
      <c r="W534" s="100"/>
      <c r="X534" s="100"/>
      <c r="Y534" s="100"/>
      <c r="Z534" s="100"/>
      <c r="AE534" s="100"/>
      <c r="AF534" s="100"/>
    </row>
    <row r="535" spans="2:32" x14ac:dyDescent="0.15">
      <c r="B535" s="100"/>
      <c r="C535" s="100"/>
      <c r="D535" s="100"/>
      <c r="E535" s="100"/>
      <c r="F535" s="100"/>
      <c r="W535" s="100"/>
      <c r="X535" s="100"/>
      <c r="Y535" s="100"/>
      <c r="Z535" s="100"/>
      <c r="AE535" s="100"/>
      <c r="AF535" s="100"/>
    </row>
    <row r="536" spans="2:32" x14ac:dyDescent="0.15">
      <c r="B536" s="100"/>
      <c r="C536" s="100"/>
      <c r="D536" s="100"/>
      <c r="E536" s="100"/>
      <c r="F536" s="100"/>
      <c r="W536" s="100"/>
      <c r="X536" s="100"/>
      <c r="Y536" s="100"/>
      <c r="Z536" s="100"/>
      <c r="AE536" s="100"/>
      <c r="AF536" s="100"/>
    </row>
    <row r="537" spans="2:32" x14ac:dyDescent="0.15">
      <c r="B537" s="100"/>
      <c r="C537" s="100"/>
      <c r="D537" s="100"/>
      <c r="E537" s="100"/>
      <c r="F537" s="100"/>
      <c r="W537" s="100"/>
      <c r="X537" s="100"/>
      <c r="Y537" s="100"/>
      <c r="Z537" s="100"/>
      <c r="AE537" s="100"/>
      <c r="AF537" s="100"/>
    </row>
    <row r="538" spans="2:32" x14ac:dyDescent="0.15">
      <c r="B538" s="100"/>
      <c r="C538" s="100"/>
      <c r="D538" s="100"/>
      <c r="E538" s="100"/>
      <c r="F538" s="100"/>
      <c r="W538" s="100"/>
      <c r="X538" s="100"/>
      <c r="Y538" s="100"/>
      <c r="Z538" s="100"/>
      <c r="AE538" s="100"/>
      <c r="AF538" s="100"/>
    </row>
    <row r="539" spans="2:32" x14ac:dyDescent="0.15">
      <c r="B539" s="100"/>
      <c r="C539" s="100"/>
      <c r="D539" s="100"/>
      <c r="E539" s="100"/>
      <c r="F539" s="100"/>
      <c r="W539" s="100"/>
      <c r="X539" s="100"/>
      <c r="Y539" s="100"/>
      <c r="Z539" s="100"/>
      <c r="AE539" s="100"/>
      <c r="AF539" s="100"/>
    </row>
    <row r="540" spans="2:32" x14ac:dyDescent="0.15">
      <c r="B540" s="100"/>
      <c r="C540" s="100"/>
      <c r="D540" s="100"/>
      <c r="E540" s="100"/>
      <c r="F540" s="100"/>
      <c r="W540" s="100"/>
      <c r="X540" s="100"/>
      <c r="Y540" s="100"/>
      <c r="Z540" s="100"/>
      <c r="AE540" s="100"/>
      <c r="AF540" s="100"/>
    </row>
    <row r="541" spans="2:32" x14ac:dyDescent="0.15">
      <c r="B541" s="100"/>
      <c r="C541" s="100"/>
      <c r="D541" s="100"/>
      <c r="E541" s="100"/>
      <c r="F541" s="100"/>
      <c r="W541" s="100"/>
      <c r="X541" s="100"/>
      <c r="Y541" s="100"/>
      <c r="Z541" s="100"/>
      <c r="AE541" s="100"/>
      <c r="AF541" s="100"/>
    </row>
    <row r="542" spans="2:32" x14ac:dyDescent="0.15">
      <c r="B542" s="100"/>
      <c r="C542" s="100"/>
      <c r="D542" s="100"/>
      <c r="E542" s="100"/>
      <c r="F542" s="100"/>
      <c r="W542" s="100"/>
      <c r="X542" s="100"/>
      <c r="Y542" s="100"/>
      <c r="Z542" s="100"/>
      <c r="AE542" s="100"/>
      <c r="AF542" s="100"/>
    </row>
    <row r="543" spans="2:32" x14ac:dyDescent="0.15">
      <c r="B543" s="100"/>
      <c r="C543" s="100"/>
      <c r="D543" s="100"/>
      <c r="E543" s="100"/>
      <c r="F543" s="100"/>
      <c r="W543" s="100"/>
      <c r="X543" s="100"/>
      <c r="Y543" s="100"/>
      <c r="Z543" s="100"/>
      <c r="AE543" s="100"/>
      <c r="AF543" s="100"/>
    </row>
    <row r="544" spans="2:32" x14ac:dyDescent="0.15">
      <c r="B544" s="100"/>
      <c r="C544" s="100"/>
      <c r="D544" s="100"/>
      <c r="E544" s="100"/>
      <c r="F544" s="100"/>
      <c r="W544" s="100"/>
      <c r="X544" s="100"/>
      <c r="Y544" s="100"/>
      <c r="Z544" s="100"/>
      <c r="AE544" s="100"/>
      <c r="AF544" s="100"/>
    </row>
    <row r="545" spans="2:32" x14ac:dyDescent="0.15">
      <c r="B545" s="100"/>
      <c r="C545" s="100"/>
      <c r="D545" s="100"/>
      <c r="E545" s="100"/>
      <c r="F545" s="100"/>
      <c r="W545" s="100"/>
      <c r="X545" s="100"/>
      <c r="Y545" s="100"/>
      <c r="Z545" s="100"/>
      <c r="AE545" s="100"/>
      <c r="AF545" s="100"/>
    </row>
    <row r="546" spans="2:32" x14ac:dyDescent="0.15">
      <c r="B546" s="100"/>
      <c r="C546" s="100"/>
      <c r="D546" s="100"/>
      <c r="E546" s="100"/>
      <c r="F546" s="100"/>
      <c r="W546" s="100"/>
      <c r="X546" s="100"/>
      <c r="Y546" s="100"/>
      <c r="Z546" s="100"/>
      <c r="AE546" s="100"/>
      <c r="AF546" s="100"/>
    </row>
    <row r="547" spans="2:32" x14ac:dyDescent="0.15">
      <c r="B547" s="100"/>
      <c r="C547" s="100"/>
      <c r="D547" s="100"/>
      <c r="E547" s="100"/>
      <c r="F547" s="100"/>
      <c r="W547" s="100"/>
      <c r="X547" s="100"/>
      <c r="Y547" s="100"/>
      <c r="Z547" s="100"/>
      <c r="AE547" s="100"/>
      <c r="AF547" s="100"/>
    </row>
    <row r="548" spans="2:32" x14ac:dyDescent="0.15">
      <c r="B548" s="100"/>
      <c r="C548" s="100"/>
      <c r="D548" s="100"/>
      <c r="E548" s="100"/>
      <c r="F548" s="100"/>
      <c r="W548" s="100"/>
      <c r="X548" s="100"/>
      <c r="Y548" s="100"/>
      <c r="Z548" s="100"/>
      <c r="AE548" s="100"/>
      <c r="AF548" s="100"/>
    </row>
    <row r="549" spans="2:32" x14ac:dyDescent="0.15">
      <c r="B549" s="100"/>
      <c r="C549" s="100"/>
      <c r="D549" s="100"/>
      <c r="E549" s="100"/>
      <c r="F549" s="100"/>
      <c r="W549" s="100"/>
      <c r="X549" s="100"/>
      <c r="Y549" s="100"/>
      <c r="Z549" s="100"/>
      <c r="AE549" s="100"/>
      <c r="AF549" s="100"/>
    </row>
    <row r="550" spans="2:32" x14ac:dyDescent="0.15">
      <c r="B550" s="100"/>
      <c r="C550" s="100"/>
      <c r="D550" s="100"/>
      <c r="E550" s="100"/>
      <c r="F550" s="100"/>
      <c r="W550" s="100"/>
      <c r="X550" s="100"/>
      <c r="Y550" s="100"/>
      <c r="Z550" s="100"/>
      <c r="AE550" s="100"/>
      <c r="AF550" s="100"/>
    </row>
    <row r="551" spans="2:32" x14ac:dyDescent="0.15">
      <c r="B551" s="100"/>
      <c r="C551" s="100"/>
      <c r="D551" s="100"/>
      <c r="E551" s="100"/>
      <c r="F551" s="100"/>
      <c r="W551" s="100"/>
      <c r="X551" s="100"/>
      <c r="Y551" s="100"/>
      <c r="Z551" s="100"/>
      <c r="AE551" s="100"/>
      <c r="AF551" s="100"/>
    </row>
    <row r="552" spans="2:32" x14ac:dyDescent="0.15">
      <c r="B552" s="100"/>
      <c r="C552" s="100"/>
      <c r="D552" s="100"/>
      <c r="E552" s="100"/>
      <c r="F552" s="100"/>
      <c r="W552" s="100"/>
      <c r="X552" s="100"/>
      <c r="Y552" s="100"/>
      <c r="Z552" s="100"/>
      <c r="AE552" s="100"/>
      <c r="AF552" s="100"/>
    </row>
    <row r="553" spans="2:32" x14ac:dyDescent="0.15">
      <c r="B553" s="100"/>
      <c r="C553" s="100"/>
      <c r="D553" s="100"/>
      <c r="E553" s="100"/>
      <c r="F553" s="100"/>
      <c r="W553" s="100"/>
      <c r="X553" s="100"/>
      <c r="Y553" s="100"/>
      <c r="Z553" s="100"/>
      <c r="AE553" s="100"/>
      <c r="AF553" s="100"/>
    </row>
    <row r="554" spans="2:32" x14ac:dyDescent="0.15">
      <c r="B554" s="100"/>
      <c r="C554" s="100"/>
      <c r="D554" s="100"/>
      <c r="E554" s="100"/>
      <c r="F554" s="100"/>
      <c r="W554" s="100"/>
      <c r="X554" s="100"/>
      <c r="Y554" s="100"/>
      <c r="Z554" s="100"/>
      <c r="AE554" s="100"/>
      <c r="AF554" s="100"/>
    </row>
    <row r="555" spans="2:32" x14ac:dyDescent="0.15">
      <c r="B555" s="100"/>
      <c r="C555" s="100"/>
      <c r="D555" s="100"/>
      <c r="E555" s="100"/>
      <c r="F555" s="100"/>
      <c r="W555" s="100"/>
      <c r="X555" s="100"/>
      <c r="Y555" s="100"/>
      <c r="Z555" s="100"/>
      <c r="AE555" s="100"/>
      <c r="AF555" s="100"/>
    </row>
    <row r="556" spans="2:32" x14ac:dyDescent="0.15">
      <c r="B556" s="100"/>
      <c r="C556" s="100"/>
      <c r="D556" s="100"/>
      <c r="E556" s="100"/>
      <c r="F556" s="100"/>
      <c r="W556" s="100"/>
      <c r="X556" s="100"/>
      <c r="Y556" s="100"/>
      <c r="Z556" s="100"/>
      <c r="AE556" s="100"/>
      <c r="AF556" s="100"/>
    </row>
    <row r="557" spans="2:32" x14ac:dyDescent="0.15">
      <c r="B557" s="100"/>
      <c r="C557" s="100"/>
      <c r="D557" s="100"/>
      <c r="E557" s="100"/>
      <c r="F557" s="100"/>
      <c r="W557" s="100"/>
      <c r="X557" s="100"/>
      <c r="Y557" s="100"/>
      <c r="Z557" s="100"/>
      <c r="AE557" s="100"/>
      <c r="AF557" s="100"/>
    </row>
    <row r="558" spans="2:32" x14ac:dyDescent="0.15">
      <c r="B558" s="100"/>
      <c r="C558" s="100"/>
      <c r="D558" s="100"/>
      <c r="E558" s="100"/>
      <c r="F558" s="100"/>
      <c r="W558" s="100"/>
      <c r="X558" s="100"/>
      <c r="Y558" s="100"/>
      <c r="Z558" s="100"/>
      <c r="AE558" s="100"/>
      <c r="AF558" s="100"/>
    </row>
    <row r="559" spans="2:32" x14ac:dyDescent="0.15">
      <c r="B559" s="100"/>
      <c r="C559" s="100"/>
      <c r="D559" s="100"/>
      <c r="E559" s="100"/>
      <c r="F559" s="100"/>
      <c r="W559" s="100"/>
      <c r="X559" s="100"/>
      <c r="Y559" s="100"/>
      <c r="Z559" s="100"/>
      <c r="AE559" s="100"/>
      <c r="AF559" s="100"/>
    </row>
    <row r="560" spans="2:32" x14ac:dyDescent="0.15">
      <c r="B560" s="100"/>
      <c r="C560" s="100"/>
      <c r="D560" s="100"/>
      <c r="E560" s="100"/>
      <c r="F560" s="100"/>
      <c r="W560" s="100"/>
      <c r="X560" s="100"/>
      <c r="Y560" s="100"/>
      <c r="Z560" s="100"/>
      <c r="AE560" s="100"/>
      <c r="AF560" s="100"/>
    </row>
    <row r="561" spans="2:32" x14ac:dyDescent="0.15">
      <c r="B561" s="100"/>
      <c r="C561" s="100"/>
      <c r="D561" s="100"/>
      <c r="E561" s="100"/>
      <c r="F561" s="100"/>
      <c r="W561" s="100"/>
      <c r="X561" s="100"/>
      <c r="Y561" s="100"/>
      <c r="Z561" s="100"/>
      <c r="AE561" s="100"/>
      <c r="AF561" s="100"/>
    </row>
    <row r="562" spans="2:32" x14ac:dyDescent="0.15">
      <c r="B562" s="100"/>
      <c r="C562" s="100"/>
      <c r="D562" s="100"/>
      <c r="E562" s="100"/>
      <c r="F562" s="100"/>
      <c r="W562" s="100"/>
      <c r="X562" s="100"/>
      <c r="Y562" s="100"/>
      <c r="Z562" s="100"/>
      <c r="AE562" s="100"/>
      <c r="AF562" s="100"/>
    </row>
    <row r="563" spans="2:32" x14ac:dyDescent="0.15">
      <c r="B563" s="100"/>
      <c r="C563" s="100"/>
      <c r="D563" s="100"/>
      <c r="E563" s="100"/>
      <c r="F563" s="100"/>
      <c r="W563" s="100"/>
      <c r="X563" s="100"/>
      <c r="Y563" s="100"/>
      <c r="Z563" s="100"/>
      <c r="AE563" s="100"/>
      <c r="AF563" s="100"/>
    </row>
    <row r="564" spans="2:32" x14ac:dyDescent="0.15">
      <c r="B564" s="100"/>
      <c r="C564" s="100"/>
      <c r="D564" s="100"/>
      <c r="E564" s="100"/>
      <c r="F564" s="100"/>
      <c r="W564" s="100"/>
      <c r="X564" s="100"/>
      <c r="Y564" s="100"/>
      <c r="Z564" s="100"/>
      <c r="AE564" s="100"/>
      <c r="AF564" s="100"/>
    </row>
    <row r="565" spans="2:32" x14ac:dyDescent="0.15">
      <c r="B565" s="100"/>
      <c r="C565" s="100"/>
      <c r="D565" s="100"/>
      <c r="E565" s="100"/>
      <c r="F565" s="100"/>
      <c r="W565" s="100"/>
      <c r="X565" s="100"/>
      <c r="Y565" s="100"/>
      <c r="Z565" s="100"/>
      <c r="AE565" s="100"/>
      <c r="AF565" s="100"/>
    </row>
    <row r="566" spans="2:32" x14ac:dyDescent="0.15">
      <c r="B566" s="100"/>
      <c r="C566" s="100"/>
      <c r="D566" s="100"/>
      <c r="E566" s="100"/>
      <c r="F566" s="100"/>
      <c r="W566" s="100"/>
      <c r="X566" s="100"/>
      <c r="Y566" s="100"/>
      <c r="Z566" s="100"/>
      <c r="AE566" s="100"/>
      <c r="AF566" s="100"/>
    </row>
    <row r="567" spans="2:32" x14ac:dyDescent="0.15">
      <c r="B567" s="100"/>
      <c r="C567" s="100"/>
      <c r="D567" s="100"/>
      <c r="E567" s="100"/>
      <c r="F567" s="100"/>
      <c r="W567" s="100"/>
      <c r="X567" s="100"/>
      <c r="Y567" s="100"/>
      <c r="Z567" s="100"/>
      <c r="AE567" s="100"/>
      <c r="AF567" s="100"/>
    </row>
    <row r="568" spans="2:32" x14ac:dyDescent="0.15">
      <c r="B568" s="100"/>
      <c r="C568" s="100"/>
      <c r="D568" s="100"/>
      <c r="E568" s="100"/>
      <c r="F568" s="100"/>
      <c r="W568" s="100"/>
      <c r="X568" s="100"/>
      <c r="Y568" s="100"/>
      <c r="Z568" s="100"/>
      <c r="AE568" s="100"/>
      <c r="AF568" s="100"/>
    </row>
    <row r="569" spans="2:32" x14ac:dyDescent="0.15">
      <c r="B569" s="100"/>
      <c r="C569" s="100"/>
      <c r="D569" s="100"/>
      <c r="E569" s="100"/>
      <c r="F569" s="100"/>
      <c r="W569" s="100"/>
      <c r="X569" s="100"/>
      <c r="Y569" s="100"/>
      <c r="Z569" s="100"/>
      <c r="AE569" s="100"/>
      <c r="AF569" s="100"/>
    </row>
    <row r="570" spans="2:32" x14ac:dyDescent="0.15">
      <c r="B570" s="100"/>
      <c r="C570" s="100"/>
      <c r="D570" s="100"/>
      <c r="E570" s="100"/>
      <c r="F570" s="100"/>
      <c r="W570" s="100"/>
      <c r="X570" s="100"/>
      <c r="Y570" s="100"/>
      <c r="Z570" s="100"/>
      <c r="AE570" s="100"/>
      <c r="AF570" s="100"/>
    </row>
    <row r="571" spans="2:32" x14ac:dyDescent="0.15">
      <c r="B571" s="100"/>
      <c r="C571" s="100"/>
      <c r="D571" s="100"/>
      <c r="E571" s="100"/>
      <c r="F571" s="100"/>
      <c r="W571" s="100"/>
      <c r="X571" s="100"/>
      <c r="Y571" s="100"/>
      <c r="Z571" s="100"/>
      <c r="AE571" s="100"/>
      <c r="AF571" s="100"/>
    </row>
    <row r="572" spans="2:32" x14ac:dyDescent="0.15">
      <c r="B572" s="100"/>
      <c r="C572" s="100"/>
      <c r="D572" s="100"/>
      <c r="E572" s="100"/>
      <c r="F572" s="100"/>
      <c r="W572" s="100"/>
      <c r="X572" s="100"/>
      <c r="Y572" s="100"/>
      <c r="Z572" s="100"/>
      <c r="AE572" s="100"/>
      <c r="AF572" s="100"/>
    </row>
    <row r="573" spans="2:32" x14ac:dyDescent="0.15">
      <c r="B573" s="100"/>
      <c r="C573" s="100"/>
      <c r="D573" s="100"/>
      <c r="E573" s="100"/>
      <c r="F573" s="100"/>
      <c r="W573" s="100"/>
      <c r="X573" s="100"/>
      <c r="Y573" s="100"/>
      <c r="Z573" s="100"/>
      <c r="AE573" s="100"/>
      <c r="AF573" s="100"/>
    </row>
    <row r="574" spans="2:32" x14ac:dyDescent="0.15">
      <c r="B574" s="100"/>
      <c r="C574" s="100"/>
      <c r="D574" s="100"/>
      <c r="E574" s="100"/>
      <c r="F574" s="100"/>
      <c r="W574" s="100"/>
      <c r="X574" s="100"/>
      <c r="Y574" s="100"/>
      <c r="Z574" s="100"/>
      <c r="AE574" s="100"/>
      <c r="AF574" s="100"/>
    </row>
    <row r="575" spans="2:32" x14ac:dyDescent="0.15">
      <c r="B575" s="100"/>
      <c r="C575" s="100"/>
      <c r="D575" s="100"/>
      <c r="E575" s="100"/>
      <c r="F575" s="100"/>
      <c r="W575" s="100"/>
      <c r="X575" s="100"/>
      <c r="Y575" s="100"/>
      <c r="Z575" s="100"/>
      <c r="AE575" s="100"/>
      <c r="AF575" s="100"/>
    </row>
    <row r="576" spans="2:32" x14ac:dyDescent="0.15">
      <c r="B576" s="100"/>
      <c r="C576" s="100"/>
      <c r="D576" s="100"/>
      <c r="E576" s="100"/>
      <c r="F576" s="100"/>
      <c r="W576" s="100"/>
      <c r="X576" s="100"/>
      <c r="Y576" s="100"/>
      <c r="Z576" s="100"/>
      <c r="AE576" s="100"/>
      <c r="AF576" s="100"/>
    </row>
    <row r="577" spans="2:32" x14ac:dyDescent="0.15">
      <c r="B577" s="100"/>
      <c r="C577" s="100"/>
      <c r="D577" s="100"/>
      <c r="E577" s="100"/>
      <c r="F577" s="100"/>
      <c r="W577" s="100"/>
      <c r="X577" s="100"/>
      <c r="Y577" s="100"/>
      <c r="Z577" s="100"/>
      <c r="AE577" s="100"/>
      <c r="AF577" s="100"/>
    </row>
    <row r="578" spans="2:32" x14ac:dyDescent="0.15">
      <c r="B578" s="100"/>
      <c r="C578" s="100"/>
      <c r="D578" s="100"/>
      <c r="E578" s="100"/>
      <c r="F578" s="100"/>
      <c r="W578" s="100"/>
      <c r="X578" s="100"/>
      <c r="Y578" s="100"/>
      <c r="Z578" s="100"/>
      <c r="AE578" s="100"/>
      <c r="AF578" s="100"/>
    </row>
    <row r="579" spans="2:32" x14ac:dyDescent="0.15">
      <c r="B579" s="100"/>
      <c r="C579" s="100"/>
      <c r="D579" s="100"/>
      <c r="E579" s="100"/>
      <c r="F579" s="100"/>
      <c r="W579" s="100"/>
      <c r="X579" s="100"/>
      <c r="Y579" s="100"/>
      <c r="Z579" s="100"/>
      <c r="AE579" s="100"/>
      <c r="AF579" s="100"/>
    </row>
    <row r="580" spans="2:32" x14ac:dyDescent="0.15">
      <c r="B580" s="100"/>
      <c r="C580" s="100"/>
      <c r="D580" s="100"/>
      <c r="E580" s="100"/>
      <c r="F580" s="100"/>
      <c r="W580" s="100"/>
      <c r="X580" s="100"/>
      <c r="Y580" s="100"/>
      <c r="Z580" s="100"/>
      <c r="AE580" s="100"/>
      <c r="AF580" s="100"/>
    </row>
    <row r="581" spans="2:32" x14ac:dyDescent="0.15">
      <c r="B581" s="100"/>
      <c r="C581" s="100"/>
      <c r="D581" s="100"/>
      <c r="E581" s="100"/>
      <c r="F581" s="100"/>
      <c r="W581" s="100"/>
      <c r="X581" s="100"/>
      <c r="Y581" s="100"/>
      <c r="Z581" s="100"/>
      <c r="AE581" s="100"/>
      <c r="AF581" s="100"/>
    </row>
    <row r="582" spans="2:32" x14ac:dyDescent="0.15">
      <c r="B582" s="100"/>
      <c r="C582" s="100"/>
      <c r="D582" s="100"/>
      <c r="E582" s="100"/>
      <c r="F582" s="100"/>
      <c r="W582" s="100"/>
      <c r="X582" s="100"/>
      <c r="Y582" s="100"/>
      <c r="Z582" s="100"/>
      <c r="AE582" s="100"/>
      <c r="AF582" s="100"/>
    </row>
    <row r="583" spans="2:32" x14ac:dyDescent="0.15">
      <c r="B583" s="100"/>
      <c r="C583" s="100"/>
      <c r="D583" s="100"/>
      <c r="E583" s="100"/>
      <c r="F583" s="100"/>
      <c r="W583" s="100"/>
      <c r="X583" s="100"/>
      <c r="Y583" s="100"/>
      <c r="Z583" s="100"/>
      <c r="AE583" s="100"/>
      <c r="AF583" s="100"/>
    </row>
    <row r="584" spans="2:32" x14ac:dyDescent="0.15">
      <c r="B584" s="100"/>
      <c r="C584" s="100"/>
      <c r="D584" s="100"/>
      <c r="E584" s="100"/>
      <c r="F584" s="100"/>
      <c r="W584" s="100"/>
      <c r="X584" s="100"/>
      <c r="Y584" s="100"/>
      <c r="Z584" s="100"/>
      <c r="AE584" s="100"/>
      <c r="AF584" s="100"/>
    </row>
    <row r="585" spans="2:32" x14ac:dyDescent="0.15">
      <c r="B585" s="100"/>
      <c r="C585" s="100"/>
      <c r="D585" s="100"/>
      <c r="E585" s="100"/>
      <c r="F585" s="100"/>
      <c r="W585" s="100"/>
      <c r="X585" s="100"/>
      <c r="Y585" s="100"/>
      <c r="Z585" s="100"/>
      <c r="AE585" s="100"/>
      <c r="AF585" s="100"/>
    </row>
    <row r="586" spans="2:32" x14ac:dyDescent="0.15">
      <c r="B586" s="100"/>
      <c r="C586" s="100"/>
      <c r="D586" s="100"/>
      <c r="E586" s="100"/>
      <c r="F586" s="100"/>
      <c r="W586" s="100"/>
      <c r="X586" s="100"/>
      <c r="Y586" s="100"/>
      <c r="Z586" s="100"/>
      <c r="AE586" s="100"/>
      <c r="AF586" s="100"/>
    </row>
    <row r="587" spans="2:32" x14ac:dyDescent="0.15">
      <c r="B587" s="100"/>
      <c r="C587" s="100"/>
      <c r="D587" s="100"/>
      <c r="E587" s="100"/>
      <c r="F587" s="100"/>
      <c r="W587" s="100"/>
      <c r="X587" s="100"/>
      <c r="Y587" s="100"/>
      <c r="Z587" s="100"/>
      <c r="AE587" s="100"/>
      <c r="AF587" s="100"/>
    </row>
    <row r="588" spans="2:32" x14ac:dyDescent="0.15">
      <c r="B588" s="100"/>
      <c r="C588" s="100"/>
      <c r="D588" s="100"/>
      <c r="E588" s="100"/>
      <c r="F588" s="100"/>
      <c r="W588" s="100"/>
      <c r="X588" s="100"/>
      <c r="Y588" s="100"/>
      <c r="Z588" s="100"/>
      <c r="AE588" s="100"/>
      <c r="AF588" s="100"/>
    </row>
    <row r="589" spans="2:32" x14ac:dyDescent="0.15">
      <c r="B589" s="100"/>
      <c r="C589" s="100"/>
      <c r="D589" s="100"/>
      <c r="E589" s="100"/>
      <c r="F589" s="100"/>
      <c r="W589" s="100"/>
      <c r="X589" s="100"/>
      <c r="Y589" s="100"/>
      <c r="Z589" s="100"/>
      <c r="AE589" s="100"/>
      <c r="AF589" s="100"/>
    </row>
    <row r="590" spans="2:32" x14ac:dyDescent="0.15">
      <c r="B590" s="100"/>
      <c r="C590" s="100"/>
      <c r="D590" s="100"/>
      <c r="E590" s="100"/>
      <c r="F590" s="100"/>
      <c r="W590" s="100"/>
      <c r="X590" s="100"/>
      <c r="Y590" s="100"/>
      <c r="Z590" s="100"/>
      <c r="AE590" s="100"/>
      <c r="AF590" s="100"/>
    </row>
    <row r="591" spans="2:32" x14ac:dyDescent="0.15">
      <c r="B591" s="100"/>
      <c r="C591" s="100"/>
      <c r="D591" s="100"/>
      <c r="E591" s="100"/>
      <c r="F591" s="100"/>
      <c r="W591" s="100"/>
      <c r="X591" s="100"/>
      <c r="Y591" s="100"/>
      <c r="Z591" s="100"/>
      <c r="AE591" s="100"/>
      <c r="AF591" s="100"/>
    </row>
    <row r="592" spans="2:32" x14ac:dyDescent="0.15">
      <c r="B592" s="100"/>
      <c r="C592" s="100"/>
      <c r="D592" s="100"/>
      <c r="E592" s="100"/>
      <c r="F592" s="100"/>
      <c r="W592" s="100"/>
      <c r="X592" s="100"/>
      <c r="Y592" s="100"/>
      <c r="Z592" s="100"/>
      <c r="AE592" s="100"/>
      <c r="AF592" s="100"/>
    </row>
    <row r="593" spans="2:32" x14ac:dyDescent="0.15">
      <c r="B593" s="100"/>
      <c r="C593" s="100"/>
      <c r="D593" s="100"/>
      <c r="E593" s="100"/>
      <c r="F593" s="100"/>
      <c r="W593" s="100"/>
      <c r="X593" s="100"/>
      <c r="Y593" s="100"/>
      <c r="Z593" s="100"/>
      <c r="AE593" s="100"/>
      <c r="AF593" s="100"/>
    </row>
    <row r="594" spans="2:32" x14ac:dyDescent="0.15">
      <c r="B594" s="100"/>
      <c r="C594" s="100"/>
      <c r="D594" s="100"/>
      <c r="E594" s="100"/>
      <c r="F594" s="100"/>
      <c r="W594" s="100"/>
      <c r="X594" s="100"/>
      <c r="Y594" s="100"/>
      <c r="Z594" s="100"/>
      <c r="AE594" s="100"/>
      <c r="AF594" s="100"/>
    </row>
    <row r="595" spans="2:32" x14ac:dyDescent="0.15">
      <c r="B595" s="100"/>
      <c r="C595" s="100"/>
      <c r="D595" s="100"/>
      <c r="E595" s="100"/>
      <c r="F595" s="100"/>
      <c r="W595" s="100"/>
      <c r="X595" s="100"/>
      <c r="Y595" s="100"/>
      <c r="Z595" s="100"/>
      <c r="AE595" s="100"/>
      <c r="AF595" s="100"/>
    </row>
    <row r="596" spans="2:32" x14ac:dyDescent="0.15">
      <c r="B596" s="100"/>
      <c r="C596" s="100"/>
      <c r="D596" s="100"/>
      <c r="E596" s="100"/>
      <c r="F596" s="100"/>
      <c r="W596" s="100"/>
      <c r="X596" s="100"/>
      <c r="Y596" s="100"/>
      <c r="Z596" s="100"/>
      <c r="AE596" s="100"/>
      <c r="AF596" s="100"/>
    </row>
    <row r="597" spans="2:32" x14ac:dyDescent="0.15">
      <c r="B597" s="100"/>
      <c r="C597" s="100"/>
      <c r="D597" s="100"/>
      <c r="E597" s="100"/>
      <c r="F597" s="100"/>
      <c r="W597" s="100"/>
      <c r="X597" s="100"/>
      <c r="Y597" s="100"/>
      <c r="Z597" s="100"/>
      <c r="AE597" s="100"/>
      <c r="AF597" s="100"/>
    </row>
    <row r="598" spans="2:32" x14ac:dyDescent="0.15">
      <c r="B598" s="100"/>
      <c r="C598" s="100"/>
      <c r="D598" s="100"/>
      <c r="E598" s="100"/>
      <c r="F598" s="100"/>
      <c r="W598" s="100"/>
      <c r="X598" s="100"/>
      <c r="Y598" s="100"/>
      <c r="Z598" s="100"/>
      <c r="AE598" s="100"/>
      <c r="AF598" s="100"/>
    </row>
    <row r="599" spans="2:32" x14ac:dyDescent="0.15">
      <c r="B599" s="100"/>
      <c r="C599" s="100"/>
      <c r="D599" s="100"/>
      <c r="E599" s="100"/>
      <c r="F599" s="100"/>
      <c r="W599" s="100"/>
      <c r="X599" s="100"/>
      <c r="Y599" s="100"/>
      <c r="Z599" s="100"/>
      <c r="AE599" s="100"/>
      <c r="AF599" s="100"/>
    </row>
    <row r="600" spans="2:32" x14ac:dyDescent="0.15">
      <c r="B600" s="100"/>
      <c r="C600" s="100"/>
      <c r="D600" s="100"/>
      <c r="E600" s="100"/>
      <c r="F600" s="100"/>
      <c r="W600" s="100"/>
      <c r="X600" s="100"/>
      <c r="Y600" s="100"/>
      <c r="Z600" s="100"/>
      <c r="AE600" s="100"/>
      <c r="AF600" s="100"/>
    </row>
    <row r="601" spans="2:32" x14ac:dyDescent="0.15">
      <c r="B601" s="100"/>
      <c r="C601" s="100"/>
      <c r="D601" s="100"/>
      <c r="E601" s="100"/>
      <c r="F601" s="100"/>
      <c r="W601" s="100"/>
      <c r="X601" s="100"/>
      <c r="Y601" s="100"/>
      <c r="Z601" s="100"/>
      <c r="AE601" s="100"/>
      <c r="AF601" s="100"/>
    </row>
    <row r="602" spans="2:32" x14ac:dyDescent="0.15">
      <c r="B602" s="100"/>
      <c r="C602" s="100"/>
      <c r="D602" s="100"/>
      <c r="E602" s="100"/>
      <c r="F602" s="100"/>
      <c r="W602" s="100"/>
      <c r="X602" s="100"/>
      <c r="Y602" s="100"/>
      <c r="Z602" s="100"/>
      <c r="AE602" s="100"/>
      <c r="AF602" s="100"/>
    </row>
    <row r="603" spans="2:32" x14ac:dyDescent="0.15">
      <c r="B603" s="100"/>
      <c r="C603" s="100"/>
      <c r="D603" s="100"/>
      <c r="E603" s="100"/>
      <c r="F603" s="100"/>
      <c r="W603" s="100"/>
      <c r="X603" s="100"/>
      <c r="Y603" s="100"/>
      <c r="Z603" s="100"/>
      <c r="AE603" s="100"/>
      <c r="AF603" s="100"/>
    </row>
    <row r="604" spans="2:32" x14ac:dyDescent="0.15">
      <c r="B604" s="100"/>
      <c r="C604" s="100"/>
      <c r="D604" s="100"/>
      <c r="E604" s="100"/>
      <c r="F604" s="100"/>
      <c r="W604" s="100"/>
      <c r="X604" s="100"/>
      <c r="Y604" s="100"/>
      <c r="Z604" s="100"/>
      <c r="AE604" s="100"/>
      <c r="AF604" s="100"/>
    </row>
    <row r="605" spans="2:32" x14ac:dyDescent="0.15">
      <c r="B605" s="100"/>
      <c r="C605" s="100"/>
      <c r="D605" s="100"/>
      <c r="E605" s="100"/>
      <c r="F605" s="100"/>
      <c r="W605" s="100"/>
      <c r="X605" s="100"/>
      <c r="Y605" s="100"/>
      <c r="Z605" s="100"/>
      <c r="AE605" s="100"/>
      <c r="AF605" s="100"/>
    </row>
    <row r="606" spans="2:32" x14ac:dyDescent="0.15">
      <c r="B606" s="100"/>
      <c r="C606" s="100"/>
      <c r="D606" s="100"/>
      <c r="E606" s="100"/>
      <c r="F606" s="100"/>
      <c r="W606" s="100"/>
      <c r="X606" s="100"/>
      <c r="Y606" s="100"/>
      <c r="Z606" s="100"/>
      <c r="AE606" s="100"/>
      <c r="AF606" s="100"/>
    </row>
    <row r="607" spans="2:32" x14ac:dyDescent="0.15">
      <c r="B607" s="100"/>
      <c r="C607" s="100"/>
      <c r="D607" s="100"/>
      <c r="E607" s="100"/>
      <c r="F607" s="100"/>
      <c r="W607" s="100"/>
      <c r="X607" s="100"/>
      <c r="Y607" s="100"/>
      <c r="Z607" s="100"/>
      <c r="AE607" s="100"/>
      <c r="AF607" s="100"/>
    </row>
    <row r="608" spans="2:32" x14ac:dyDescent="0.15">
      <c r="B608" s="100"/>
      <c r="C608" s="100"/>
      <c r="D608" s="100"/>
      <c r="E608" s="100"/>
      <c r="F608" s="100"/>
      <c r="W608" s="100"/>
      <c r="X608" s="100"/>
      <c r="Y608" s="100"/>
      <c r="Z608" s="100"/>
      <c r="AE608" s="100"/>
      <c r="AF608" s="100"/>
    </row>
    <row r="609" spans="2:32" x14ac:dyDescent="0.15">
      <c r="B609" s="100"/>
      <c r="C609" s="100"/>
      <c r="D609" s="100"/>
      <c r="E609" s="100"/>
      <c r="F609" s="100"/>
      <c r="W609" s="100"/>
      <c r="X609" s="100"/>
      <c r="Y609" s="100"/>
      <c r="Z609" s="100"/>
      <c r="AE609" s="100"/>
      <c r="AF609" s="100"/>
    </row>
    <row r="610" spans="2:32" x14ac:dyDescent="0.15">
      <c r="B610" s="100"/>
      <c r="C610" s="100"/>
      <c r="D610" s="100"/>
      <c r="E610" s="100"/>
      <c r="F610" s="100"/>
      <c r="W610" s="100"/>
      <c r="X610" s="100"/>
      <c r="Y610" s="100"/>
      <c r="Z610" s="100"/>
      <c r="AE610" s="100"/>
      <c r="AF610" s="100"/>
    </row>
    <row r="611" spans="2:32" x14ac:dyDescent="0.15">
      <c r="B611" s="100"/>
      <c r="C611" s="100"/>
      <c r="D611" s="100"/>
      <c r="E611" s="100"/>
      <c r="F611" s="100"/>
      <c r="W611" s="100"/>
      <c r="X611" s="100"/>
      <c r="Y611" s="100"/>
      <c r="Z611" s="100"/>
      <c r="AE611" s="100"/>
      <c r="AF611" s="100"/>
    </row>
    <row r="612" spans="2:32" x14ac:dyDescent="0.15">
      <c r="B612" s="100"/>
      <c r="C612" s="100"/>
      <c r="D612" s="100"/>
      <c r="E612" s="100"/>
      <c r="F612" s="100"/>
      <c r="W612" s="100"/>
      <c r="X612" s="100"/>
      <c r="Y612" s="100"/>
      <c r="Z612" s="100"/>
      <c r="AE612" s="100"/>
      <c r="AF612" s="100"/>
    </row>
    <row r="613" spans="2:32" x14ac:dyDescent="0.15">
      <c r="B613" s="100"/>
      <c r="C613" s="100"/>
      <c r="D613" s="100"/>
      <c r="E613" s="100"/>
      <c r="F613" s="100"/>
      <c r="W613" s="100"/>
      <c r="X613" s="100"/>
      <c r="Y613" s="100"/>
      <c r="Z613" s="100"/>
      <c r="AE613" s="100"/>
      <c r="AF613" s="100"/>
    </row>
    <row r="614" spans="2:32" x14ac:dyDescent="0.15">
      <c r="B614" s="100"/>
      <c r="C614" s="100"/>
      <c r="D614" s="100"/>
      <c r="E614" s="100"/>
      <c r="F614" s="100"/>
      <c r="W614" s="100"/>
      <c r="X614" s="100"/>
      <c r="Y614" s="100"/>
      <c r="Z614" s="100"/>
      <c r="AE614" s="100"/>
      <c r="AF614" s="100"/>
    </row>
    <row r="615" spans="2:32" x14ac:dyDescent="0.15">
      <c r="B615" s="100"/>
      <c r="C615" s="100"/>
      <c r="D615" s="100"/>
      <c r="E615" s="100"/>
      <c r="F615" s="100"/>
      <c r="W615" s="100"/>
      <c r="X615" s="100"/>
      <c r="Y615" s="100"/>
      <c r="Z615" s="100"/>
      <c r="AE615" s="100"/>
      <c r="AF615" s="100"/>
    </row>
    <row r="616" spans="2:32" x14ac:dyDescent="0.15">
      <c r="B616" s="100"/>
      <c r="C616" s="100"/>
      <c r="D616" s="100"/>
      <c r="E616" s="100"/>
      <c r="F616" s="100"/>
      <c r="W616" s="100"/>
      <c r="X616" s="100"/>
      <c r="Y616" s="100"/>
      <c r="Z616" s="100"/>
      <c r="AE616" s="100"/>
      <c r="AF616" s="100"/>
    </row>
    <row r="617" spans="2:32" x14ac:dyDescent="0.15">
      <c r="B617" s="100"/>
      <c r="C617" s="100"/>
      <c r="D617" s="100"/>
      <c r="E617" s="100"/>
      <c r="F617" s="100"/>
      <c r="W617" s="100"/>
      <c r="X617" s="100"/>
      <c r="Y617" s="100"/>
      <c r="Z617" s="100"/>
      <c r="AE617" s="100"/>
      <c r="AF617" s="100"/>
    </row>
    <row r="618" spans="2:32" x14ac:dyDescent="0.15">
      <c r="B618" s="100"/>
      <c r="C618" s="100"/>
      <c r="D618" s="100"/>
      <c r="E618" s="100"/>
      <c r="F618" s="100"/>
      <c r="W618" s="100"/>
      <c r="X618" s="100"/>
      <c r="Y618" s="100"/>
      <c r="Z618" s="100"/>
      <c r="AE618" s="100"/>
      <c r="AF618" s="100"/>
    </row>
    <row r="619" spans="2:32" x14ac:dyDescent="0.15">
      <c r="B619" s="100"/>
      <c r="C619" s="100"/>
      <c r="D619" s="100"/>
      <c r="E619" s="100"/>
      <c r="F619" s="100"/>
      <c r="W619" s="100"/>
      <c r="X619" s="100"/>
      <c r="Y619" s="100"/>
      <c r="Z619" s="100"/>
      <c r="AE619" s="100"/>
      <c r="AF619" s="100"/>
    </row>
    <row r="620" spans="2:32" x14ac:dyDescent="0.15">
      <c r="B620" s="100"/>
      <c r="C620" s="100"/>
      <c r="D620" s="100"/>
      <c r="E620" s="100"/>
      <c r="F620" s="100"/>
      <c r="W620" s="100"/>
      <c r="X620" s="100"/>
      <c r="Y620" s="100"/>
      <c r="Z620" s="100"/>
      <c r="AE620" s="100"/>
      <c r="AF620" s="100"/>
    </row>
    <row r="621" spans="2:32" x14ac:dyDescent="0.15">
      <c r="B621" s="100"/>
      <c r="C621" s="100"/>
      <c r="D621" s="100"/>
      <c r="E621" s="100"/>
      <c r="F621" s="100"/>
      <c r="W621" s="100"/>
      <c r="X621" s="100"/>
      <c r="Y621" s="100"/>
      <c r="Z621" s="100"/>
      <c r="AE621" s="100"/>
      <c r="AF621" s="100"/>
    </row>
    <row r="622" spans="2:32" x14ac:dyDescent="0.15">
      <c r="B622" s="100"/>
      <c r="C622" s="100"/>
      <c r="D622" s="100"/>
      <c r="E622" s="100"/>
      <c r="F622" s="100"/>
      <c r="W622" s="100"/>
      <c r="X622" s="100"/>
      <c r="Y622" s="100"/>
      <c r="Z622" s="100"/>
      <c r="AE622" s="100"/>
      <c r="AF622" s="100"/>
    </row>
    <row r="623" spans="2:32" x14ac:dyDescent="0.15">
      <c r="B623" s="100"/>
      <c r="C623" s="100"/>
      <c r="D623" s="100"/>
      <c r="E623" s="100"/>
      <c r="F623" s="100"/>
      <c r="W623" s="100"/>
      <c r="X623" s="100"/>
      <c r="Y623" s="100"/>
      <c r="Z623" s="100"/>
      <c r="AE623" s="100"/>
      <c r="AF623" s="100"/>
    </row>
    <row r="624" spans="2:32" x14ac:dyDescent="0.15">
      <c r="B624" s="100"/>
      <c r="C624" s="100"/>
      <c r="D624" s="100"/>
      <c r="E624" s="100"/>
      <c r="F624" s="100"/>
      <c r="W624" s="100"/>
      <c r="X624" s="100"/>
      <c r="Y624" s="100"/>
      <c r="Z624" s="100"/>
      <c r="AE624" s="100"/>
      <c r="AF624" s="100"/>
    </row>
    <row r="625" spans="2:32" x14ac:dyDescent="0.15">
      <c r="B625" s="100"/>
      <c r="C625" s="100"/>
      <c r="D625" s="100"/>
      <c r="E625" s="100"/>
      <c r="F625" s="100"/>
      <c r="W625" s="100"/>
      <c r="X625" s="100"/>
      <c r="Y625" s="100"/>
      <c r="Z625" s="100"/>
      <c r="AE625" s="100"/>
      <c r="AF625" s="100"/>
    </row>
    <row r="626" spans="2:32" x14ac:dyDescent="0.15">
      <c r="B626" s="100"/>
      <c r="C626" s="100"/>
      <c r="D626" s="100"/>
      <c r="E626" s="100"/>
      <c r="F626" s="100"/>
      <c r="W626" s="100"/>
      <c r="X626" s="100"/>
      <c r="Y626" s="100"/>
      <c r="Z626" s="100"/>
      <c r="AE626" s="100"/>
      <c r="AF626" s="100"/>
    </row>
    <row r="627" spans="2:32" x14ac:dyDescent="0.15">
      <c r="B627" s="100"/>
      <c r="C627" s="100"/>
      <c r="D627" s="100"/>
      <c r="E627" s="100"/>
      <c r="F627" s="100"/>
      <c r="W627" s="100"/>
      <c r="X627" s="100"/>
      <c r="Y627" s="100"/>
      <c r="Z627" s="100"/>
      <c r="AE627" s="100"/>
      <c r="AF627" s="100"/>
    </row>
    <row r="628" spans="2:32" x14ac:dyDescent="0.15">
      <c r="B628" s="100"/>
      <c r="C628" s="100"/>
      <c r="D628" s="100"/>
      <c r="E628" s="100"/>
      <c r="F628" s="100"/>
      <c r="W628" s="100"/>
      <c r="X628" s="100"/>
      <c r="Y628" s="100"/>
      <c r="Z628" s="100"/>
      <c r="AE628" s="100"/>
      <c r="AF628" s="100"/>
    </row>
    <row r="629" spans="2:32" x14ac:dyDescent="0.15">
      <c r="B629" s="100"/>
      <c r="C629" s="100"/>
      <c r="D629" s="100"/>
      <c r="E629" s="100"/>
      <c r="F629" s="100"/>
      <c r="W629" s="100"/>
      <c r="X629" s="100"/>
      <c r="Y629" s="100"/>
      <c r="Z629" s="100"/>
      <c r="AE629" s="100"/>
      <c r="AF629" s="100"/>
    </row>
    <row r="630" spans="2:32" x14ac:dyDescent="0.15">
      <c r="B630" s="100"/>
      <c r="C630" s="100"/>
      <c r="D630" s="100"/>
      <c r="E630" s="100"/>
      <c r="F630" s="100"/>
      <c r="W630" s="100"/>
      <c r="X630" s="100"/>
      <c r="Y630" s="100"/>
      <c r="Z630" s="100"/>
      <c r="AE630" s="100"/>
      <c r="AF630" s="100"/>
    </row>
    <row r="631" spans="2:32" x14ac:dyDescent="0.15">
      <c r="B631" s="100"/>
      <c r="C631" s="100"/>
      <c r="D631" s="100"/>
      <c r="E631" s="100"/>
      <c r="F631" s="100"/>
      <c r="W631" s="100"/>
      <c r="X631" s="100"/>
      <c r="Y631" s="100"/>
      <c r="Z631" s="100"/>
      <c r="AE631" s="100"/>
      <c r="AF631" s="100"/>
    </row>
    <row r="632" spans="2:32" x14ac:dyDescent="0.15">
      <c r="B632" s="100"/>
      <c r="C632" s="100"/>
      <c r="D632" s="100"/>
      <c r="E632" s="100"/>
      <c r="F632" s="100"/>
      <c r="W632" s="100"/>
      <c r="X632" s="100"/>
      <c r="Y632" s="100"/>
      <c r="Z632" s="100"/>
      <c r="AE632" s="100"/>
      <c r="AF632" s="100"/>
    </row>
    <row r="633" spans="2:32" x14ac:dyDescent="0.15">
      <c r="B633" s="100"/>
      <c r="C633" s="100"/>
      <c r="D633" s="100"/>
      <c r="E633" s="100"/>
      <c r="F633" s="100"/>
      <c r="W633" s="100"/>
      <c r="X633" s="100"/>
      <c r="Y633" s="100"/>
      <c r="Z633" s="100"/>
      <c r="AE633" s="100"/>
      <c r="AF633" s="100"/>
    </row>
    <row r="634" spans="2:32" x14ac:dyDescent="0.15">
      <c r="B634" s="100"/>
      <c r="C634" s="100"/>
      <c r="D634" s="100"/>
      <c r="E634" s="100"/>
      <c r="F634" s="100"/>
      <c r="W634" s="100"/>
      <c r="X634" s="100"/>
      <c r="Y634" s="100"/>
      <c r="Z634" s="100"/>
      <c r="AE634" s="100"/>
      <c r="AF634" s="100"/>
    </row>
    <row r="635" spans="2:32" x14ac:dyDescent="0.15">
      <c r="B635" s="100"/>
      <c r="C635" s="100"/>
      <c r="D635" s="100"/>
      <c r="E635" s="100"/>
      <c r="F635" s="100"/>
      <c r="W635" s="100"/>
      <c r="X635" s="100"/>
      <c r="Y635" s="100"/>
      <c r="Z635" s="100"/>
      <c r="AE635" s="100"/>
      <c r="AF635" s="100"/>
    </row>
    <row r="636" spans="2:32" x14ac:dyDescent="0.15">
      <c r="B636" s="100"/>
      <c r="C636" s="100"/>
      <c r="D636" s="100"/>
      <c r="E636" s="100"/>
      <c r="F636" s="100"/>
      <c r="W636" s="100"/>
      <c r="X636" s="100"/>
      <c r="Y636" s="100"/>
      <c r="Z636" s="100"/>
      <c r="AE636" s="100"/>
      <c r="AF636" s="100"/>
    </row>
    <row r="637" spans="2:32" x14ac:dyDescent="0.15">
      <c r="B637" s="100"/>
      <c r="C637" s="100"/>
      <c r="D637" s="100"/>
      <c r="E637" s="100"/>
      <c r="F637" s="100"/>
      <c r="W637" s="100"/>
      <c r="X637" s="100"/>
      <c r="Y637" s="100"/>
      <c r="Z637" s="100"/>
      <c r="AE637" s="100"/>
      <c r="AF637" s="100"/>
    </row>
    <row r="638" spans="2:32" x14ac:dyDescent="0.15">
      <c r="B638" s="100"/>
      <c r="C638" s="100"/>
      <c r="D638" s="100"/>
      <c r="E638" s="100"/>
      <c r="F638" s="100"/>
      <c r="W638" s="100"/>
      <c r="X638" s="100"/>
      <c r="Y638" s="100"/>
      <c r="Z638" s="100"/>
      <c r="AE638" s="100"/>
      <c r="AF638" s="100"/>
    </row>
    <row r="639" spans="2:32" x14ac:dyDescent="0.15">
      <c r="B639" s="100"/>
      <c r="C639" s="100"/>
      <c r="D639" s="100"/>
      <c r="E639" s="100"/>
      <c r="F639" s="100"/>
      <c r="W639" s="100"/>
      <c r="X639" s="100"/>
      <c r="Y639" s="100"/>
      <c r="Z639" s="100"/>
      <c r="AE639" s="100"/>
      <c r="AF639" s="100"/>
    </row>
    <row r="640" spans="2:32" x14ac:dyDescent="0.15">
      <c r="B640" s="100"/>
      <c r="C640" s="100"/>
      <c r="D640" s="100"/>
      <c r="E640" s="100"/>
      <c r="F640" s="100"/>
      <c r="W640" s="100"/>
      <c r="X640" s="100"/>
      <c r="Y640" s="100"/>
      <c r="Z640" s="100"/>
      <c r="AE640" s="100"/>
      <c r="AF640" s="100"/>
    </row>
    <row r="641" spans="2:32" x14ac:dyDescent="0.15">
      <c r="B641" s="100"/>
      <c r="C641" s="100"/>
      <c r="D641" s="100"/>
      <c r="E641" s="100"/>
      <c r="F641" s="100"/>
      <c r="W641" s="100"/>
      <c r="X641" s="100"/>
      <c r="Y641" s="100"/>
      <c r="Z641" s="100"/>
      <c r="AE641" s="100"/>
      <c r="AF641" s="100"/>
    </row>
    <row r="642" spans="2:32" x14ac:dyDescent="0.15">
      <c r="B642" s="100"/>
      <c r="C642" s="100"/>
      <c r="D642" s="100"/>
      <c r="E642" s="100"/>
      <c r="F642" s="100"/>
      <c r="W642" s="100"/>
      <c r="X642" s="100"/>
      <c r="Y642" s="100"/>
      <c r="Z642" s="100"/>
      <c r="AE642" s="100"/>
      <c r="AF642" s="100"/>
    </row>
    <row r="643" spans="2:32" x14ac:dyDescent="0.15">
      <c r="B643" s="100"/>
      <c r="C643" s="100"/>
      <c r="D643" s="100"/>
      <c r="E643" s="100"/>
      <c r="F643" s="100"/>
      <c r="W643" s="100"/>
      <c r="X643" s="100"/>
      <c r="Y643" s="100"/>
      <c r="Z643" s="100"/>
      <c r="AE643" s="100"/>
      <c r="AF643" s="100"/>
    </row>
    <row r="644" spans="2:32" x14ac:dyDescent="0.15">
      <c r="B644" s="100"/>
      <c r="C644" s="100"/>
      <c r="D644" s="100"/>
      <c r="E644" s="100"/>
      <c r="F644" s="100"/>
      <c r="W644" s="100"/>
      <c r="X644" s="100"/>
      <c r="Y644" s="100"/>
      <c r="Z644" s="100"/>
      <c r="AE644" s="100"/>
      <c r="AF644" s="100"/>
    </row>
    <row r="645" spans="2:32" x14ac:dyDescent="0.15">
      <c r="B645" s="100"/>
      <c r="C645" s="100"/>
      <c r="D645" s="100"/>
      <c r="E645" s="100"/>
      <c r="F645" s="100"/>
      <c r="W645" s="100"/>
      <c r="X645" s="100"/>
      <c r="Y645" s="100"/>
      <c r="Z645" s="100"/>
      <c r="AE645" s="100"/>
      <c r="AF645" s="100"/>
    </row>
    <row r="646" spans="2:32" x14ac:dyDescent="0.15">
      <c r="B646" s="100"/>
      <c r="C646" s="100"/>
      <c r="D646" s="100"/>
      <c r="E646" s="100"/>
      <c r="F646" s="100"/>
      <c r="W646" s="100"/>
      <c r="X646" s="100"/>
      <c r="Y646" s="100"/>
      <c r="Z646" s="100"/>
      <c r="AE646" s="100"/>
      <c r="AF646" s="100"/>
    </row>
    <row r="647" spans="2:32" x14ac:dyDescent="0.15">
      <c r="B647" s="100"/>
      <c r="C647" s="100"/>
      <c r="D647" s="100"/>
      <c r="E647" s="100"/>
      <c r="F647" s="100"/>
      <c r="W647" s="100"/>
      <c r="X647" s="100"/>
      <c r="Y647" s="100"/>
      <c r="Z647" s="100"/>
      <c r="AE647" s="100"/>
      <c r="AF647" s="100"/>
    </row>
    <row r="648" spans="2:32" x14ac:dyDescent="0.15">
      <c r="B648" s="100"/>
      <c r="C648" s="100"/>
      <c r="D648" s="100"/>
      <c r="E648" s="100"/>
      <c r="F648" s="100"/>
      <c r="W648" s="100"/>
      <c r="X648" s="100"/>
      <c r="Y648" s="100"/>
      <c r="Z648" s="100"/>
      <c r="AE648" s="100"/>
      <c r="AF648" s="100"/>
    </row>
    <row r="649" spans="2:32" x14ac:dyDescent="0.15">
      <c r="B649" s="100"/>
      <c r="C649" s="100"/>
      <c r="D649" s="100"/>
      <c r="E649" s="100"/>
      <c r="F649" s="100"/>
      <c r="W649" s="100"/>
      <c r="X649" s="100"/>
      <c r="Y649" s="100"/>
      <c r="Z649" s="100"/>
      <c r="AE649" s="100"/>
      <c r="AF649" s="100"/>
    </row>
    <row r="650" spans="2:32" x14ac:dyDescent="0.15">
      <c r="B650" s="100"/>
      <c r="C650" s="100"/>
      <c r="D650" s="100"/>
      <c r="E650" s="100"/>
      <c r="F650" s="100"/>
      <c r="W650" s="100"/>
      <c r="X650" s="100"/>
      <c r="Y650" s="100"/>
      <c r="Z650" s="100"/>
      <c r="AE650" s="100"/>
      <c r="AF650" s="100"/>
    </row>
    <row r="651" spans="2:32" x14ac:dyDescent="0.15">
      <c r="B651" s="100"/>
      <c r="C651" s="100"/>
      <c r="D651" s="100"/>
      <c r="E651" s="100"/>
      <c r="F651" s="100"/>
      <c r="W651" s="100"/>
      <c r="X651" s="100"/>
      <c r="Y651" s="100"/>
      <c r="Z651" s="100"/>
      <c r="AE651" s="100"/>
      <c r="AF651" s="100"/>
    </row>
    <row r="652" spans="2:32" x14ac:dyDescent="0.15">
      <c r="B652" s="100"/>
      <c r="C652" s="100"/>
      <c r="D652" s="100"/>
      <c r="E652" s="100"/>
      <c r="F652" s="100"/>
      <c r="W652" s="100"/>
      <c r="X652" s="100"/>
      <c r="Y652" s="100"/>
      <c r="Z652" s="100"/>
      <c r="AE652" s="100"/>
      <c r="AF652" s="100"/>
    </row>
    <row r="653" spans="2:32" x14ac:dyDescent="0.15">
      <c r="B653" s="100"/>
      <c r="C653" s="100"/>
      <c r="D653" s="100"/>
      <c r="E653" s="100"/>
      <c r="F653" s="100"/>
      <c r="W653" s="100"/>
      <c r="X653" s="100"/>
      <c r="Y653" s="100"/>
      <c r="Z653" s="100"/>
      <c r="AE653" s="100"/>
      <c r="AF653" s="100"/>
    </row>
    <row r="654" spans="2:32" x14ac:dyDescent="0.15">
      <c r="B654" s="100"/>
      <c r="C654" s="100"/>
      <c r="D654" s="100"/>
      <c r="E654" s="100"/>
      <c r="F654" s="100"/>
      <c r="W654" s="100"/>
      <c r="X654" s="100"/>
      <c r="Y654" s="100"/>
      <c r="Z654" s="100"/>
      <c r="AE654" s="100"/>
      <c r="AF654" s="100"/>
    </row>
    <row r="655" spans="2:32" x14ac:dyDescent="0.15">
      <c r="B655" s="100"/>
      <c r="C655" s="100"/>
      <c r="D655" s="100"/>
      <c r="E655" s="100"/>
      <c r="F655" s="100"/>
      <c r="W655" s="100"/>
      <c r="X655" s="100"/>
      <c r="Y655" s="100"/>
      <c r="Z655" s="100"/>
      <c r="AE655" s="100"/>
      <c r="AF655" s="100"/>
    </row>
    <row r="656" spans="2:32" x14ac:dyDescent="0.15">
      <c r="B656" s="100"/>
      <c r="C656" s="100"/>
      <c r="D656" s="100"/>
      <c r="E656" s="100"/>
      <c r="F656" s="100"/>
      <c r="W656" s="100"/>
      <c r="X656" s="100"/>
      <c r="Y656" s="100"/>
      <c r="Z656" s="100"/>
      <c r="AE656" s="100"/>
      <c r="AF656" s="100"/>
    </row>
    <row r="657" spans="2:32" x14ac:dyDescent="0.15">
      <c r="B657" s="100"/>
      <c r="C657" s="100"/>
      <c r="D657" s="100"/>
      <c r="E657" s="100"/>
      <c r="F657" s="100"/>
      <c r="W657" s="100"/>
      <c r="X657" s="100"/>
      <c r="Y657" s="100"/>
      <c r="Z657" s="100"/>
      <c r="AE657" s="100"/>
      <c r="AF657" s="100"/>
    </row>
    <row r="658" spans="2:32" x14ac:dyDescent="0.15">
      <c r="B658" s="100"/>
      <c r="C658" s="100"/>
      <c r="D658" s="100"/>
      <c r="E658" s="100"/>
      <c r="F658" s="100"/>
      <c r="W658" s="100"/>
      <c r="X658" s="100"/>
      <c r="Y658" s="100"/>
      <c r="Z658" s="100"/>
      <c r="AE658" s="100"/>
      <c r="AF658" s="100"/>
    </row>
    <row r="659" spans="2:32" x14ac:dyDescent="0.15">
      <c r="B659" s="100"/>
      <c r="C659" s="100"/>
      <c r="D659" s="100"/>
      <c r="E659" s="100"/>
      <c r="F659" s="100"/>
      <c r="W659" s="100"/>
      <c r="X659" s="100"/>
      <c r="Y659" s="100"/>
      <c r="Z659" s="100"/>
      <c r="AE659" s="100"/>
      <c r="AF659" s="100"/>
    </row>
    <row r="660" spans="2:32" x14ac:dyDescent="0.15">
      <c r="B660" s="100"/>
      <c r="C660" s="100"/>
      <c r="D660" s="100"/>
      <c r="E660" s="100"/>
      <c r="F660" s="100"/>
      <c r="W660" s="100"/>
      <c r="X660" s="100"/>
      <c r="Y660" s="100"/>
      <c r="Z660" s="100"/>
      <c r="AE660" s="100"/>
      <c r="AF660" s="100"/>
    </row>
    <row r="661" spans="2:32" x14ac:dyDescent="0.15">
      <c r="B661" s="100"/>
      <c r="C661" s="100"/>
      <c r="D661" s="100"/>
      <c r="E661" s="100"/>
      <c r="F661" s="100"/>
      <c r="W661" s="100"/>
      <c r="X661" s="100"/>
      <c r="Y661" s="100"/>
      <c r="Z661" s="100"/>
      <c r="AE661" s="100"/>
      <c r="AF661" s="100"/>
    </row>
    <row r="662" spans="2:32" x14ac:dyDescent="0.15">
      <c r="B662" s="100"/>
      <c r="C662" s="100"/>
      <c r="D662" s="100"/>
      <c r="E662" s="100"/>
      <c r="F662" s="100"/>
      <c r="W662" s="100"/>
      <c r="X662" s="100"/>
      <c r="Y662" s="100"/>
      <c r="Z662" s="100"/>
      <c r="AE662" s="100"/>
      <c r="AF662" s="100"/>
    </row>
    <row r="663" spans="2:32" x14ac:dyDescent="0.15">
      <c r="B663" s="100"/>
      <c r="C663" s="100"/>
      <c r="D663" s="100"/>
      <c r="E663" s="100"/>
      <c r="F663" s="100"/>
      <c r="W663" s="100"/>
      <c r="X663" s="100"/>
      <c r="Y663" s="100"/>
      <c r="Z663" s="100"/>
      <c r="AE663" s="100"/>
      <c r="AF663" s="100"/>
    </row>
    <row r="664" spans="2:32" x14ac:dyDescent="0.15">
      <c r="B664" s="100"/>
      <c r="C664" s="100"/>
      <c r="D664" s="100"/>
      <c r="E664" s="100"/>
      <c r="F664" s="100"/>
      <c r="W664" s="100"/>
      <c r="X664" s="100"/>
      <c r="Y664" s="100"/>
      <c r="Z664" s="100"/>
      <c r="AE664" s="100"/>
      <c r="AF664" s="100"/>
    </row>
    <row r="665" spans="2:32" x14ac:dyDescent="0.15">
      <c r="B665" s="100"/>
      <c r="C665" s="100"/>
      <c r="D665" s="100"/>
      <c r="E665" s="100"/>
      <c r="F665" s="100"/>
      <c r="W665" s="100"/>
      <c r="X665" s="100"/>
      <c r="Y665" s="100"/>
      <c r="Z665" s="100"/>
      <c r="AE665" s="100"/>
      <c r="AF665" s="100"/>
    </row>
    <row r="666" spans="2:32" x14ac:dyDescent="0.15">
      <c r="B666" s="100"/>
      <c r="C666" s="100"/>
      <c r="D666" s="100"/>
      <c r="E666" s="100"/>
      <c r="F666" s="100"/>
      <c r="W666" s="100"/>
      <c r="X666" s="100"/>
      <c r="Y666" s="100"/>
      <c r="Z666" s="100"/>
      <c r="AE666" s="100"/>
      <c r="AF666" s="100"/>
    </row>
    <row r="667" spans="2:32" x14ac:dyDescent="0.15">
      <c r="B667" s="100"/>
      <c r="C667" s="100"/>
      <c r="D667" s="100"/>
      <c r="E667" s="100"/>
      <c r="F667" s="100"/>
      <c r="W667" s="100"/>
      <c r="X667" s="100"/>
      <c r="Y667" s="100"/>
      <c r="Z667" s="100"/>
      <c r="AE667" s="100"/>
      <c r="AF667" s="100"/>
    </row>
    <row r="668" spans="2:32" x14ac:dyDescent="0.15">
      <c r="B668" s="100"/>
      <c r="C668" s="100"/>
      <c r="D668" s="100"/>
      <c r="E668" s="100"/>
      <c r="F668" s="100"/>
      <c r="W668" s="100"/>
      <c r="X668" s="100"/>
      <c r="Y668" s="100"/>
      <c r="Z668" s="100"/>
      <c r="AE668" s="100"/>
      <c r="AF668" s="100"/>
    </row>
    <row r="669" spans="2:32" x14ac:dyDescent="0.15">
      <c r="B669" s="100"/>
      <c r="C669" s="100"/>
      <c r="D669" s="100"/>
      <c r="E669" s="100"/>
      <c r="F669" s="100"/>
      <c r="W669" s="100"/>
      <c r="X669" s="100"/>
      <c r="Y669" s="100"/>
      <c r="Z669" s="100"/>
      <c r="AE669" s="100"/>
      <c r="AF669" s="100"/>
    </row>
    <row r="670" spans="2:32" x14ac:dyDescent="0.15">
      <c r="B670" s="100"/>
      <c r="C670" s="100"/>
      <c r="D670" s="100"/>
      <c r="E670" s="100"/>
      <c r="F670" s="100"/>
      <c r="W670" s="100"/>
      <c r="X670" s="100"/>
      <c r="Y670" s="100"/>
      <c r="Z670" s="100"/>
      <c r="AE670" s="100"/>
      <c r="AF670" s="100"/>
    </row>
    <row r="671" spans="2:32" x14ac:dyDescent="0.15">
      <c r="B671" s="100"/>
      <c r="C671" s="100"/>
      <c r="D671" s="100"/>
      <c r="E671" s="100"/>
      <c r="F671" s="100"/>
      <c r="W671" s="100"/>
      <c r="X671" s="100"/>
      <c r="Y671" s="100"/>
      <c r="Z671" s="100"/>
      <c r="AE671" s="100"/>
      <c r="AF671" s="100"/>
    </row>
    <row r="672" spans="2:32" x14ac:dyDescent="0.15">
      <c r="B672" s="100"/>
      <c r="C672" s="100"/>
      <c r="D672" s="100"/>
      <c r="E672" s="100"/>
      <c r="F672" s="100"/>
      <c r="W672" s="100"/>
      <c r="X672" s="100"/>
      <c r="Y672" s="100"/>
      <c r="Z672" s="100"/>
      <c r="AE672" s="100"/>
      <c r="AF672" s="100"/>
    </row>
    <row r="673" spans="2:32" x14ac:dyDescent="0.15">
      <c r="B673" s="100"/>
      <c r="C673" s="100"/>
      <c r="D673" s="100"/>
      <c r="E673" s="100"/>
      <c r="F673" s="100"/>
      <c r="W673" s="100"/>
      <c r="X673" s="100"/>
      <c r="Y673" s="100"/>
      <c r="Z673" s="100"/>
      <c r="AE673" s="100"/>
      <c r="AF673" s="100"/>
    </row>
    <row r="674" spans="2:32" x14ac:dyDescent="0.15">
      <c r="B674" s="100"/>
      <c r="C674" s="100"/>
      <c r="D674" s="100"/>
      <c r="E674" s="100"/>
      <c r="F674" s="100"/>
      <c r="W674" s="100"/>
      <c r="X674" s="100"/>
      <c r="Y674" s="100"/>
      <c r="Z674" s="100"/>
      <c r="AE674" s="100"/>
      <c r="AF674" s="100"/>
    </row>
    <row r="675" spans="2:32" x14ac:dyDescent="0.15">
      <c r="B675" s="100"/>
      <c r="C675" s="100"/>
      <c r="D675" s="100"/>
      <c r="E675" s="100"/>
      <c r="F675" s="100"/>
      <c r="W675" s="100"/>
      <c r="X675" s="100"/>
      <c r="Y675" s="100"/>
      <c r="Z675" s="100"/>
      <c r="AE675" s="100"/>
      <c r="AF675" s="100"/>
    </row>
    <row r="676" spans="2:32" x14ac:dyDescent="0.15">
      <c r="B676" s="100"/>
      <c r="C676" s="100"/>
      <c r="D676" s="100"/>
      <c r="E676" s="100"/>
      <c r="F676" s="100"/>
      <c r="W676" s="100"/>
      <c r="X676" s="100"/>
      <c r="Y676" s="100"/>
      <c r="Z676" s="100"/>
      <c r="AE676" s="100"/>
      <c r="AF676" s="100"/>
    </row>
    <row r="677" spans="2:32" x14ac:dyDescent="0.15">
      <c r="B677" s="100"/>
      <c r="C677" s="100"/>
      <c r="D677" s="100"/>
      <c r="E677" s="100"/>
      <c r="F677" s="100"/>
      <c r="W677" s="100"/>
      <c r="X677" s="100"/>
      <c r="Y677" s="100"/>
      <c r="Z677" s="100"/>
      <c r="AE677" s="100"/>
      <c r="AF677" s="100"/>
    </row>
    <row r="678" spans="2:32" x14ac:dyDescent="0.15">
      <c r="B678" s="100"/>
      <c r="C678" s="100"/>
      <c r="D678" s="100"/>
      <c r="E678" s="100"/>
      <c r="F678" s="100"/>
      <c r="W678" s="100"/>
      <c r="X678" s="100"/>
      <c r="Y678" s="100"/>
      <c r="Z678" s="100"/>
      <c r="AE678" s="100"/>
      <c r="AF678" s="100"/>
    </row>
    <row r="679" spans="2:32" x14ac:dyDescent="0.15">
      <c r="B679" s="100"/>
      <c r="C679" s="100"/>
      <c r="D679" s="100"/>
      <c r="E679" s="100"/>
      <c r="F679" s="100"/>
      <c r="W679" s="100"/>
      <c r="X679" s="100"/>
      <c r="Y679" s="100"/>
      <c r="Z679" s="100"/>
      <c r="AE679" s="100"/>
      <c r="AF679" s="100"/>
    </row>
    <row r="680" spans="2:32" x14ac:dyDescent="0.15">
      <c r="B680" s="100"/>
      <c r="C680" s="100"/>
      <c r="D680" s="100"/>
      <c r="E680" s="100"/>
      <c r="F680" s="100"/>
      <c r="W680" s="100"/>
      <c r="X680" s="100"/>
      <c r="Y680" s="100"/>
      <c r="Z680" s="100"/>
      <c r="AE680" s="100"/>
      <c r="AF680" s="100"/>
    </row>
    <row r="681" spans="2:32" x14ac:dyDescent="0.15">
      <c r="B681" s="100"/>
      <c r="C681" s="100"/>
      <c r="D681" s="100"/>
      <c r="E681" s="100"/>
      <c r="F681" s="100"/>
      <c r="W681" s="100"/>
      <c r="X681" s="100"/>
      <c r="Y681" s="100"/>
      <c r="Z681" s="100"/>
      <c r="AE681" s="100"/>
      <c r="AF681" s="100"/>
    </row>
    <row r="682" spans="2:32" x14ac:dyDescent="0.15">
      <c r="B682" s="100"/>
      <c r="C682" s="100"/>
      <c r="D682" s="100"/>
      <c r="E682" s="100"/>
      <c r="F682" s="100"/>
      <c r="W682" s="100"/>
      <c r="X682" s="100"/>
      <c r="Y682" s="100"/>
      <c r="Z682" s="100"/>
      <c r="AE682" s="100"/>
      <c r="AF682" s="100"/>
    </row>
    <row r="683" spans="2:32" x14ac:dyDescent="0.15">
      <c r="B683" s="100"/>
      <c r="C683" s="100"/>
      <c r="D683" s="100"/>
      <c r="E683" s="100"/>
      <c r="F683" s="100"/>
      <c r="W683" s="100"/>
      <c r="X683" s="100"/>
      <c r="Y683" s="100"/>
      <c r="Z683" s="100"/>
      <c r="AE683" s="100"/>
      <c r="AF683" s="100"/>
    </row>
    <row r="684" spans="2:32" x14ac:dyDescent="0.15">
      <c r="B684" s="100"/>
      <c r="C684" s="100"/>
      <c r="D684" s="100"/>
      <c r="E684" s="100"/>
      <c r="F684" s="100"/>
      <c r="W684" s="100"/>
      <c r="X684" s="100"/>
      <c r="Y684" s="100"/>
      <c r="Z684" s="100"/>
      <c r="AE684" s="100"/>
      <c r="AF684" s="100"/>
    </row>
    <row r="685" spans="2:32" x14ac:dyDescent="0.15">
      <c r="B685" s="100"/>
      <c r="C685" s="100"/>
      <c r="D685" s="100"/>
      <c r="E685" s="100"/>
      <c r="F685" s="100"/>
      <c r="W685" s="100"/>
      <c r="X685" s="100"/>
      <c r="Y685" s="100"/>
      <c r="Z685" s="100"/>
      <c r="AE685" s="100"/>
      <c r="AF685" s="100"/>
    </row>
    <row r="686" spans="2:32" x14ac:dyDescent="0.15">
      <c r="B686" s="100"/>
      <c r="C686" s="100"/>
      <c r="D686" s="100"/>
      <c r="E686" s="100"/>
      <c r="F686" s="100"/>
      <c r="W686" s="100"/>
      <c r="X686" s="100"/>
      <c r="Y686" s="100"/>
      <c r="Z686" s="100"/>
      <c r="AE686" s="100"/>
      <c r="AF686" s="100"/>
    </row>
    <row r="687" spans="2:32" x14ac:dyDescent="0.15">
      <c r="B687" s="100"/>
      <c r="C687" s="100"/>
      <c r="D687" s="100"/>
      <c r="E687" s="100"/>
      <c r="F687" s="100"/>
      <c r="W687" s="100"/>
      <c r="X687" s="100"/>
      <c r="Y687" s="100"/>
      <c r="Z687" s="100"/>
      <c r="AE687" s="100"/>
      <c r="AF687" s="100"/>
    </row>
    <row r="688" spans="2:32" x14ac:dyDescent="0.15">
      <c r="B688" s="100"/>
      <c r="C688" s="100"/>
      <c r="D688" s="100"/>
      <c r="E688" s="100"/>
      <c r="F688" s="100"/>
      <c r="W688" s="100"/>
      <c r="X688" s="100"/>
      <c r="Y688" s="100"/>
      <c r="Z688" s="100"/>
      <c r="AE688" s="100"/>
      <c r="AF688" s="100"/>
    </row>
    <row r="689" spans="2:32" x14ac:dyDescent="0.15">
      <c r="B689" s="100"/>
      <c r="C689" s="100"/>
      <c r="D689" s="100"/>
      <c r="E689" s="100"/>
      <c r="F689" s="100"/>
      <c r="W689" s="100"/>
      <c r="X689" s="100"/>
      <c r="Y689" s="100"/>
      <c r="Z689" s="100"/>
      <c r="AE689" s="100"/>
      <c r="AF689" s="100"/>
    </row>
    <row r="690" spans="2:32" x14ac:dyDescent="0.15">
      <c r="B690" s="100"/>
      <c r="C690" s="100"/>
      <c r="D690" s="100"/>
      <c r="E690" s="100"/>
      <c r="F690" s="100"/>
      <c r="W690" s="100"/>
      <c r="X690" s="100"/>
      <c r="Y690" s="100"/>
      <c r="Z690" s="100"/>
      <c r="AE690" s="100"/>
      <c r="AF690" s="100"/>
    </row>
    <row r="691" spans="2:32" x14ac:dyDescent="0.15">
      <c r="B691" s="100"/>
      <c r="C691" s="100"/>
      <c r="D691" s="100"/>
      <c r="E691" s="100"/>
      <c r="F691" s="100"/>
      <c r="W691" s="100"/>
      <c r="X691" s="100"/>
      <c r="Y691" s="100"/>
      <c r="Z691" s="100"/>
      <c r="AE691" s="100"/>
      <c r="AF691" s="100"/>
    </row>
    <row r="692" spans="2:32" x14ac:dyDescent="0.15">
      <c r="B692" s="100"/>
      <c r="C692" s="100"/>
      <c r="D692" s="100"/>
      <c r="E692" s="100"/>
      <c r="F692" s="100"/>
      <c r="W692" s="100"/>
      <c r="X692" s="100"/>
      <c r="Y692" s="100"/>
      <c r="Z692" s="100"/>
      <c r="AE692" s="100"/>
      <c r="AF692" s="100"/>
    </row>
    <row r="693" spans="2:32" x14ac:dyDescent="0.15">
      <c r="B693" s="100"/>
      <c r="C693" s="100"/>
      <c r="D693" s="100"/>
      <c r="E693" s="100"/>
      <c r="F693" s="100"/>
      <c r="W693" s="100"/>
      <c r="X693" s="100"/>
      <c r="Y693" s="100"/>
      <c r="Z693" s="100"/>
      <c r="AE693" s="100"/>
      <c r="AF693" s="100"/>
    </row>
    <row r="694" spans="2:32" x14ac:dyDescent="0.15">
      <c r="B694" s="100"/>
      <c r="C694" s="100"/>
      <c r="D694" s="100"/>
      <c r="E694" s="100"/>
      <c r="F694" s="100"/>
      <c r="W694" s="100"/>
      <c r="X694" s="100"/>
      <c r="Y694" s="100"/>
      <c r="Z694" s="100"/>
      <c r="AE694" s="100"/>
      <c r="AF694" s="100"/>
    </row>
    <row r="695" spans="2:32" x14ac:dyDescent="0.15">
      <c r="B695" s="100"/>
      <c r="C695" s="100"/>
      <c r="D695" s="100"/>
      <c r="E695" s="100"/>
      <c r="F695" s="100"/>
      <c r="W695" s="100"/>
      <c r="X695" s="100"/>
      <c r="Y695" s="100"/>
      <c r="Z695" s="100"/>
      <c r="AE695" s="100"/>
      <c r="AF695" s="100"/>
    </row>
    <row r="696" spans="2:32" x14ac:dyDescent="0.15">
      <c r="B696" s="100"/>
      <c r="C696" s="100"/>
      <c r="D696" s="100"/>
      <c r="E696" s="100"/>
      <c r="F696" s="100"/>
      <c r="W696" s="100"/>
      <c r="X696" s="100"/>
      <c r="Y696" s="100"/>
      <c r="Z696" s="100"/>
      <c r="AE696" s="100"/>
      <c r="AF696" s="100"/>
    </row>
    <row r="697" spans="2:32" x14ac:dyDescent="0.15">
      <c r="B697" s="100"/>
      <c r="C697" s="100"/>
      <c r="D697" s="100"/>
      <c r="E697" s="100"/>
      <c r="F697" s="100"/>
      <c r="W697" s="100"/>
      <c r="X697" s="100"/>
      <c r="Y697" s="100"/>
      <c r="Z697" s="100"/>
      <c r="AE697" s="100"/>
      <c r="AF697" s="100"/>
    </row>
    <row r="698" spans="2:32" x14ac:dyDescent="0.15">
      <c r="B698" s="100"/>
      <c r="C698" s="100"/>
      <c r="D698" s="100"/>
      <c r="E698" s="100"/>
      <c r="F698" s="100"/>
      <c r="W698" s="100"/>
      <c r="X698" s="100"/>
      <c r="Y698" s="100"/>
      <c r="Z698" s="100"/>
      <c r="AE698" s="100"/>
      <c r="AF698" s="100"/>
    </row>
    <row r="699" spans="2:32" x14ac:dyDescent="0.15">
      <c r="B699" s="100"/>
      <c r="C699" s="100"/>
      <c r="D699" s="100"/>
      <c r="E699" s="100"/>
      <c r="F699" s="100"/>
      <c r="W699" s="100"/>
      <c r="X699" s="100"/>
      <c r="Y699" s="100"/>
      <c r="Z699" s="100"/>
      <c r="AE699" s="100"/>
      <c r="AF699" s="100"/>
    </row>
    <row r="700" spans="2:32" x14ac:dyDescent="0.15">
      <c r="B700" s="100"/>
      <c r="C700" s="100"/>
      <c r="D700" s="100"/>
      <c r="E700" s="100"/>
      <c r="F700" s="100"/>
      <c r="W700" s="100"/>
      <c r="X700" s="100"/>
      <c r="Y700" s="100"/>
      <c r="Z700" s="100"/>
      <c r="AE700" s="100"/>
      <c r="AF700" s="100"/>
    </row>
    <row r="701" spans="2:32" x14ac:dyDescent="0.15">
      <c r="B701" s="100"/>
      <c r="C701" s="100"/>
      <c r="D701" s="100"/>
      <c r="E701" s="100"/>
      <c r="F701" s="100"/>
      <c r="W701" s="100"/>
      <c r="X701" s="100"/>
      <c r="Y701" s="100"/>
      <c r="Z701" s="100"/>
      <c r="AE701" s="100"/>
      <c r="AF701" s="100"/>
    </row>
    <row r="702" spans="2:32" x14ac:dyDescent="0.15">
      <c r="B702" s="100"/>
      <c r="C702" s="100"/>
      <c r="D702" s="100"/>
      <c r="E702" s="100"/>
      <c r="F702" s="100"/>
      <c r="W702" s="100"/>
      <c r="X702" s="100"/>
      <c r="Y702" s="100"/>
      <c r="Z702" s="100"/>
      <c r="AE702" s="100"/>
      <c r="AF702" s="100"/>
    </row>
    <row r="703" spans="2:32" x14ac:dyDescent="0.15">
      <c r="B703" s="100"/>
      <c r="C703" s="100"/>
      <c r="D703" s="100"/>
      <c r="E703" s="100"/>
      <c r="F703" s="100"/>
      <c r="W703" s="100"/>
      <c r="X703" s="100"/>
      <c r="Y703" s="100"/>
      <c r="Z703" s="100"/>
      <c r="AE703" s="100"/>
      <c r="AF703" s="100"/>
    </row>
    <row r="704" spans="2:32" x14ac:dyDescent="0.15">
      <c r="B704" s="100"/>
      <c r="C704" s="100"/>
      <c r="D704" s="100"/>
      <c r="E704" s="100"/>
      <c r="F704" s="100"/>
      <c r="W704" s="100"/>
      <c r="X704" s="100"/>
      <c r="Y704" s="100"/>
      <c r="Z704" s="100"/>
      <c r="AE704" s="100"/>
      <c r="AF704" s="100"/>
    </row>
    <row r="705" spans="2:32" x14ac:dyDescent="0.15">
      <c r="B705" s="100"/>
      <c r="C705" s="100"/>
      <c r="D705" s="100"/>
      <c r="E705" s="100"/>
      <c r="F705" s="100"/>
      <c r="W705" s="100"/>
      <c r="X705" s="100"/>
      <c r="Y705" s="100"/>
      <c r="Z705" s="100"/>
      <c r="AE705" s="100"/>
      <c r="AF705" s="100"/>
    </row>
    <row r="706" spans="2:32" x14ac:dyDescent="0.15">
      <c r="B706" s="100"/>
      <c r="C706" s="100"/>
      <c r="D706" s="100"/>
      <c r="E706" s="100"/>
      <c r="F706" s="100"/>
      <c r="W706" s="100"/>
      <c r="X706" s="100"/>
      <c r="Y706" s="100"/>
      <c r="Z706" s="100"/>
      <c r="AE706" s="100"/>
      <c r="AF706" s="100"/>
    </row>
    <row r="707" spans="2:32" x14ac:dyDescent="0.15">
      <c r="B707" s="100"/>
      <c r="C707" s="100"/>
      <c r="D707" s="100"/>
      <c r="E707" s="100"/>
      <c r="F707" s="100"/>
      <c r="W707" s="100"/>
      <c r="X707" s="100"/>
      <c r="Y707" s="100"/>
      <c r="Z707" s="100"/>
      <c r="AE707" s="100"/>
      <c r="AF707" s="100"/>
    </row>
    <row r="708" spans="2:32" x14ac:dyDescent="0.15">
      <c r="B708" s="100"/>
      <c r="C708" s="100"/>
      <c r="D708" s="100"/>
      <c r="E708" s="100"/>
      <c r="F708" s="100"/>
      <c r="W708" s="100"/>
      <c r="X708" s="100"/>
      <c r="Y708" s="100"/>
      <c r="Z708" s="100"/>
      <c r="AE708" s="100"/>
      <c r="AF708" s="100"/>
    </row>
    <row r="709" spans="2:32" x14ac:dyDescent="0.15">
      <c r="B709" s="100"/>
      <c r="C709" s="100"/>
      <c r="D709" s="100"/>
      <c r="E709" s="100"/>
      <c r="F709" s="100"/>
      <c r="W709" s="100"/>
      <c r="X709" s="100"/>
      <c r="Y709" s="100"/>
      <c r="Z709" s="100"/>
      <c r="AE709" s="100"/>
      <c r="AF709" s="100"/>
    </row>
    <row r="710" spans="2:32" x14ac:dyDescent="0.15">
      <c r="B710" s="100"/>
      <c r="C710" s="100"/>
      <c r="D710" s="100"/>
      <c r="E710" s="100"/>
      <c r="F710" s="100"/>
      <c r="W710" s="100"/>
      <c r="X710" s="100"/>
      <c r="Y710" s="100"/>
      <c r="Z710" s="100"/>
      <c r="AE710" s="100"/>
      <c r="AF710" s="100"/>
    </row>
    <row r="711" spans="2:32" x14ac:dyDescent="0.15">
      <c r="B711" s="100"/>
      <c r="C711" s="100"/>
      <c r="D711" s="100"/>
      <c r="E711" s="100"/>
      <c r="F711" s="100"/>
      <c r="W711" s="100"/>
      <c r="X711" s="100"/>
      <c r="Y711" s="100"/>
      <c r="Z711" s="100"/>
      <c r="AE711" s="100"/>
      <c r="AF711" s="100"/>
    </row>
    <row r="712" spans="2:32" x14ac:dyDescent="0.15">
      <c r="B712" s="100"/>
      <c r="C712" s="100"/>
      <c r="D712" s="100"/>
      <c r="E712" s="100"/>
      <c r="F712" s="100"/>
      <c r="W712" s="100"/>
      <c r="X712" s="100"/>
      <c r="Y712" s="100"/>
      <c r="Z712" s="100"/>
      <c r="AE712" s="100"/>
      <c r="AF712" s="100"/>
    </row>
    <row r="713" spans="2:32" x14ac:dyDescent="0.15">
      <c r="B713" s="100"/>
      <c r="C713" s="100"/>
      <c r="D713" s="100"/>
      <c r="E713" s="100"/>
      <c r="F713" s="100"/>
      <c r="W713" s="100"/>
      <c r="X713" s="100"/>
      <c r="Y713" s="100"/>
      <c r="Z713" s="100"/>
      <c r="AE713" s="100"/>
      <c r="AF713" s="100"/>
    </row>
    <row r="714" spans="2:32" x14ac:dyDescent="0.15">
      <c r="B714" s="100"/>
      <c r="C714" s="100"/>
      <c r="D714" s="100"/>
      <c r="E714" s="100"/>
      <c r="F714" s="100"/>
      <c r="W714" s="100"/>
      <c r="X714" s="100"/>
      <c r="Y714" s="100"/>
      <c r="Z714" s="100"/>
      <c r="AE714" s="100"/>
      <c r="AF714" s="100"/>
    </row>
    <row r="715" spans="2:32" x14ac:dyDescent="0.15">
      <c r="B715" s="100"/>
      <c r="C715" s="100"/>
      <c r="D715" s="100"/>
      <c r="E715" s="100"/>
      <c r="F715" s="100"/>
      <c r="W715" s="100"/>
      <c r="X715" s="100"/>
      <c r="Y715" s="100"/>
      <c r="Z715" s="100"/>
      <c r="AE715" s="100"/>
      <c r="AF715" s="100"/>
    </row>
    <row r="716" spans="2:32" x14ac:dyDescent="0.15">
      <c r="B716" s="100"/>
      <c r="C716" s="100"/>
      <c r="D716" s="100"/>
      <c r="E716" s="100"/>
      <c r="F716" s="100"/>
      <c r="W716" s="100"/>
      <c r="X716" s="100"/>
      <c r="Y716" s="100"/>
      <c r="Z716" s="100"/>
      <c r="AE716" s="100"/>
      <c r="AF716" s="100"/>
    </row>
    <row r="717" spans="2:32" x14ac:dyDescent="0.15">
      <c r="B717" s="100"/>
      <c r="C717" s="100"/>
      <c r="D717" s="100"/>
      <c r="E717" s="100"/>
      <c r="F717" s="100"/>
      <c r="W717" s="100"/>
      <c r="X717" s="100"/>
      <c r="Y717" s="100"/>
      <c r="Z717" s="100"/>
      <c r="AE717" s="100"/>
      <c r="AF717" s="100"/>
    </row>
    <row r="718" spans="2:32" x14ac:dyDescent="0.15">
      <c r="B718" s="100"/>
      <c r="C718" s="100"/>
      <c r="D718" s="100"/>
      <c r="E718" s="100"/>
      <c r="F718" s="100"/>
      <c r="W718" s="100"/>
      <c r="X718" s="100"/>
      <c r="Y718" s="100"/>
      <c r="Z718" s="100"/>
      <c r="AE718" s="100"/>
      <c r="AF718" s="100"/>
    </row>
    <row r="719" spans="2:32" x14ac:dyDescent="0.15">
      <c r="B719" s="100"/>
      <c r="C719" s="100"/>
      <c r="D719" s="100"/>
      <c r="E719" s="100"/>
      <c r="F719" s="100"/>
      <c r="W719" s="100"/>
      <c r="X719" s="100"/>
      <c r="Y719" s="100"/>
      <c r="Z719" s="100"/>
      <c r="AE719" s="100"/>
      <c r="AF719" s="100"/>
    </row>
    <row r="720" spans="2:32" x14ac:dyDescent="0.15">
      <c r="B720" s="100"/>
      <c r="C720" s="100"/>
      <c r="D720" s="100"/>
      <c r="E720" s="100"/>
      <c r="F720" s="100"/>
      <c r="W720" s="100"/>
      <c r="X720" s="100"/>
      <c r="Y720" s="100"/>
      <c r="Z720" s="100"/>
      <c r="AE720" s="100"/>
      <c r="AF720" s="100"/>
    </row>
    <row r="721" spans="2:32" x14ac:dyDescent="0.15">
      <c r="B721" s="100"/>
      <c r="C721" s="100"/>
      <c r="D721" s="100"/>
      <c r="E721" s="100"/>
      <c r="F721" s="100"/>
      <c r="W721" s="100"/>
      <c r="X721" s="100"/>
      <c r="Y721" s="100"/>
      <c r="Z721" s="100"/>
      <c r="AE721" s="100"/>
      <c r="AF721" s="100"/>
    </row>
    <row r="722" spans="2:32" x14ac:dyDescent="0.15">
      <c r="B722" s="100"/>
      <c r="C722" s="100"/>
      <c r="D722" s="100"/>
      <c r="E722" s="100"/>
      <c r="F722" s="100"/>
      <c r="W722" s="100"/>
      <c r="X722" s="100"/>
      <c r="Y722" s="100"/>
      <c r="Z722" s="100"/>
      <c r="AE722" s="100"/>
      <c r="AF722" s="100"/>
    </row>
    <row r="723" spans="2:32" x14ac:dyDescent="0.15">
      <c r="B723" s="100"/>
      <c r="C723" s="100"/>
      <c r="D723" s="100"/>
      <c r="E723" s="100"/>
      <c r="F723" s="100"/>
      <c r="W723" s="100"/>
      <c r="X723" s="100"/>
      <c r="Y723" s="100"/>
      <c r="Z723" s="100"/>
      <c r="AE723" s="100"/>
      <c r="AF723" s="100"/>
    </row>
    <row r="724" spans="2:32" x14ac:dyDescent="0.15">
      <c r="B724" s="100"/>
      <c r="C724" s="100"/>
      <c r="D724" s="100"/>
      <c r="E724" s="100"/>
      <c r="F724" s="100"/>
      <c r="W724" s="100"/>
      <c r="X724" s="100"/>
      <c r="Y724" s="100"/>
      <c r="Z724" s="100"/>
      <c r="AE724" s="100"/>
      <c r="AF724" s="100"/>
    </row>
    <row r="725" spans="2:32" x14ac:dyDescent="0.15">
      <c r="B725" s="100"/>
      <c r="C725" s="100"/>
      <c r="D725" s="100"/>
      <c r="E725" s="100"/>
      <c r="F725" s="100"/>
      <c r="W725" s="100"/>
      <c r="X725" s="100"/>
      <c r="Y725" s="100"/>
      <c r="Z725" s="100"/>
      <c r="AE725" s="100"/>
      <c r="AF725" s="100"/>
    </row>
    <row r="726" spans="2:32" x14ac:dyDescent="0.15">
      <c r="B726" s="100"/>
      <c r="C726" s="100"/>
      <c r="D726" s="100"/>
      <c r="E726" s="100"/>
      <c r="F726" s="100"/>
      <c r="W726" s="100"/>
      <c r="X726" s="100"/>
      <c r="Y726" s="100"/>
      <c r="Z726" s="100"/>
      <c r="AE726" s="100"/>
      <c r="AF726" s="100"/>
    </row>
    <row r="727" spans="2:32" x14ac:dyDescent="0.15">
      <c r="B727" s="100"/>
      <c r="C727" s="100"/>
      <c r="D727" s="100"/>
      <c r="E727" s="100"/>
      <c r="F727" s="100"/>
      <c r="W727" s="100"/>
      <c r="X727" s="100"/>
      <c r="Y727" s="100"/>
      <c r="Z727" s="100"/>
      <c r="AE727" s="100"/>
      <c r="AF727" s="100"/>
    </row>
    <row r="728" spans="2:32" x14ac:dyDescent="0.15">
      <c r="B728" s="100"/>
      <c r="C728" s="100"/>
      <c r="D728" s="100"/>
      <c r="E728" s="100"/>
      <c r="F728" s="100"/>
      <c r="W728" s="100"/>
      <c r="X728" s="100"/>
      <c r="Y728" s="100"/>
      <c r="Z728" s="100"/>
      <c r="AE728" s="100"/>
      <c r="AF728" s="100"/>
    </row>
    <row r="729" spans="2:32" x14ac:dyDescent="0.15">
      <c r="B729" s="100"/>
      <c r="C729" s="100"/>
      <c r="D729" s="100"/>
      <c r="E729" s="100"/>
      <c r="F729" s="100"/>
      <c r="W729" s="100"/>
      <c r="X729" s="100"/>
      <c r="Y729" s="100"/>
      <c r="Z729" s="100"/>
      <c r="AE729" s="100"/>
      <c r="AF729" s="100"/>
    </row>
    <row r="730" spans="2:32" x14ac:dyDescent="0.15">
      <c r="B730" s="100"/>
      <c r="C730" s="100"/>
      <c r="D730" s="100"/>
      <c r="E730" s="100"/>
      <c r="F730" s="100"/>
      <c r="W730" s="100"/>
      <c r="X730" s="100"/>
      <c r="Y730" s="100"/>
      <c r="Z730" s="100"/>
      <c r="AE730" s="100"/>
      <c r="AF730" s="100"/>
    </row>
    <row r="731" spans="2:32" x14ac:dyDescent="0.15">
      <c r="B731" s="100"/>
      <c r="C731" s="100"/>
      <c r="D731" s="100"/>
      <c r="E731" s="100"/>
      <c r="F731" s="100"/>
      <c r="W731" s="100"/>
      <c r="X731" s="100"/>
      <c r="Y731" s="100"/>
      <c r="Z731" s="100"/>
      <c r="AE731" s="100"/>
      <c r="AF731" s="100"/>
    </row>
    <row r="732" spans="2:32" x14ac:dyDescent="0.15">
      <c r="B732" s="100"/>
      <c r="C732" s="100"/>
      <c r="D732" s="100"/>
      <c r="E732" s="100"/>
      <c r="F732" s="100"/>
      <c r="W732" s="100"/>
      <c r="X732" s="100"/>
      <c r="Y732" s="100"/>
      <c r="Z732" s="100"/>
      <c r="AE732" s="100"/>
      <c r="AF732" s="100"/>
    </row>
    <row r="733" spans="2:32" x14ac:dyDescent="0.15">
      <c r="B733" s="100"/>
      <c r="C733" s="100"/>
      <c r="D733" s="100"/>
      <c r="E733" s="100"/>
      <c r="F733" s="100"/>
      <c r="W733" s="100"/>
      <c r="X733" s="100"/>
      <c r="Y733" s="100"/>
      <c r="Z733" s="100"/>
      <c r="AE733" s="100"/>
      <c r="AF733" s="100"/>
    </row>
    <row r="734" spans="2:32" x14ac:dyDescent="0.15">
      <c r="B734" s="100"/>
      <c r="C734" s="100"/>
      <c r="D734" s="100"/>
      <c r="E734" s="100"/>
      <c r="F734" s="100"/>
      <c r="W734" s="100"/>
      <c r="X734" s="100"/>
      <c r="Y734" s="100"/>
      <c r="Z734" s="100"/>
      <c r="AE734" s="100"/>
      <c r="AF734" s="100"/>
    </row>
    <row r="735" spans="2:32" x14ac:dyDescent="0.15">
      <c r="B735" s="100"/>
      <c r="C735" s="100"/>
      <c r="D735" s="100"/>
      <c r="E735" s="100"/>
      <c r="F735" s="100"/>
      <c r="W735" s="100"/>
      <c r="X735" s="100"/>
      <c r="Y735" s="100"/>
      <c r="Z735" s="100"/>
      <c r="AE735" s="100"/>
      <c r="AF735" s="100"/>
    </row>
    <row r="736" spans="2:32" x14ac:dyDescent="0.15">
      <c r="B736" s="100"/>
      <c r="C736" s="100"/>
      <c r="D736" s="100"/>
      <c r="E736" s="100"/>
      <c r="F736" s="100"/>
      <c r="W736" s="100"/>
      <c r="X736" s="100"/>
      <c r="Y736" s="100"/>
      <c r="Z736" s="100"/>
      <c r="AE736" s="100"/>
      <c r="AF736" s="100"/>
    </row>
    <row r="737" spans="2:32" x14ac:dyDescent="0.15">
      <c r="B737" s="100"/>
      <c r="C737" s="100"/>
      <c r="D737" s="100"/>
      <c r="E737" s="100"/>
      <c r="F737" s="100"/>
      <c r="W737" s="100"/>
      <c r="X737" s="100"/>
      <c r="Y737" s="100"/>
      <c r="Z737" s="100"/>
      <c r="AE737" s="100"/>
      <c r="AF737" s="100"/>
    </row>
    <row r="738" spans="2:32" x14ac:dyDescent="0.15">
      <c r="B738" s="100"/>
      <c r="C738" s="100"/>
      <c r="D738" s="100"/>
      <c r="E738" s="100"/>
      <c r="F738" s="100"/>
      <c r="W738" s="100"/>
      <c r="X738" s="100"/>
      <c r="Y738" s="100"/>
      <c r="Z738" s="100"/>
      <c r="AE738" s="100"/>
      <c r="AF738" s="100"/>
    </row>
    <row r="739" spans="2:32" x14ac:dyDescent="0.15">
      <c r="B739" s="100"/>
      <c r="C739" s="100"/>
      <c r="D739" s="100"/>
      <c r="E739" s="100"/>
      <c r="F739" s="100"/>
      <c r="W739" s="100"/>
      <c r="X739" s="100"/>
      <c r="Y739" s="100"/>
      <c r="Z739" s="100"/>
      <c r="AE739" s="100"/>
      <c r="AF739" s="100"/>
    </row>
    <row r="740" spans="2:32" x14ac:dyDescent="0.15">
      <c r="B740" s="100"/>
      <c r="C740" s="100"/>
      <c r="D740" s="100"/>
      <c r="E740" s="100"/>
      <c r="F740" s="100"/>
      <c r="W740" s="100"/>
      <c r="X740" s="100"/>
      <c r="Y740" s="100"/>
      <c r="Z740" s="100"/>
      <c r="AE740" s="100"/>
      <c r="AF740" s="100"/>
    </row>
    <row r="741" spans="2:32" x14ac:dyDescent="0.15">
      <c r="B741" s="100"/>
      <c r="C741" s="100"/>
      <c r="D741" s="100"/>
      <c r="E741" s="100"/>
      <c r="F741" s="100"/>
      <c r="W741" s="100"/>
      <c r="X741" s="100"/>
      <c r="Y741" s="100"/>
      <c r="Z741" s="100"/>
      <c r="AE741" s="100"/>
      <c r="AF741" s="100"/>
    </row>
    <row r="742" spans="2:32" x14ac:dyDescent="0.15">
      <c r="B742" s="100"/>
      <c r="C742" s="100"/>
      <c r="D742" s="100"/>
      <c r="E742" s="100"/>
      <c r="F742" s="100"/>
      <c r="W742" s="100"/>
      <c r="X742" s="100"/>
      <c r="Y742" s="100"/>
      <c r="Z742" s="100"/>
      <c r="AE742" s="100"/>
      <c r="AF742" s="100"/>
    </row>
    <row r="743" spans="2:32" x14ac:dyDescent="0.15">
      <c r="B743" s="100"/>
      <c r="C743" s="100"/>
      <c r="D743" s="100"/>
      <c r="E743" s="100"/>
      <c r="F743" s="100"/>
      <c r="W743" s="100"/>
      <c r="X743" s="100"/>
      <c r="Y743" s="100"/>
      <c r="Z743" s="100"/>
      <c r="AE743" s="100"/>
      <c r="AF743" s="100"/>
    </row>
    <row r="744" spans="2:32" x14ac:dyDescent="0.15">
      <c r="B744" s="100"/>
      <c r="C744" s="100"/>
      <c r="D744" s="100"/>
      <c r="E744" s="100"/>
      <c r="F744" s="100"/>
      <c r="W744" s="100"/>
      <c r="X744" s="100"/>
      <c r="Y744" s="100"/>
      <c r="Z744" s="100"/>
      <c r="AE744" s="100"/>
      <c r="AF744" s="100"/>
    </row>
    <row r="745" spans="2:32" x14ac:dyDescent="0.15">
      <c r="B745" s="100"/>
      <c r="C745" s="100"/>
      <c r="D745" s="100"/>
      <c r="E745" s="100"/>
      <c r="F745" s="100"/>
      <c r="W745" s="100"/>
      <c r="X745" s="100"/>
      <c r="Y745" s="100"/>
      <c r="Z745" s="100"/>
      <c r="AE745" s="100"/>
      <c r="AF745" s="100"/>
    </row>
    <row r="746" spans="2:32" x14ac:dyDescent="0.15">
      <c r="B746" s="100"/>
      <c r="C746" s="100"/>
      <c r="D746" s="100"/>
      <c r="E746" s="100"/>
      <c r="F746" s="100"/>
      <c r="W746" s="100"/>
      <c r="X746" s="100"/>
      <c r="Y746" s="100"/>
      <c r="Z746" s="100"/>
      <c r="AE746" s="100"/>
      <c r="AF746" s="100"/>
    </row>
    <row r="747" spans="2:32" x14ac:dyDescent="0.15">
      <c r="B747" s="100"/>
      <c r="C747" s="100"/>
      <c r="D747" s="100"/>
      <c r="E747" s="100"/>
      <c r="F747" s="100"/>
      <c r="W747" s="100"/>
      <c r="X747" s="100"/>
      <c r="Y747" s="100"/>
      <c r="Z747" s="100"/>
      <c r="AE747" s="100"/>
      <c r="AF747" s="100"/>
    </row>
    <row r="748" spans="2:32" x14ac:dyDescent="0.15">
      <c r="B748" s="100"/>
      <c r="C748" s="100"/>
      <c r="D748" s="100"/>
      <c r="E748" s="100"/>
      <c r="F748" s="100"/>
      <c r="W748" s="100"/>
      <c r="X748" s="100"/>
      <c r="Y748" s="100"/>
      <c r="Z748" s="100"/>
      <c r="AE748" s="100"/>
      <c r="AF748" s="100"/>
    </row>
    <row r="749" spans="2:32" x14ac:dyDescent="0.15">
      <c r="B749" s="100"/>
      <c r="C749" s="100"/>
      <c r="D749" s="100"/>
      <c r="E749" s="100"/>
      <c r="F749" s="100"/>
      <c r="W749" s="100"/>
      <c r="X749" s="100"/>
      <c r="Y749" s="100"/>
      <c r="Z749" s="100"/>
      <c r="AE749" s="100"/>
      <c r="AF749" s="100"/>
    </row>
    <row r="750" spans="2:32" x14ac:dyDescent="0.15">
      <c r="B750" s="100"/>
      <c r="C750" s="100"/>
      <c r="D750" s="100"/>
      <c r="E750" s="100"/>
      <c r="F750" s="100"/>
      <c r="W750" s="100"/>
      <c r="X750" s="100"/>
      <c r="Y750" s="100"/>
      <c r="Z750" s="100"/>
      <c r="AE750" s="100"/>
      <c r="AF750" s="100"/>
    </row>
    <row r="751" spans="2:32" x14ac:dyDescent="0.15">
      <c r="B751" s="100"/>
      <c r="C751" s="100"/>
      <c r="D751" s="100"/>
      <c r="E751" s="100"/>
      <c r="F751" s="100"/>
      <c r="W751" s="100"/>
      <c r="X751" s="100"/>
      <c r="Y751" s="100"/>
      <c r="Z751" s="100"/>
      <c r="AE751" s="100"/>
      <c r="AF751" s="100"/>
    </row>
    <row r="752" spans="2:32" x14ac:dyDescent="0.15">
      <c r="B752" s="100"/>
      <c r="C752" s="100"/>
      <c r="D752" s="100"/>
      <c r="E752" s="100"/>
      <c r="F752" s="100"/>
      <c r="W752" s="100"/>
      <c r="X752" s="100"/>
      <c r="Y752" s="100"/>
      <c r="Z752" s="100"/>
      <c r="AE752" s="100"/>
      <c r="AF752" s="100"/>
    </row>
    <row r="753" spans="2:32" x14ac:dyDescent="0.15">
      <c r="B753" s="100"/>
      <c r="C753" s="100"/>
      <c r="D753" s="100"/>
      <c r="E753" s="100"/>
      <c r="F753" s="100"/>
      <c r="W753" s="100"/>
      <c r="X753" s="100"/>
      <c r="Y753" s="100"/>
      <c r="Z753" s="100"/>
      <c r="AE753" s="100"/>
      <c r="AF753" s="100"/>
    </row>
    <row r="754" spans="2:32" x14ac:dyDescent="0.15">
      <c r="B754" s="100"/>
      <c r="C754" s="100"/>
      <c r="D754" s="100"/>
      <c r="E754" s="100"/>
      <c r="F754" s="100"/>
      <c r="W754" s="100"/>
      <c r="X754" s="100"/>
      <c r="Y754" s="100"/>
      <c r="Z754" s="100"/>
      <c r="AE754" s="100"/>
      <c r="AF754" s="100"/>
    </row>
    <row r="755" spans="2:32" x14ac:dyDescent="0.15">
      <c r="B755" s="100"/>
      <c r="C755" s="100"/>
      <c r="D755" s="100"/>
      <c r="E755" s="100"/>
      <c r="F755" s="100"/>
      <c r="W755" s="100"/>
      <c r="X755" s="100"/>
      <c r="Y755" s="100"/>
      <c r="Z755" s="100"/>
      <c r="AE755" s="100"/>
      <c r="AF755" s="100"/>
    </row>
    <row r="756" spans="2:32" x14ac:dyDescent="0.15">
      <c r="B756" s="100"/>
      <c r="C756" s="100"/>
      <c r="D756" s="100"/>
      <c r="E756" s="100"/>
      <c r="F756" s="100"/>
      <c r="W756" s="100"/>
      <c r="X756" s="100"/>
      <c r="Y756" s="100"/>
      <c r="Z756" s="100"/>
      <c r="AE756" s="100"/>
      <c r="AF756" s="100"/>
    </row>
    <row r="757" spans="2:32" x14ac:dyDescent="0.15">
      <c r="B757" s="100"/>
      <c r="C757" s="100"/>
      <c r="D757" s="100"/>
      <c r="E757" s="100"/>
      <c r="F757" s="100"/>
      <c r="W757" s="100"/>
      <c r="X757" s="100"/>
      <c r="Y757" s="100"/>
      <c r="Z757" s="100"/>
      <c r="AE757" s="100"/>
      <c r="AF757" s="100"/>
    </row>
    <row r="758" spans="2:32" x14ac:dyDescent="0.15">
      <c r="B758" s="100"/>
      <c r="C758" s="100"/>
      <c r="D758" s="100"/>
      <c r="E758" s="100"/>
      <c r="F758" s="100"/>
      <c r="W758" s="100"/>
      <c r="X758" s="100"/>
      <c r="Y758" s="100"/>
      <c r="Z758" s="100"/>
      <c r="AE758" s="100"/>
      <c r="AF758" s="100"/>
    </row>
    <row r="759" spans="2:32" x14ac:dyDescent="0.15">
      <c r="B759" s="100"/>
      <c r="C759" s="100"/>
      <c r="D759" s="100"/>
      <c r="E759" s="100"/>
      <c r="F759" s="100"/>
      <c r="W759" s="100"/>
      <c r="X759" s="100"/>
      <c r="Y759" s="100"/>
      <c r="Z759" s="100"/>
      <c r="AE759" s="100"/>
      <c r="AF759" s="100"/>
    </row>
    <row r="760" spans="2:32" x14ac:dyDescent="0.15">
      <c r="B760" s="100"/>
      <c r="C760" s="100"/>
      <c r="D760" s="100"/>
      <c r="E760" s="100"/>
      <c r="F760" s="100"/>
      <c r="W760" s="100"/>
      <c r="X760" s="100"/>
      <c r="Y760" s="100"/>
      <c r="Z760" s="100"/>
      <c r="AE760" s="100"/>
      <c r="AF760" s="100"/>
    </row>
    <row r="761" spans="2:32" x14ac:dyDescent="0.15">
      <c r="B761" s="100"/>
      <c r="C761" s="100"/>
      <c r="D761" s="100"/>
      <c r="E761" s="100"/>
      <c r="F761" s="100"/>
      <c r="W761" s="100"/>
      <c r="X761" s="100"/>
      <c r="Y761" s="100"/>
      <c r="Z761" s="100"/>
      <c r="AE761" s="100"/>
      <c r="AF761" s="100"/>
    </row>
    <row r="762" spans="2:32" x14ac:dyDescent="0.15">
      <c r="B762" s="100"/>
      <c r="C762" s="100"/>
      <c r="D762" s="100"/>
      <c r="E762" s="100"/>
      <c r="F762" s="100"/>
      <c r="W762" s="100"/>
      <c r="X762" s="100"/>
      <c r="Y762" s="100"/>
      <c r="Z762" s="100"/>
      <c r="AE762" s="100"/>
      <c r="AF762" s="100"/>
    </row>
    <row r="763" spans="2:32" x14ac:dyDescent="0.15">
      <c r="B763" s="100"/>
      <c r="C763" s="100"/>
      <c r="D763" s="100"/>
      <c r="E763" s="100"/>
      <c r="F763" s="100"/>
      <c r="W763" s="100"/>
      <c r="X763" s="100"/>
      <c r="Y763" s="100"/>
      <c r="Z763" s="100"/>
      <c r="AE763" s="100"/>
      <c r="AF763" s="100"/>
    </row>
    <row r="764" spans="2:32" x14ac:dyDescent="0.15">
      <c r="B764" s="100"/>
      <c r="C764" s="100"/>
      <c r="D764" s="100"/>
      <c r="E764" s="100"/>
      <c r="F764" s="100"/>
      <c r="W764" s="100"/>
      <c r="X764" s="100"/>
      <c r="Y764" s="100"/>
      <c r="Z764" s="100"/>
      <c r="AE764" s="100"/>
      <c r="AF764" s="100"/>
    </row>
    <row r="765" spans="2:32" x14ac:dyDescent="0.15">
      <c r="B765" s="100"/>
      <c r="C765" s="100"/>
      <c r="D765" s="100"/>
      <c r="E765" s="100"/>
      <c r="F765" s="100"/>
      <c r="W765" s="100"/>
      <c r="X765" s="100"/>
      <c r="Y765" s="100"/>
      <c r="Z765" s="100"/>
      <c r="AE765" s="100"/>
      <c r="AF765" s="100"/>
    </row>
    <row r="766" spans="2:32" x14ac:dyDescent="0.15">
      <c r="B766" s="100"/>
      <c r="C766" s="100"/>
      <c r="D766" s="100"/>
      <c r="E766" s="100"/>
      <c r="F766" s="100"/>
      <c r="W766" s="100"/>
      <c r="X766" s="100"/>
      <c r="Y766" s="100"/>
      <c r="Z766" s="100"/>
      <c r="AE766" s="100"/>
      <c r="AF766" s="100"/>
    </row>
    <row r="767" spans="2:32" x14ac:dyDescent="0.15">
      <c r="B767" s="100"/>
      <c r="C767" s="100"/>
      <c r="D767" s="100"/>
      <c r="E767" s="100"/>
      <c r="F767" s="100"/>
      <c r="W767" s="100"/>
      <c r="X767" s="100"/>
      <c r="Y767" s="100"/>
      <c r="Z767" s="100"/>
      <c r="AE767" s="100"/>
      <c r="AF767" s="100"/>
    </row>
    <row r="768" spans="2:32" x14ac:dyDescent="0.15">
      <c r="B768" s="100"/>
      <c r="C768" s="100"/>
      <c r="D768" s="100"/>
      <c r="E768" s="100"/>
      <c r="F768" s="100"/>
      <c r="W768" s="100"/>
      <c r="X768" s="100"/>
      <c r="Y768" s="100"/>
      <c r="Z768" s="100"/>
      <c r="AE768" s="100"/>
      <c r="AF768" s="100"/>
    </row>
    <row r="769" spans="2:32" x14ac:dyDescent="0.15">
      <c r="B769" s="100"/>
      <c r="C769" s="100"/>
      <c r="D769" s="100"/>
      <c r="E769" s="100"/>
      <c r="F769" s="100"/>
      <c r="W769" s="100"/>
      <c r="X769" s="100"/>
      <c r="Y769" s="100"/>
      <c r="Z769" s="100"/>
      <c r="AE769" s="100"/>
      <c r="AF769" s="100"/>
    </row>
    <row r="770" spans="2:32" x14ac:dyDescent="0.15">
      <c r="B770" s="100"/>
      <c r="C770" s="100"/>
      <c r="D770" s="100"/>
      <c r="E770" s="100"/>
      <c r="F770" s="100"/>
      <c r="W770" s="100"/>
      <c r="X770" s="100"/>
      <c r="Y770" s="100"/>
      <c r="Z770" s="100"/>
      <c r="AE770" s="100"/>
      <c r="AF770" s="100"/>
    </row>
    <row r="771" spans="2:32" x14ac:dyDescent="0.15">
      <c r="B771" s="100"/>
      <c r="C771" s="100"/>
      <c r="D771" s="100"/>
      <c r="E771" s="100"/>
      <c r="F771" s="100"/>
      <c r="W771" s="100"/>
      <c r="X771" s="100"/>
      <c r="Y771" s="100"/>
      <c r="Z771" s="100"/>
      <c r="AE771" s="100"/>
      <c r="AF771" s="100"/>
    </row>
    <row r="772" spans="2:32" x14ac:dyDescent="0.15">
      <c r="B772" s="100"/>
      <c r="C772" s="100"/>
      <c r="D772" s="100"/>
      <c r="E772" s="100"/>
      <c r="F772" s="100"/>
      <c r="W772" s="100"/>
      <c r="X772" s="100"/>
      <c r="Y772" s="100"/>
      <c r="Z772" s="100"/>
      <c r="AE772" s="100"/>
      <c r="AF772" s="100"/>
    </row>
    <row r="773" spans="2:32" x14ac:dyDescent="0.15">
      <c r="B773" s="100"/>
      <c r="C773" s="100"/>
      <c r="D773" s="100"/>
      <c r="E773" s="100"/>
      <c r="F773" s="100"/>
      <c r="W773" s="100"/>
      <c r="X773" s="100"/>
      <c r="Y773" s="100"/>
      <c r="Z773" s="100"/>
      <c r="AE773" s="100"/>
      <c r="AF773" s="100"/>
    </row>
    <row r="774" spans="2:32" x14ac:dyDescent="0.15">
      <c r="B774" s="100"/>
      <c r="C774" s="100"/>
      <c r="D774" s="100"/>
      <c r="E774" s="100"/>
      <c r="F774" s="100"/>
      <c r="W774" s="100"/>
      <c r="X774" s="100"/>
      <c r="Y774" s="100"/>
      <c r="Z774" s="100"/>
      <c r="AE774" s="100"/>
      <c r="AF774" s="100"/>
    </row>
    <row r="775" spans="2:32" x14ac:dyDescent="0.15">
      <c r="B775" s="100"/>
      <c r="C775" s="100"/>
      <c r="D775" s="100"/>
      <c r="E775" s="100"/>
      <c r="F775" s="100"/>
      <c r="W775" s="100"/>
      <c r="X775" s="100"/>
      <c r="Y775" s="100"/>
      <c r="Z775" s="100"/>
      <c r="AE775" s="100"/>
      <c r="AF775" s="100"/>
    </row>
    <row r="776" spans="2:32" x14ac:dyDescent="0.15">
      <c r="B776" s="100"/>
      <c r="C776" s="100"/>
      <c r="D776" s="100"/>
      <c r="E776" s="100"/>
      <c r="F776" s="100"/>
      <c r="W776" s="100"/>
      <c r="X776" s="100"/>
      <c r="Y776" s="100"/>
      <c r="Z776" s="100"/>
      <c r="AE776" s="100"/>
      <c r="AF776" s="100"/>
    </row>
    <row r="777" spans="2:32" x14ac:dyDescent="0.15">
      <c r="B777" s="100"/>
      <c r="C777" s="100"/>
      <c r="D777" s="100"/>
      <c r="E777" s="100"/>
      <c r="F777" s="100"/>
      <c r="W777" s="100"/>
      <c r="X777" s="100"/>
      <c r="Y777" s="100"/>
      <c r="Z777" s="100"/>
      <c r="AE777" s="100"/>
      <c r="AF777" s="100"/>
    </row>
    <row r="778" spans="2:32" x14ac:dyDescent="0.15">
      <c r="B778" s="100"/>
      <c r="C778" s="100"/>
      <c r="D778" s="100"/>
      <c r="E778" s="100"/>
      <c r="F778" s="100"/>
      <c r="W778" s="100"/>
      <c r="X778" s="100"/>
      <c r="Y778" s="100"/>
      <c r="Z778" s="100"/>
      <c r="AE778" s="100"/>
      <c r="AF778" s="100"/>
    </row>
    <row r="779" spans="2:32" x14ac:dyDescent="0.15">
      <c r="B779" s="100"/>
      <c r="C779" s="100"/>
      <c r="D779" s="100"/>
      <c r="E779" s="100"/>
      <c r="F779" s="100"/>
      <c r="W779" s="100"/>
      <c r="X779" s="100"/>
      <c r="Y779" s="100"/>
      <c r="Z779" s="100"/>
      <c r="AE779" s="100"/>
      <c r="AF779" s="100"/>
    </row>
    <row r="780" spans="2:32" x14ac:dyDescent="0.15">
      <c r="B780" s="100"/>
      <c r="C780" s="100"/>
      <c r="D780" s="100"/>
      <c r="E780" s="100"/>
      <c r="F780" s="100"/>
      <c r="W780" s="100"/>
      <c r="X780" s="100"/>
      <c r="Y780" s="100"/>
      <c r="Z780" s="100"/>
      <c r="AE780" s="100"/>
      <c r="AF780" s="100"/>
    </row>
    <row r="781" spans="2:32" x14ac:dyDescent="0.15">
      <c r="B781" s="100"/>
      <c r="C781" s="100"/>
      <c r="D781" s="100"/>
      <c r="E781" s="100"/>
      <c r="F781" s="100"/>
      <c r="W781" s="100"/>
      <c r="X781" s="100"/>
      <c r="Y781" s="100"/>
      <c r="Z781" s="100"/>
      <c r="AE781" s="100"/>
      <c r="AF781" s="100"/>
    </row>
    <row r="782" spans="2:32" x14ac:dyDescent="0.15">
      <c r="B782" s="100"/>
      <c r="C782" s="100"/>
      <c r="D782" s="100"/>
      <c r="E782" s="100"/>
      <c r="F782" s="100"/>
      <c r="W782" s="100"/>
      <c r="X782" s="100"/>
      <c r="Y782" s="100"/>
      <c r="Z782" s="100"/>
      <c r="AE782" s="100"/>
      <c r="AF782" s="100"/>
    </row>
    <row r="783" spans="2:32" x14ac:dyDescent="0.15">
      <c r="B783" s="100"/>
      <c r="C783" s="100"/>
      <c r="D783" s="100"/>
      <c r="E783" s="100"/>
      <c r="F783" s="100"/>
      <c r="W783" s="100"/>
      <c r="X783" s="100"/>
      <c r="Y783" s="100"/>
      <c r="Z783" s="100"/>
      <c r="AE783" s="100"/>
      <c r="AF783" s="100"/>
    </row>
    <row r="784" spans="2:32" x14ac:dyDescent="0.15">
      <c r="B784" s="100"/>
      <c r="C784" s="100"/>
      <c r="D784" s="100"/>
      <c r="E784" s="100"/>
      <c r="F784" s="100"/>
      <c r="W784" s="100"/>
      <c r="X784" s="100"/>
      <c r="Y784" s="100"/>
      <c r="Z784" s="100"/>
      <c r="AE784" s="100"/>
      <c r="AF784" s="100"/>
    </row>
    <row r="785" spans="2:32" x14ac:dyDescent="0.15">
      <c r="B785" s="100"/>
      <c r="C785" s="100"/>
      <c r="D785" s="100"/>
      <c r="E785" s="100"/>
      <c r="F785" s="100"/>
      <c r="W785" s="100"/>
      <c r="X785" s="100"/>
      <c r="Y785" s="100"/>
      <c r="Z785" s="100"/>
      <c r="AE785" s="100"/>
      <c r="AF785" s="100"/>
    </row>
    <row r="786" spans="2:32" x14ac:dyDescent="0.15">
      <c r="B786" s="100"/>
      <c r="C786" s="100"/>
      <c r="D786" s="100"/>
      <c r="E786" s="100"/>
      <c r="F786" s="100"/>
      <c r="W786" s="100"/>
      <c r="X786" s="100"/>
      <c r="Y786" s="100"/>
      <c r="Z786" s="100"/>
      <c r="AE786" s="100"/>
      <c r="AF786" s="100"/>
    </row>
    <row r="787" spans="2:32" x14ac:dyDescent="0.15">
      <c r="B787" s="100"/>
      <c r="C787" s="100"/>
      <c r="D787" s="100"/>
      <c r="E787" s="100"/>
      <c r="F787" s="100"/>
      <c r="W787" s="100"/>
      <c r="X787" s="100"/>
      <c r="Y787" s="100"/>
      <c r="Z787" s="100"/>
      <c r="AE787" s="100"/>
      <c r="AF787" s="100"/>
    </row>
    <row r="788" spans="2:32" x14ac:dyDescent="0.15">
      <c r="B788" s="100"/>
      <c r="C788" s="100"/>
      <c r="D788" s="100"/>
      <c r="E788" s="100"/>
      <c r="F788" s="100"/>
      <c r="W788" s="100"/>
      <c r="X788" s="100"/>
      <c r="Y788" s="100"/>
      <c r="Z788" s="100"/>
      <c r="AE788" s="100"/>
      <c r="AF788" s="100"/>
    </row>
    <row r="789" spans="2:32" x14ac:dyDescent="0.15">
      <c r="B789" s="100"/>
      <c r="C789" s="100"/>
      <c r="D789" s="100"/>
      <c r="E789" s="100"/>
      <c r="F789" s="100"/>
      <c r="W789" s="100"/>
      <c r="X789" s="100"/>
      <c r="Y789" s="100"/>
      <c r="Z789" s="100"/>
      <c r="AE789" s="100"/>
      <c r="AF789" s="100"/>
    </row>
    <row r="790" spans="2:32" x14ac:dyDescent="0.15">
      <c r="B790" s="100"/>
      <c r="C790" s="100"/>
      <c r="D790" s="100"/>
      <c r="E790" s="100"/>
      <c r="F790" s="100"/>
      <c r="W790" s="100"/>
      <c r="X790" s="100"/>
      <c r="Y790" s="100"/>
      <c r="Z790" s="100"/>
      <c r="AE790" s="100"/>
      <c r="AF790" s="100"/>
    </row>
    <row r="791" spans="2:32" x14ac:dyDescent="0.15">
      <c r="B791" s="100"/>
      <c r="C791" s="100"/>
      <c r="D791" s="100"/>
      <c r="E791" s="100"/>
      <c r="F791" s="100"/>
      <c r="W791" s="100"/>
      <c r="X791" s="100"/>
      <c r="Y791" s="100"/>
      <c r="Z791" s="100"/>
      <c r="AE791" s="100"/>
      <c r="AF791" s="100"/>
    </row>
    <row r="792" spans="2:32" x14ac:dyDescent="0.15">
      <c r="B792" s="100"/>
      <c r="C792" s="100"/>
      <c r="D792" s="100"/>
      <c r="E792" s="100"/>
      <c r="F792" s="100"/>
      <c r="W792" s="100"/>
      <c r="X792" s="100"/>
      <c r="Y792" s="100"/>
      <c r="Z792" s="100"/>
      <c r="AE792" s="100"/>
      <c r="AF792" s="100"/>
    </row>
    <row r="793" spans="2:32" x14ac:dyDescent="0.15">
      <c r="B793" s="100"/>
      <c r="C793" s="100"/>
      <c r="D793" s="100"/>
      <c r="E793" s="100"/>
      <c r="F793" s="100"/>
      <c r="W793" s="100"/>
      <c r="X793" s="100"/>
      <c r="Y793" s="100"/>
      <c r="Z793" s="100"/>
      <c r="AE793" s="100"/>
      <c r="AF793" s="100"/>
    </row>
    <row r="794" spans="2:32" x14ac:dyDescent="0.15">
      <c r="B794" s="100"/>
      <c r="C794" s="100"/>
      <c r="D794" s="100"/>
      <c r="E794" s="100"/>
      <c r="F794" s="100"/>
      <c r="W794" s="100"/>
      <c r="X794" s="100"/>
      <c r="Y794" s="100"/>
      <c r="Z794" s="100"/>
      <c r="AE794" s="100"/>
      <c r="AF794" s="100"/>
    </row>
    <row r="795" spans="2:32" x14ac:dyDescent="0.15">
      <c r="B795" s="100"/>
      <c r="C795" s="100"/>
      <c r="D795" s="100"/>
      <c r="E795" s="100"/>
      <c r="F795" s="100"/>
      <c r="W795" s="100"/>
      <c r="X795" s="100"/>
      <c r="Y795" s="100"/>
      <c r="Z795" s="100"/>
      <c r="AE795" s="100"/>
      <c r="AF795" s="100"/>
    </row>
    <row r="796" spans="2:32" x14ac:dyDescent="0.15">
      <c r="B796" s="100"/>
      <c r="C796" s="100"/>
      <c r="D796" s="100"/>
      <c r="E796" s="100"/>
      <c r="F796" s="100"/>
      <c r="W796" s="100"/>
      <c r="X796" s="100"/>
      <c r="Y796" s="100"/>
      <c r="Z796" s="100"/>
      <c r="AE796" s="100"/>
      <c r="AF796" s="100"/>
    </row>
    <row r="797" spans="2:32" x14ac:dyDescent="0.15">
      <c r="B797" s="100"/>
      <c r="C797" s="100"/>
      <c r="D797" s="100"/>
      <c r="E797" s="100"/>
      <c r="F797" s="100"/>
      <c r="W797" s="100"/>
      <c r="X797" s="100"/>
      <c r="Y797" s="100"/>
      <c r="Z797" s="100"/>
      <c r="AE797" s="100"/>
      <c r="AF797" s="100"/>
    </row>
    <row r="798" spans="2:32" x14ac:dyDescent="0.15">
      <c r="B798" s="100"/>
      <c r="C798" s="100"/>
      <c r="D798" s="100"/>
      <c r="E798" s="100"/>
      <c r="F798" s="100"/>
      <c r="W798" s="100"/>
      <c r="X798" s="100"/>
      <c r="Y798" s="100"/>
      <c r="Z798" s="100"/>
      <c r="AE798" s="100"/>
      <c r="AF798" s="100"/>
    </row>
    <row r="799" spans="2:32" x14ac:dyDescent="0.15">
      <c r="B799" s="100"/>
      <c r="C799" s="100"/>
      <c r="D799" s="100"/>
      <c r="E799" s="100"/>
      <c r="F799" s="100"/>
      <c r="W799" s="100"/>
      <c r="X799" s="100"/>
      <c r="Y799" s="100"/>
      <c r="Z799" s="100"/>
      <c r="AE799" s="100"/>
      <c r="AF799" s="100"/>
    </row>
    <row r="800" spans="2:32" x14ac:dyDescent="0.15">
      <c r="B800" s="100"/>
      <c r="C800" s="100"/>
      <c r="D800" s="100"/>
      <c r="E800" s="100"/>
      <c r="F800" s="100"/>
      <c r="W800" s="100"/>
      <c r="X800" s="100"/>
      <c r="Y800" s="100"/>
      <c r="Z800" s="100"/>
      <c r="AE800" s="100"/>
      <c r="AF800" s="100"/>
    </row>
    <row r="801" spans="2:32" x14ac:dyDescent="0.15">
      <c r="B801" s="100"/>
      <c r="C801" s="100"/>
      <c r="D801" s="100"/>
      <c r="E801" s="100"/>
      <c r="F801" s="100"/>
      <c r="W801" s="100"/>
      <c r="X801" s="100"/>
      <c r="Y801" s="100"/>
      <c r="Z801" s="100"/>
      <c r="AE801" s="100"/>
      <c r="AF801" s="100"/>
    </row>
    <row r="802" spans="2:32" x14ac:dyDescent="0.15">
      <c r="B802" s="100"/>
      <c r="C802" s="100"/>
      <c r="D802" s="100"/>
      <c r="E802" s="100"/>
      <c r="F802" s="100"/>
      <c r="W802" s="100"/>
      <c r="X802" s="100"/>
      <c r="Y802" s="100"/>
      <c r="Z802" s="100"/>
      <c r="AE802" s="100"/>
      <c r="AF802" s="100"/>
    </row>
    <row r="803" spans="2:32" x14ac:dyDescent="0.15">
      <c r="B803" s="100"/>
      <c r="C803" s="100"/>
      <c r="D803" s="100"/>
      <c r="E803" s="100"/>
      <c r="F803" s="100"/>
      <c r="W803" s="100"/>
      <c r="X803" s="100"/>
      <c r="Y803" s="100"/>
      <c r="Z803" s="100"/>
      <c r="AE803" s="100"/>
      <c r="AF803" s="100"/>
    </row>
    <row r="804" spans="2:32" x14ac:dyDescent="0.15">
      <c r="B804" s="100"/>
      <c r="C804" s="100"/>
      <c r="D804" s="100"/>
      <c r="E804" s="100"/>
      <c r="F804" s="100"/>
      <c r="W804" s="100"/>
      <c r="X804" s="100"/>
      <c r="Y804" s="100"/>
      <c r="Z804" s="100"/>
      <c r="AE804" s="100"/>
      <c r="AF804" s="100"/>
    </row>
    <row r="805" spans="2:32" x14ac:dyDescent="0.15">
      <c r="B805" s="100"/>
      <c r="C805" s="100"/>
      <c r="D805" s="100"/>
      <c r="E805" s="100"/>
      <c r="F805" s="100"/>
      <c r="W805" s="100"/>
      <c r="X805" s="100"/>
      <c r="Y805" s="100"/>
      <c r="Z805" s="100"/>
      <c r="AE805" s="100"/>
      <c r="AF805" s="100"/>
    </row>
    <row r="806" spans="2:32" x14ac:dyDescent="0.15">
      <c r="B806" s="100"/>
      <c r="C806" s="100"/>
      <c r="D806" s="100"/>
      <c r="E806" s="100"/>
      <c r="F806" s="100"/>
      <c r="W806" s="100"/>
      <c r="X806" s="100"/>
      <c r="Y806" s="100"/>
      <c r="Z806" s="100"/>
      <c r="AE806" s="100"/>
      <c r="AF806" s="100"/>
    </row>
    <row r="807" spans="2:32" x14ac:dyDescent="0.15">
      <c r="B807" s="100"/>
      <c r="C807" s="100"/>
      <c r="D807" s="100"/>
      <c r="E807" s="100"/>
      <c r="F807" s="100"/>
      <c r="W807" s="100"/>
      <c r="X807" s="100"/>
      <c r="Y807" s="100"/>
      <c r="Z807" s="100"/>
      <c r="AE807" s="100"/>
      <c r="AF807" s="100"/>
    </row>
    <row r="808" spans="2:32" x14ac:dyDescent="0.15">
      <c r="B808" s="100"/>
      <c r="C808" s="100"/>
      <c r="D808" s="100"/>
      <c r="E808" s="100"/>
      <c r="F808" s="100"/>
      <c r="W808" s="100"/>
      <c r="X808" s="100"/>
      <c r="Y808" s="100"/>
      <c r="Z808" s="100"/>
      <c r="AE808" s="100"/>
      <c r="AF808" s="100"/>
    </row>
    <row r="809" spans="2:32" x14ac:dyDescent="0.15">
      <c r="B809" s="100"/>
      <c r="C809" s="100"/>
      <c r="D809" s="100"/>
      <c r="E809" s="100"/>
      <c r="F809" s="100"/>
      <c r="W809" s="100"/>
      <c r="X809" s="100"/>
      <c r="Y809" s="100"/>
      <c r="Z809" s="100"/>
      <c r="AE809" s="100"/>
      <c r="AF809" s="100"/>
    </row>
    <row r="810" spans="2:32" x14ac:dyDescent="0.15">
      <c r="B810" s="100"/>
      <c r="C810" s="100"/>
      <c r="D810" s="100"/>
      <c r="E810" s="100"/>
      <c r="F810" s="100"/>
      <c r="W810" s="100"/>
      <c r="X810" s="100"/>
      <c r="Y810" s="100"/>
      <c r="Z810" s="100"/>
      <c r="AE810" s="100"/>
      <c r="AF810" s="100"/>
    </row>
    <row r="811" spans="2:32" x14ac:dyDescent="0.15">
      <c r="B811" s="100"/>
      <c r="C811" s="100"/>
      <c r="D811" s="100"/>
      <c r="E811" s="100"/>
      <c r="F811" s="100"/>
      <c r="W811" s="100"/>
      <c r="X811" s="100"/>
      <c r="Y811" s="100"/>
      <c r="Z811" s="100"/>
      <c r="AE811" s="100"/>
      <c r="AF811" s="100"/>
    </row>
    <row r="812" spans="2:32" x14ac:dyDescent="0.15">
      <c r="B812" s="100"/>
      <c r="C812" s="100"/>
      <c r="D812" s="100"/>
      <c r="E812" s="100"/>
      <c r="F812" s="100"/>
      <c r="W812" s="100"/>
      <c r="X812" s="100"/>
      <c r="Y812" s="100"/>
      <c r="Z812" s="100"/>
      <c r="AE812" s="100"/>
      <c r="AF812" s="100"/>
    </row>
    <row r="813" spans="2:32" x14ac:dyDescent="0.15">
      <c r="B813" s="100"/>
      <c r="C813" s="100"/>
      <c r="D813" s="100"/>
      <c r="E813" s="100"/>
      <c r="F813" s="100"/>
      <c r="W813" s="100"/>
      <c r="X813" s="100"/>
      <c r="Y813" s="100"/>
      <c r="Z813" s="100"/>
      <c r="AE813" s="100"/>
      <c r="AF813" s="100"/>
    </row>
    <row r="814" spans="2:32" x14ac:dyDescent="0.15">
      <c r="B814" s="100"/>
      <c r="C814" s="100"/>
      <c r="D814" s="100"/>
      <c r="E814" s="100"/>
      <c r="F814" s="100"/>
      <c r="W814" s="100"/>
      <c r="X814" s="100"/>
      <c r="Y814" s="100"/>
      <c r="Z814" s="100"/>
      <c r="AE814" s="100"/>
      <c r="AF814" s="100"/>
    </row>
    <row r="815" spans="2:32" x14ac:dyDescent="0.15">
      <c r="B815" s="100"/>
      <c r="C815" s="100"/>
      <c r="D815" s="100"/>
      <c r="E815" s="100"/>
      <c r="F815" s="100"/>
      <c r="W815" s="100"/>
      <c r="X815" s="100"/>
      <c r="Y815" s="100"/>
      <c r="Z815" s="100"/>
      <c r="AE815" s="100"/>
      <c r="AF815" s="100"/>
    </row>
    <row r="816" spans="2:32" x14ac:dyDescent="0.15">
      <c r="B816" s="100"/>
      <c r="C816" s="100"/>
      <c r="D816" s="100"/>
      <c r="E816" s="100"/>
      <c r="F816" s="100"/>
      <c r="W816" s="100"/>
      <c r="X816" s="100"/>
      <c r="Y816" s="100"/>
      <c r="Z816" s="100"/>
      <c r="AE816" s="100"/>
      <c r="AF816" s="100"/>
    </row>
    <row r="817" spans="2:32" x14ac:dyDescent="0.15">
      <c r="B817" s="100"/>
      <c r="C817" s="100"/>
      <c r="D817" s="100"/>
      <c r="E817" s="100"/>
      <c r="F817" s="100"/>
      <c r="W817" s="100"/>
      <c r="X817" s="100"/>
      <c r="Y817" s="100"/>
      <c r="Z817" s="100"/>
      <c r="AE817" s="100"/>
      <c r="AF817" s="100"/>
    </row>
    <row r="818" spans="2:32" x14ac:dyDescent="0.15">
      <c r="B818" s="100"/>
      <c r="C818" s="100"/>
      <c r="D818" s="100"/>
      <c r="E818" s="100"/>
      <c r="F818" s="100"/>
      <c r="W818" s="100"/>
      <c r="X818" s="100"/>
      <c r="Y818" s="100"/>
      <c r="Z818" s="100"/>
      <c r="AE818" s="100"/>
      <c r="AF818" s="100"/>
    </row>
    <row r="819" spans="2:32" x14ac:dyDescent="0.15">
      <c r="B819" s="100"/>
      <c r="C819" s="100"/>
      <c r="D819" s="100"/>
      <c r="E819" s="100"/>
      <c r="F819" s="100"/>
      <c r="W819" s="100"/>
      <c r="X819" s="100"/>
      <c r="Y819" s="100"/>
      <c r="Z819" s="100"/>
      <c r="AE819" s="100"/>
      <c r="AF819" s="100"/>
    </row>
    <row r="820" spans="2:32" x14ac:dyDescent="0.15">
      <c r="B820" s="100"/>
      <c r="C820" s="100"/>
      <c r="D820" s="100"/>
      <c r="E820" s="100"/>
      <c r="F820" s="100"/>
      <c r="W820" s="100"/>
      <c r="X820" s="100"/>
      <c r="Y820" s="100"/>
      <c r="Z820" s="100"/>
      <c r="AE820" s="100"/>
      <c r="AF820" s="100"/>
    </row>
    <row r="821" spans="2:32" x14ac:dyDescent="0.15">
      <c r="B821" s="100"/>
      <c r="C821" s="100"/>
      <c r="D821" s="100"/>
      <c r="E821" s="100"/>
      <c r="F821" s="100"/>
      <c r="W821" s="100"/>
      <c r="X821" s="100"/>
      <c r="Y821" s="100"/>
      <c r="Z821" s="100"/>
      <c r="AE821" s="100"/>
      <c r="AF821" s="100"/>
    </row>
    <row r="822" spans="2:32" x14ac:dyDescent="0.15">
      <c r="B822" s="100"/>
      <c r="C822" s="100"/>
      <c r="D822" s="100"/>
      <c r="E822" s="100"/>
      <c r="F822" s="100"/>
      <c r="W822" s="100"/>
      <c r="X822" s="100"/>
      <c r="Y822" s="100"/>
      <c r="Z822" s="100"/>
      <c r="AE822" s="100"/>
      <c r="AF822" s="100"/>
    </row>
    <row r="823" spans="2:32" x14ac:dyDescent="0.15">
      <c r="B823" s="100"/>
      <c r="C823" s="100"/>
      <c r="D823" s="100"/>
      <c r="E823" s="100"/>
      <c r="F823" s="100"/>
      <c r="W823" s="100"/>
      <c r="X823" s="100"/>
      <c r="Y823" s="100"/>
      <c r="Z823" s="100"/>
      <c r="AE823" s="100"/>
      <c r="AF823" s="100"/>
    </row>
    <row r="824" spans="2:32" x14ac:dyDescent="0.15">
      <c r="B824" s="100"/>
      <c r="C824" s="100"/>
      <c r="D824" s="100"/>
      <c r="E824" s="100"/>
      <c r="F824" s="100"/>
      <c r="W824" s="100"/>
      <c r="X824" s="100"/>
      <c r="Y824" s="100"/>
      <c r="Z824" s="100"/>
      <c r="AE824" s="100"/>
      <c r="AF824" s="100"/>
    </row>
    <row r="825" spans="2:32" x14ac:dyDescent="0.15">
      <c r="B825" s="100"/>
      <c r="C825" s="100"/>
      <c r="D825" s="100"/>
      <c r="E825" s="100"/>
      <c r="F825" s="100"/>
      <c r="W825" s="100"/>
      <c r="X825" s="100"/>
      <c r="Y825" s="100"/>
      <c r="Z825" s="100"/>
      <c r="AE825" s="100"/>
      <c r="AF825" s="100"/>
    </row>
    <row r="826" spans="2:32" x14ac:dyDescent="0.15">
      <c r="B826" s="100"/>
      <c r="C826" s="100"/>
      <c r="D826" s="100"/>
      <c r="E826" s="100"/>
      <c r="F826" s="100"/>
      <c r="W826" s="100"/>
      <c r="X826" s="100"/>
      <c r="Y826" s="100"/>
      <c r="Z826" s="100"/>
      <c r="AE826" s="100"/>
      <c r="AF826" s="100"/>
    </row>
    <row r="827" spans="2:32" x14ac:dyDescent="0.15">
      <c r="B827" s="100"/>
      <c r="C827" s="100"/>
      <c r="D827" s="100"/>
      <c r="E827" s="100"/>
      <c r="F827" s="100"/>
      <c r="W827" s="100"/>
      <c r="X827" s="100"/>
      <c r="Y827" s="100"/>
      <c r="Z827" s="100"/>
      <c r="AE827" s="100"/>
      <c r="AF827" s="100"/>
    </row>
    <row r="828" spans="2:32" x14ac:dyDescent="0.15">
      <c r="B828" s="100"/>
      <c r="C828" s="100"/>
      <c r="D828" s="100"/>
      <c r="E828" s="100"/>
      <c r="F828" s="100"/>
      <c r="W828" s="100"/>
      <c r="X828" s="100"/>
      <c r="Y828" s="100"/>
      <c r="Z828" s="100"/>
      <c r="AE828" s="100"/>
      <c r="AF828" s="100"/>
    </row>
    <row r="829" spans="2:32" x14ac:dyDescent="0.15">
      <c r="B829" s="100"/>
      <c r="C829" s="100"/>
      <c r="D829" s="100"/>
      <c r="E829" s="100"/>
      <c r="F829" s="100"/>
      <c r="W829" s="100"/>
      <c r="X829" s="100"/>
      <c r="Y829" s="100"/>
      <c r="Z829" s="100"/>
      <c r="AE829" s="100"/>
      <c r="AF829" s="100"/>
    </row>
    <row r="830" spans="2:32" x14ac:dyDescent="0.15">
      <c r="B830" s="100"/>
      <c r="C830" s="100"/>
      <c r="D830" s="100"/>
      <c r="E830" s="100"/>
      <c r="F830" s="100"/>
      <c r="W830" s="100"/>
      <c r="X830" s="100"/>
      <c r="Y830" s="100"/>
      <c r="Z830" s="100"/>
      <c r="AE830" s="100"/>
      <c r="AF830" s="100"/>
    </row>
    <row r="831" spans="2:32" x14ac:dyDescent="0.15">
      <c r="B831" s="100"/>
      <c r="C831" s="100"/>
      <c r="D831" s="100"/>
      <c r="E831" s="100"/>
      <c r="F831" s="100"/>
      <c r="W831" s="100"/>
      <c r="X831" s="100"/>
      <c r="Y831" s="100"/>
      <c r="Z831" s="100"/>
      <c r="AE831" s="100"/>
      <c r="AF831" s="100"/>
    </row>
    <row r="832" spans="2:32" x14ac:dyDescent="0.15">
      <c r="B832" s="100"/>
      <c r="C832" s="100"/>
      <c r="D832" s="100"/>
      <c r="E832" s="100"/>
      <c r="F832" s="100"/>
      <c r="W832" s="100"/>
      <c r="X832" s="100"/>
      <c r="Y832" s="100"/>
      <c r="Z832" s="100"/>
      <c r="AE832" s="100"/>
      <c r="AF832" s="100"/>
    </row>
    <row r="833" spans="2:32" x14ac:dyDescent="0.15">
      <c r="B833" s="100"/>
      <c r="C833" s="100"/>
      <c r="D833" s="100"/>
      <c r="E833" s="100"/>
      <c r="F833" s="100"/>
      <c r="W833" s="100"/>
      <c r="X833" s="100"/>
      <c r="Y833" s="100"/>
      <c r="Z833" s="100"/>
      <c r="AE833" s="100"/>
      <c r="AF833" s="100"/>
    </row>
    <row r="834" spans="2:32" x14ac:dyDescent="0.15">
      <c r="B834" s="100"/>
      <c r="C834" s="100"/>
      <c r="D834" s="100"/>
      <c r="E834" s="100"/>
      <c r="F834" s="100"/>
      <c r="W834" s="100"/>
      <c r="X834" s="100"/>
      <c r="Y834" s="100"/>
      <c r="Z834" s="100"/>
      <c r="AE834" s="100"/>
      <c r="AF834" s="100"/>
    </row>
    <row r="835" spans="2:32" x14ac:dyDescent="0.15">
      <c r="B835" s="100"/>
      <c r="C835" s="100"/>
      <c r="D835" s="100"/>
      <c r="E835" s="100"/>
      <c r="F835" s="100"/>
      <c r="W835" s="100"/>
      <c r="X835" s="100"/>
      <c r="Y835" s="100"/>
      <c r="Z835" s="100"/>
      <c r="AE835" s="100"/>
      <c r="AF835" s="100"/>
    </row>
    <row r="836" spans="2:32" x14ac:dyDescent="0.15">
      <c r="B836" s="100"/>
      <c r="C836" s="100"/>
      <c r="D836" s="100"/>
      <c r="E836" s="100"/>
      <c r="F836" s="100"/>
      <c r="W836" s="100"/>
      <c r="X836" s="100"/>
      <c r="Y836" s="100"/>
      <c r="Z836" s="100"/>
      <c r="AE836" s="100"/>
      <c r="AF836" s="100"/>
    </row>
    <row r="837" spans="2:32" x14ac:dyDescent="0.15">
      <c r="B837" s="100"/>
      <c r="C837" s="100"/>
      <c r="D837" s="100"/>
      <c r="E837" s="100"/>
      <c r="F837" s="100"/>
      <c r="W837" s="100"/>
      <c r="X837" s="100"/>
      <c r="Y837" s="100"/>
      <c r="Z837" s="100"/>
      <c r="AE837" s="100"/>
      <c r="AF837" s="100"/>
    </row>
    <row r="838" spans="2:32" x14ac:dyDescent="0.15">
      <c r="B838" s="100"/>
      <c r="C838" s="100"/>
      <c r="D838" s="100"/>
      <c r="E838" s="100"/>
      <c r="F838" s="100"/>
      <c r="W838" s="100"/>
      <c r="X838" s="100"/>
      <c r="Y838" s="100"/>
      <c r="Z838" s="100"/>
      <c r="AE838" s="100"/>
      <c r="AF838" s="100"/>
    </row>
    <row r="839" spans="2:32" x14ac:dyDescent="0.15">
      <c r="B839" s="100"/>
      <c r="C839" s="100"/>
      <c r="D839" s="100"/>
      <c r="E839" s="100"/>
      <c r="F839" s="100"/>
      <c r="W839" s="100"/>
      <c r="X839" s="100"/>
      <c r="Y839" s="100"/>
      <c r="Z839" s="100"/>
      <c r="AE839" s="100"/>
      <c r="AF839" s="100"/>
    </row>
    <row r="840" spans="2:32" x14ac:dyDescent="0.15">
      <c r="B840" s="100"/>
      <c r="C840" s="100"/>
      <c r="D840" s="100"/>
      <c r="E840" s="100"/>
      <c r="F840" s="100"/>
      <c r="W840" s="100"/>
      <c r="X840" s="100"/>
      <c r="Y840" s="100"/>
      <c r="Z840" s="100"/>
      <c r="AE840" s="100"/>
      <c r="AF840" s="100"/>
    </row>
    <row r="841" spans="2:32" x14ac:dyDescent="0.15">
      <c r="B841" s="100"/>
      <c r="C841" s="100"/>
      <c r="D841" s="100"/>
      <c r="E841" s="100"/>
      <c r="F841" s="100"/>
      <c r="W841" s="100"/>
      <c r="X841" s="100"/>
      <c r="Y841" s="100"/>
      <c r="Z841" s="100"/>
      <c r="AE841" s="100"/>
      <c r="AF841" s="100"/>
    </row>
    <row r="842" spans="2:32" x14ac:dyDescent="0.15">
      <c r="B842" s="100"/>
      <c r="C842" s="100"/>
      <c r="D842" s="100"/>
      <c r="E842" s="100"/>
      <c r="F842" s="100"/>
      <c r="W842" s="100"/>
      <c r="X842" s="100"/>
      <c r="Y842" s="100"/>
      <c r="Z842" s="100"/>
      <c r="AE842" s="100"/>
      <c r="AF842" s="100"/>
    </row>
    <row r="843" spans="2:32" x14ac:dyDescent="0.15">
      <c r="B843" s="100"/>
      <c r="C843" s="100"/>
      <c r="D843" s="100"/>
      <c r="E843" s="100"/>
      <c r="F843" s="100"/>
      <c r="W843" s="100"/>
      <c r="X843" s="100"/>
      <c r="Y843" s="100"/>
      <c r="Z843" s="100"/>
      <c r="AE843" s="100"/>
      <c r="AF843" s="100"/>
    </row>
    <row r="844" spans="2:32" x14ac:dyDescent="0.15">
      <c r="B844" s="100"/>
      <c r="C844" s="100"/>
      <c r="D844" s="100"/>
      <c r="E844" s="100"/>
      <c r="F844" s="100"/>
      <c r="W844" s="100"/>
      <c r="X844" s="100"/>
      <c r="Y844" s="100"/>
      <c r="Z844" s="100"/>
      <c r="AE844" s="100"/>
      <c r="AF844" s="100"/>
    </row>
    <row r="845" spans="2:32" x14ac:dyDescent="0.15">
      <c r="B845" s="100"/>
      <c r="C845" s="100"/>
      <c r="D845" s="100"/>
      <c r="E845" s="100"/>
      <c r="F845" s="100"/>
      <c r="W845" s="100"/>
      <c r="X845" s="100"/>
      <c r="Y845" s="100"/>
      <c r="Z845" s="100"/>
      <c r="AE845" s="100"/>
      <c r="AF845" s="100"/>
    </row>
    <row r="846" spans="2:32" x14ac:dyDescent="0.15">
      <c r="B846" s="100"/>
      <c r="C846" s="100"/>
      <c r="D846" s="100"/>
      <c r="E846" s="100"/>
      <c r="F846" s="100"/>
      <c r="W846" s="100"/>
      <c r="X846" s="100"/>
      <c r="Y846" s="100"/>
      <c r="Z846" s="100"/>
      <c r="AE846" s="100"/>
      <c r="AF846" s="100"/>
    </row>
    <row r="847" spans="2:32" x14ac:dyDescent="0.15">
      <c r="B847" s="100"/>
      <c r="C847" s="100"/>
      <c r="D847" s="100"/>
      <c r="E847" s="100"/>
      <c r="F847" s="100"/>
      <c r="W847" s="100"/>
      <c r="X847" s="100"/>
      <c r="Y847" s="100"/>
      <c r="Z847" s="100"/>
      <c r="AE847" s="100"/>
      <c r="AF847" s="100"/>
    </row>
    <row r="848" spans="2:32" x14ac:dyDescent="0.15">
      <c r="B848" s="100"/>
      <c r="C848" s="100"/>
      <c r="D848" s="100"/>
      <c r="E848" s="100"/>
      <c r="F848" s="100"/>
      <c r="W848" s="100"/>
      <c r="X848" s="100"/>
      <c r="Y848" s="100"/>
      <c r="Z848" s="100"/>
      <c r="AE848" s="100"/>
      <c r="AF848" s="100"/>
    </row>
    <row r="849" spans="2:32" x14ac:dyDescent="0.15">
      <c r="B849" s="100"/>
      <c r="C849" s="100"/>
      <c r="D849" s="100"/>
      <c r="E849" s="100"/>
      <c r="F849" s="100"/>
      <c r="W849" s="100"/>
      <c r="X849" s="100"/>
      <c r="Y849" s="100"/>
      <c r="Z849" s="100"/>
      <c r="AE849" s="100"/>
      <c r="AF849" s="100"/>
    </row>
    <row r="850" spans="2:32" x14ac:dyDescent="0.15">
      <c r="B850" s="100"/>
      <c r="C850" s="100"/>
      <c r="D850" s="100"/>
      <c r="E850" s="100"/>
      <c r="F850" s="100"/>
      <c r="W850" s="100"/>
      <c r="X850" s="100"/>
      <c r="Y850" s="100"/>
      <c r="Z850" s="100"/>
      <c r="AE850" s="100"/>
      <c r="AF850" s="100"/>
    </row>
    <row r="851" spans="2:32" x14ac:dyDescent="0.15">
      <c r="B851" s="100"/>
      <c r="C851" s="100"/>
      <c r="D851" s="100"/>
      <c r="E851" s="100"/>
      <c r="F851" s="100"/>
      <c r="W851" s="100"/>
      <c r="X851" s="100"/>
      <c r="Y851" s="100"/>
      <c r="Z851" s="100"/>
      <c r="AE851" s="100"/>
      <c r="AF851" s="100"/>
    </row>
    <row r="852" spans="2:32" x14ac:dyDescent="0.15">
      <c r="B852" s="100"/>
      <c r="C852" s="100"/>
      <c r="D852" s="100"/>
      <c r="E852" s="100"/>
      <c r="F852" s="100"/>
      <c r="W852" s="100"/>
      <c r="X852" s="100"/>
      <c r="Y852" s="100"/>
      <c r="Z852" s="100"/>
      <c r="AE852" s="100"/>
      <c r="AF852" s="100"/>
    </row>
    <row r="853" spans="2:32" x14ac:dyDescent="0.15">
      <c r="B853" s="100"/>
      <c r="C853" s="100"/>
      <c r="D853" s="100"/>
      <c r="E853" s="100"/>
      <c r="F853" s="100"/>
      <c r="W853" s="100"/>
      <c r="X853" s="100"/>
      <c r="Y853" s="100"/>
      <c r="Z853" s="100"/>
      <c r="AE853" s="100"/>
      <c r="AF853" s="100"/>
    </row>
    <row r="854" spans="2:32" x14ac:dyDescent="0.15">
      <c r="B854" s="100"/>
      <c r="C854" s="100"/>
      <c r="D854" s="100"/>
      <c r="E854" s="100"/>
      <c r="F854" s="100"/>
      <c r="W854" s="100"/>
      <c r="X854" s="100"/>
      <c r="Y854" s="100"/>
      <c r="Z854" s="100"/>
      <c r="AE854" s="100"/>
      <c r="AF854" s="100"/>
    </row>
    <row r="855" spans="2:32" x14ac:dyDescent="0.15">
      <c r="B855" s="100"/>
      <c r="C855" s="100"/>
      <c r="D855" s="100"/>
      <c r="E855" s="100"/>
      <c r="F855" s="100"/>
      <c r="W855" s="100"/>
      <c r="X855" s="100"/>
      <c r="Y855" s="100"/>
      <c r="Z855" s="100"/>
      <c r="AE855" s="100"/>
      <c r="AF855" s="100"/>
    </row>
    <row r="856" spans="2:32" x14ac:dyDescent="0.15">
      <c r="B856" s="100"/>
      <c r="C856" s="100"/>
      <c r="D856" s="100"/>
      <c r="E856" s="100"/>
      <c r="F856" s="100"/>
      <c r="W856" s="100"/>
      <c r="X856" s="100"/>
      <c r="Y856" s="100"/>
      <c r="Z856" s="100"/>
      <c r="AE856" s="100"/>
      <c r="AF856" s="100"/>
    </row>
    <row r="857" spans="2:32" x14ac:dyDescent="0.15">
      <c r="B857" s="100"/>
      <c r="C857" s="100"/>
      <c r="D857" s="100"/>
      <c r="E857" s="100"/>
      <c r="F857" s="100"/>
      <c r="W857" s="100"/>
      <c r="X857" s="100"/>
      <c r="Y857" s="100"/>
      <c r="Z857" s="100"/>
      <c r="AE857" s="100"/>
      <c r="AF857" s="100"/>
    </row>
    <row r="858" spans="2:32" x14ac:dyDescent="0.15">
      <c r="B858" s="100"/>
      <c r="C858" s="100"/>
      <c r="D858" s="100"/>
      <c r="E858" s="100"/>
      <c r="F858" s="100"/>
      <c r="W858" s="100"/>
      <c r="X858" s="100"/>
      <c r="Y858" s="100"/>
      <c r="Z858" s="100"/>
      <c r="AE858" s="100"/>
      <c r="AF858" s="100"/>
    </row>
    <row r="859" spans="2:32" x14ac:dyDescent="0.15">
      <c r="B859" s="100"/>
      <c r="C859" s="100"/>
      <c r="D859" s="100"/>
      <c r="E859" s="100"/>
      <c r="F859" s="100"/>
      <c r="W859" s="100"/>
      <c r="X859" s="100"/>
      <c r="Y859" s="100"/>
      <c r="Z859" s="100"/>
      <c r="AE859" s="100"/>
      <c r="AF859" s="100"/>
    </row>
    <row r="860" spans="2:32" x14ac:dyDescent="0.15">
      <c r="B860" s="100"/>
      <c r="C860" s="100"/>
      <c r="D860" s="100"/>
      <c r="E860" s="100"/>
      <c r="F860" s="100"/>
      <c r="W860" s="100"/>
      <c r="X860" s="100"/>
      <c r="Y860" s="100"/>
      <c r="Z860" s="100"/>
      <c r="AE860" s="100"/>
      <c r="AF860" s="100"/>
    </row>
    <row r="861" spans="2:32" x14ac:dyDescent="0.15">
      <c r="B861" s="100"/>
      <c r="C861" s="100"/>
      <c r="D861" s="100"/>
      <c r="E861" s="100"/>
      <c r="F861" s="100"/>
      <c r="W861" s="100"/>
      <c r="X861" s="100"/>
      <c r="Y861" s="100"/>
      <c r="Z861" s="100"/>
      <c r="AE861" s="100"/>
      <c r="AF861" s="100"/>
    </row>
    <row r="862" spans="2:32" x14ac:dyDescent="0.15">
      <c r="B862" s="100"/>
      <c r="C862" s="100"/>
      <c r="D862" s="100"/>
      <c r="E862" s="100"/>
      <c r="F862" s="100"/>
      <c r="W862" s="100"/>
      <c r="X862" s="100"/>
      <c r="Y862" s="100"/>
      <c r="Z862" s="100"/>
      <c r="AE862" s="100"/>
      <c r="AF862" s="100"/>
    </row>
    <row r="863" spans="2:32" x14ac:dyDescent="0.15">
      <c r="B863" s="100"/>
      <c r="C863" s="100"/>
      <c r="D863" s="100"/>
      <c r="E863" s="100"/>
      <c r="F863" s="100"/>
      <c r="W863" s="100"/>
      <c r="X863" s="100"/>
      <c r="Y863" s="100"/>
      <c r="Z863" s="100"/>
      <c r="AE863" s="100"/>
      <c r="AF863" s="100"/>
    </row>
    <row r="864" spans="2:32" x14ac:dyDescent="0.15">
      <c r="B864" s="100"/>
      <c r="C864" s="100"/>
      <c r="D864" s="100"/>
      <c r="E864" s="100"/>
      <c r="F864" s="100"/>
      <c r="W864" s="100"/>
      <c r="X864" s="100"/>
      <c r="Y864" s="100"/>
      <c r="Z864" s="100"/>
      <c r="AE864" s="100"/>
      <c r="AF864" s="100"/>
    </row>
    <row r="865" spans="2:32" x14ac:dyDescent="0.15">
      <c r="B865" s="100"/>
      <c r="C865" s="100"/>
      <c r="D865" s="100"/>
      <c r="E865" s="100"/>
      <c r="F865" s="100"/>
      <c r="W865" s="100"/>
      <c r="X865" s="100"/>
      <c r="Y865" s="100"/>
      <c r="Z865" s="100"/>
      <c r="AE865" s="100"/>
      <c r="AF865" s="100"/>
    </row>
    <row r="866" spans="2:32" x14ac:dyDescent="0.15">
      <c r="B866" s="100"/>
      <c r="C866" s="100"/>
      <c r="D866" s="100"/>
      <c r="E866" s="100"/>
      <c r="F866" s="100"/>
      <c r="W866" s="100"/>
      <c r="X866" s="100"/>
      <c r="Y866" s="100"/>
      <c r="Z866" s="100"/>
      <c r="AE866" s="100"/>
      <c r="AF866" s="100"/>
    </row>
    <row r="867" spans="2:32" x14ac:dyDescent="0.15">
      <c r="B867" s="100"/>
      <c r="C867" s="100"/>
      <c r="D867" s="100"/>
      <c r="E867" s="100"/>
      <c r="F867" s="100"/>
      <c r="W867" s="100"/>
      <c r="X867" s="100"/>
      <c r="Y867" s="100"/>
      <c r="Z867" s="100"/>
      <c r="AE867" s="100"/>
      <c r="AF867" s="100"/>
    </row>
    <row r="868" spans="2:32" x14ac:dyDescent="0.15">
      <c r="B868" s="100"/>
      <c r="C868" s="100"/>
      <c r="D868" s="100"/>
      <c r="E868" s="100"/>
      <c r="F868" s="100"/>
      <c r="W868" s="100"/>
      <c r="X868" s="100"/>
      <c r="Y868" s="100"/>
      <c r="Z868" s="100"/>
      <c r="AE868" s="100"/>
      <c r="AF868" s="100"/>
    </row>
    <row r="869" spans="2:32" x14ac:dyDescent="0.15">
      <c r="B869" s="100"/>
      <c r="C869" s="100"/>
      <c r="D869" s="100"/>
      <c r="E869" s="100"/>
      <c r="F869" s="100"/>
      <c r="W869" s="100"/>
      <c r="X869" s="100"/>
      <c r="Y869" s="100"/>
      <c r="Z869" s="100"/>
      <c r="AE869" s="100"/>
      <c r="AF869" s="100"/>
    </row>
    <row r="870" spans="2:32" x14ac:dyDescent="0.15">
      <c r="B870" s="100"/>
      <c r="C870" s="100"/>
      <c r="D870" s="100"/>
      <c r="E870" s="100"/>
      <c r="F870" s="100"/>
      <c r="W870" s="100"/>
      <c r="X870" s="100"/>
      <c r="Y870" s="100"/>
      <c r="Z870" s="100"/>
      <c r="AE870" s="100"/>
      <c r="AF870" s="100"/>
    </row>
    <row r="871" spans="2:32" x14ac:dyDescent="0.15">
      <c r="B871" s="100"/>
      <c r="C871" s="100"/>
      <c r="D871" s="100"/>
      <c r="E871" s="100"/>
      <c r="F871" s="100"/>
      <c r="W871" s="100"/>
      <c r="X871" s="100"/>
      <c r="Y871" s="100"/>
      <c r="Z871" s="100"/>
      <c r="AE871" s="100"/>
      <c r="AF871" s="100"/>
    </row>
    <row r="872" spans="2:32" x14ac:dyDescent="0.15">
      <c r="B872" s="100"/>
      <c r="C872" s="100"/>
      <c r="D872" s="100"/>
      <c r="E872" s="100"/>
      <c r="F872" s="100"/>
      <c r="W872" s="100"/>
      <c r="X872" s="100"/>
      <c r="Y872" s="100"/>
      <c r="Z872" s="100"/>
      <c r="AE872" s="100"/>
      <c r="AF872" s="100"/>
    </row>
    <row r="873" spans="2:32" x14ac:dyDescent="0.15">
      <c r="B873" s="100"/>
      <c r="C873" s="100"/>
      <c r="D873" s="100"/>
      <c r="E873" s="100"/>
      <c r="F873" s="100"/>
      <c r="W873" s="100"/>
      <c r="X873" s="100"/>
      <c r="Y873" s="100"/>
      <c r="Z873" s="100"/>
      <c r="AE873" s="100"/>
      <c r="AF873" s="100"/>
    </row>
    <row r="874" spans="2:32" x14ac:dyDescent="0.15">
      <c r="B874" s="100"/>
      <c r="C874" s="100"/>
      <c r="D874" s="100"/>
      <c r="E874" s="100"/>
      <c r="F874" s="100"/>
      <c r="W874" s="100"/>
      <c r="X874" s="100"/>
      <c r="Y874" s="100"/>
      <c r="Z874" s="100"/>
      <c r="AE874" s="100"/>
      <c r="AF874" s="100"/>
    </row>
    <row r="875" spans="2:32" x14ac:dyDescent="0.15">
      <c r="B875" s="100"/>
      <c r="C875" s="100"/>
      <c r="D875" s="100"/>
      <c r="E875" s="100"/>
      <c r="F875" s="100"/>
      <c r="W875" s="100"/>
      <c r="X875" s="100"/>
      <c r="Y875" s="100"/>
      <c r="Z875" s="100"/>
      <c r="AE875" s="100"/>
      <c r="AF875" s="100"/>
    </row>
    <row r="876" spans="2:32" x14ac:dyDescent="0.15">
      <c r="B876" s="100"/>
      <c r="C876" s="100"/>
      <c r="D876" s="100"/>
      <c r="E876" s="100"/>
      <c r="F876" s="100"/>
      <c r="W876" s="100"/>
      <c r="X876" s="100"/>
      <c r="Y876" s="100"/>
      <c r="Z876" s="100"/>
      <c r="AE876" s="100"/>
      <c r="AF876" s="100"/>
    </row>
    <row r="877" spans="2:32" x14ac:dyDescent="0.15">
      <c r="B877" s="100"/>
      <c r="C877" s="100"/>
      <c r="D877" s="100"/>
      <c r="E877" s="100"/>
      <c r="F877" s="100"/>
      <c r="W877" s="100"/>
      <c r="X877" s="100"/>
      <c r="Y877" s="100"/>
      <c r="Z877" s="100"/>
      <c r="AE877" s="100"/>
      <c r="AF877" s="100"/>
    </row>
    <row r="878" spans="2:32" x14ac:dyDescent="0.15">
      <c r="B878" s="100"/>
      <c r="C878" s="100"/>
      <c r="D878" s="100"/>
      <c r="E878" s="100"/>
      <c r="F878" s="100"/>
      <c r="W878" s="100"/>
      <c r="X878" s="100"/>
      <c r="Y878" s="100"/>
      <c r="Z878" s="100"/>
      <c r="AE878" s="100"/>
      <c r="AF878" s="100"/>
    </row>
    <row r="879" spans="2:32" x14ac:dyDescent="0.15">
      <c r="B879" s="100"/>
      <c r="C879" s="100"/>
      <c r="D879" s="100"/>
      <c r="E879" s="100"/>
      <c r="F879" s="100"/>
      <c r="W879" s="100"/>
      <c r="X879" s="100"/>
      <c r="Y879" s="100"/>
      <c r="Z879" s="100"/>
      <c r="AE879" s="100"/>
      <c r="AF879" s="100"/>
    </row>
    <row r="880" spans="2:32" x14ac:dyDescent="0.15">
      <c r="B880" s="100"/>
      <c r="C880" s="100"/>
      <c r="D880" s="100"/>
      <c r="E880" s="100"/>
      <c r="F880" s="100"/>
      <c r="W880" s="100"/>
      <c r="X880" s="100"/>
      <c r="Y880" s="100"/>
      <c r="Z880" s="100"/>
      <c r="AE880" s="100"/>
      <c r="AF880" s="100"/>
    </row>
    <row r="881" spans="2:32" x14ac:dyDescent="0.15">
      <c r="B881" s="100"/>
      <c r="C881" s="100"/>
      <c r="D881" s="100"/>
      <c r="E881" s="100"/>
      <c r="F881" s="100"/>
      <c r="W881" s="100"/>
      <c r="X881" s="100"/>
      <c r="Y881" s="100"/>
      <c r="Z881" s="100"/>
      <c r="AE881" s="100"/>
      <c r="AF881" s="100"/>
    </row>
    <row r="882" spans="2:32" x14ac:dyDescent="0.15">
      <c r="B882" s="100"/>
      <c r="C882" s="100"/>
      <c r="D882" s="100"/>
      <c r="E882" s="100"/>
      <c r="F882" s="100"/>
      <c r="W882" s="100"/>
      <c r="X882" s="100"/>
      <c r="Y882" s="100"/>
      <c r="Z882" s="100"/>
      <c r="AE882" s="100"/>
      <c r="AF882" s="100"/>
    </row>
    <row r="883" spans="2:32" x14ac:dyDescent="0.15">
      <c r="B883" s="100"/>
      <c r="C883" s="100"/>
      <c r="D883" s="100"/>
      <c r="E883" s="100"/>
      <c r="F883" s="100"/>
      <c r="W883" s="100"/>
      <c r="X883" s="100"/>
      <c r="Y883" s="100"/>
      <c r="Z883" s="100"/>
      <c r="AE883" s="100"/>
      <c r="AF883" s="100"/>
    </row>
    <row r="884" spans="2:32" x14ac:dyDescent="0.15">
      <c r="B884" s="100"/>
      <c r="C884" s="100"/>
      <c r="D884" s="100"/>
      <c r="E884" s="100"/>
      <c r="F884" s="100"/>
      <c r="W884" s="100"/>
      <c r="X884" s="100"/>
      <c r="Y884" s="100"/>
      <c r="Z884" s="100"/>
      <c r="AE884" s="100"/>
      <c r="AF884" s="100"/>
    </row>
    <row r="885" spans="2:32" x14ac:dyDescent="0.15">
      <c r="B885" s="100"/>
      <c r="C885" s="100"/>
      <c r="D885" s="100"/>
      <c r="E885" s="100"/>
      <c r="F885" s="100"/>
      <c r="W885" s="100"/>
      <c r="X885" s="100"/>
      <c r="Y885" s="100"/>
      <c r="Z885" s="100"/>
      <c r="AE885" s="100"/>
      <c r="AF885" s="100"/>
    </row>
    <row r="886" spans="2:32" x14ac:dyDescent="0.15">
      <c r="B886" s="100"/>
      <c r="C886" s="100"/>
      <c r="D886" s="100"/>
      <c r="E886" s="100"/>
      <c r="F886" s="100"/>
      <c r="W886" s="100"/>
      <c r="X886" s="100"/>
      <c r="Y886" s="100"/>
      <c r="Z886" s="100"/>
      <c r="AE886" s="100"/>
      <c r="AF886" s="100"/>
    </row>
    <row r="887" spans="2:32" x14ac:dyDescent="0.15">
      <c r="B887" s="100"/>
      <c r="C887" s="100"/>
      <c r="D887" s="100"/>
      <c r="E887" s="100"/>
      <c r="F887" s="100"/>
      <c r="W887" s="100"/>
      <c r="X887" s="100"/>
      <c r="Y887" s="100"/>
      <c r="Z887" s="100"/>
      <c r="AE887" s="100"/>
      <c r="AF887" s="100"/>
    </row>
    <row r="888" spans="2:32" x14ac:dyDescent="0.15">
      <c r="B888" s="100"/>
      <c r="C888" s="100"/>
      <c r="D888" s="100"/>
      <c r="E888" s="100"/>
      <c r="F888" s="100"/>
      <c r="W888" s="100"/>
      <c r="X888" s="100"/>
      <c r="Y888" s="100"/>
      <c r="Z888" s="100"/>
      <c r="AE888" s="100"/>
      <c r="AF888" s="100"/>
    </row>
    <row r="889" spans="2:32" x14ac:dyDescent="0.15">
      <c r="B889" s="100"/>
      <c r="C889" s="100"/>
      <c r="D889" s="100"/>
      <c r="E889" s="100"/>
      <c r="F889" s="100"/>
      <c r="W889" s="100"/>
      <c r="X889" s="100"/>
      <c r="Y889" s="100"/>
      <c r="Z889" s="100"/>
      <c r="AE889" s="100"/>
      <c r="AF889" s="100"/>
    </row>
    <row r="890" spans="2:32" x14ac:dyDescent="0.15">
      <c r="B890" s="100"/>
      <c r="C890" s="100"/>
      <c r="D890" s="100"/>
      <c r="E890" s="100"/>
      <c r="F890" s="100"/>
      <c r="W890" s="100"/>
      <c r="X890" s="100"/>
      <c r="Y890" s="100"/>
      <c r="Z890" s="100"/>
      <c r="AE890" s="100"/>
      <c r="AF890" s="100"/>
    </row>
    <row r="891" spans="2:32" x14ac:dyDescent="0.15">
      <c r="B891" s="100"/>
      <c r="C891" s="100"/>
      <c r="D891" s="100"/>
      <c r="E891" s="100"/>
      <c r="F891" s="100"/>
      <c r="W891" s="100"/>
      <c r="X891" s="100"/>
      <c r="Y891" s="100"/>
      <c r="Z891" s="100"/>
      <c r="AE891" s="100"/>
      <c r="AF891" s="100"/>
    </row>
    <row r="892" spans="2:32" x14ac:dyDescent="0.15">
      <c r="B892" s="100"/>
      <c r="C892" s="100"/>
      <c r="D892" s="100"/>
      <c r="E892" s="100"/>
      <c r="F892" s="100"/>
      <c r="W892" s="100"/>
      <c r="X892" s="100"/>
      <c r="Y892" s="100"/>
      <c r="Z892" s="100"/>
      <c r="AE892" s="100"/>
      <c r="AF892" s="100"/>
    </row>
    <row r="893" spans="2:32" x14ac:dyDescent="0.15">
      <c r="B893" s="100"/>
      <c r="C893" s="100"/>
      <c r="D893" s="100"/>
      <c r="E893" s="100"/>
      <c r="F893" s="100"/>
      <c r="W893" s="100"/>
      <c r="X893" s="100"/>
      <c r="Y893" s="100"/>
      <c r="Z893" s="100"/>
      <c r="AE893" s="100"/>
      <c r="AF893" s="100"/>
    </row>
    <row r="894" spans="2:32" x14ac:dyDescent="0.15">
      <c r="B894" s="100"/>
      <c r="C894" s="100"/>
      <c r="D894" s="100"/>
      <c r="E894" s="100"/>
      <c r="F894" s="100"/>
      <c r="W894" s="100"/>
      <c r="X894" s="100"/>
      <c r="Y894" s="100"/>
      <c r="Z894" s="100"/>
      <c r="AE894" s="100"/>
      <c r="AF894" s="100"/>
    </row>
    <row r="895" spans="2:32" x14ac:dyDescent="0.15">
      <c r="B895" s="100"/>
      <c r="C895" s="100"/>
      <c r="D895" s="100"/>
      <c r="E895" s="100"/>
      <c r="F895" s="100"/>
      <c r="W895" s="100"/>
      <c r="X895" s="100"/>
      <c r="Y895" s="100"/>
      <c r="Z895" s="100"/>
      <c r="AE895" s="100"/>
      <c r="AF895" s="100"/>
    </row>
    <row r="896" spans="2:32" x14ac:dyDescent="0.15">
      <c r="B896" s="100"/>
      <c r="C896" s="100"/>
      <c r="D896" s="100"/>
      <c r="E896" s="100"/>
      <c r="F896" s="100"/>
      <c r="W896" s="100"/>
      <c r="X896" s="100"/>
      <c r="Y896" s="100"/>
      <c r="Z896" s="100"/>
      <c r="AE896" s="100"/>
      <c r="AF896" s="100"/>
    </row>
    <row r="897" spans="2:32" x14ac:dyDescent="0.15">
      <c r="B897" s="100"/>
      <c r="C897" s="100"/>
      <c r="D897" s="100"/>
      <c r="E897" s="100"/>
      <c r="F897" s="100"/>
      <c r="W897" s="100"/>
      <c r="X897" s="100"/>
      <c r="Y897" s="100"/>
      <c r="Z897" s="100"/>
      <c r="AE897" s="100"/>
      <c r="AF897" s="100"/>
    </row>
    <row r="898" spans="2:32" x14ac:dyDescent="0.15">
      <c r="B898" s="100"/>
      <c r="C898" s="100"/>
      <c r="D898" s="100"/>
      <c r="E898" s="100"/>
      <c r="F898" s="100"/>
      <c r="W898" s="100"/>
      <c r="X898" s="100"/>
      <c r="Y898" s="100"/>
      <c r="Z898" s="100"/>
      <c r="AE898" s="100"/>
      <c r="AF898" s="100"/>
    </row>
    <row r="899" spans="2:32" x14ac:dyDescent="0.15">
      <c r="B899" s="100"/>
      <c r="C899" s="100"/>
      <c r="D899" s="100"/>
      <c r="E899" s="100"/>
      <c r="F899" s="100"/>
      <c r="W899" s="100"/>
      <c r="X899" s="100"/>
      <c r="Y899" s="100"/>
      <c r="Z899" s="100"/>
      <c r="AE899" s="100"/>
      <c r="AF899" s="100"/>
    </row>
    <row r="900" spans="2:32" x14ac:dyDescent="0.15">
      <c r="B900" s="100"/>
      <c r="C900" s="100"/>
      <c r="D900" s="100"/>
      <c r="E900" s="100"/>
      <c r="F900" s="100"/>
      <c r="W900" s="100"/>
      <c r="X900" s="100"/>
      <c r="Y900" s="100"/>
      <c r="Z900" s="100"/>
      <c r="AE900" s="100"/>
      <c r="AF900" s="100"/>
    </row>
    <row r="901" spans="2:32" x14ac:dyDescent="0.15">
      <c r="B901" s="100"/>
      <c r="C901" s="100"/>
      <c r="D901" s="100"/>
      <c r="E901" s="100"/>
      <c r="F901" s="100"/>
      <c r="W901" s="100"/>
      <c r="X901" s="100"/>
      <c r="Y901" s="100"/>
      <c r="Z901" s="100"/>
      <c r="AE901" s="100"/>
      <c r="AF901" s="100"/>
    </row>
    <row r="902" spans="2:32" x14ac:dyDescent="0.15">
      <c r="B902" s="100"/>
      <c r="C902" s="100"/>
      <c r="D902" s="100"/>
      <c r="E902" s="100"/>
      <c r="F902" s="100"/>
      <c r="W902" s="100"/>
      <c r="X902" s="100"/>
      <c r="Y902" s="100"/>
      <c r="Z902" s="100"/>
      <c r="AE902" s="100"/>
      <c r="AF902" s="100"/>
    </row>
    <row r="903" spans="2:32" x14ac:dyDescent="0.15">
      <c r="B903" s="100"/>
      <c r="C903" s="100"/>
      <c r="D903" s="100"/>
      <c r="E903" s="100"/>
      <c r="F903" s="100"/>
      <c r="W903" s="100"/>
      <c r="X903" s="100"/>
      <c r="Y903" s="100"/>
      <c r="Z903" s="100"/>
      <c r="AE903" s="100"/>
      <c r="AF903" s="100"/>
    </row>
    <row r="904" spans="2:32" x14ac:dyDescent="0.15">
      <c r="B904" s="100"/>
      <c r="C904" s="100"/>
      <c r="D904" s="100"/>
      <c r="E904" s="100"/>
      <c r="F904" s="100"/>
      <c r="W904" s="100"/>
      <c r="X904" s="100"/>
      <c r="Y904" s="100"/>
      <c r="Z904" s="100"/>
      <c r="AE904" s="100"/>
      <c r="AF904" s="100"/>
    </row>
    <row r="905" spans="2:32" x14ac:dyDescent="0.15">
      <c r="B905" s="100"/>
      <c r="C905" s="100"/>
      <c r="D905" s="100"/>
      <c r="E905" s="100"/>
      <c r="F905" s="100"/>
      <c r="W905" s="100"/>
      <c r="X905" s="100"/>
      <c r="Y905" s="100"/>
      <c r="Z905" s="100"/>
      <c r="AE905" s="100"/>
      <c r="AF905" s="100"/>
    </row>
    <row r="906" spans="2:32" x14ac:dyDescent="0.15">
      <c r="B906" s="100"/>
      <c r="C906" s="100"/>
      <c r="D906" s="100"/>
      <c r="E906" s="100"/>
      <c r="F906" s="100"/>
      <c r="W906" s="100"/>
      <c r="X906" s="100"/>
      <c r="Y906" s="100"/>
      <c r="Z906" s="100"/>
      <c r="AE906" s="100"/>
      <c r="AF906" s="100"/>
    </row>
    <row r="907" spans="2:32" x14ac:dyDescent="0.15">
      <c r="B907" s="100"/>
      <c r="C907" s="100"/>
      <c r="D907" s="100"/>
      <c r="E907" s="100"/>
      <c r="F907" s="100"/>
      <c r="W907" s="100"/>
      <c r="X907" s="100"/>
      <c r="Y907" s="100"/>
      <c r="Z907" s="100"/>
      <c r="AE907" s="100"/>
      <c r="AF907" s="100"/>
    </row>
    <row r="908" spans="2:32" x14ac:dyDescent="0.15">
      <c r="B908" s="100"/>
      <c r="C908" s="100"/>
      <c r="D908" s="100"/>
      <c r="E908" s="100"/>
      <c r="F908" s="100"/>
      <c r="W908" s="100"/>
      <c r="X908" s="100"/>
      <c r="Y908" s="100"/>
      <c r="Z908" s="100"/>
      <c r="AE908" s="100"/>
      <c r="AF908" s="100"/>
    </row>
    <row r="909" spans="2:32" x14ac:dyDescent="0.15">
      <c r="B909" s="100"/>
      <c r="C909" s="100"/>
      <c r="D909" s="100"/>
      <c r="E909" s="100"/>
      <c r="F909" s="100"/>
      <c r="W909" s="100"/>
      <c r="X909" s="100"/>
      <c r="Y909" s="100"/>
      <c r="Z909" s="100"/>
      <c r="AE909" s="100"/>
      <c r="AF909" s="100"/>
    </row>
    <row r="910" spans="2:32" x14ac:dyDescent="0.15">
      <c r="B910" s="100"/>
      <c r="C910" s="100"/>
      <c r="D910" s="100"/>
      <c r="E910" s="100"/>
      <c r="F910" s="100"/>
      <c r="W910" s="100"/>
      <c r="X910" s="100"/>
      <c r="Y910" s="100"/>
      <c r="Z910" s="100"/>
      <c r="AE910" s="100"/>
      <c r="AF910" s="100"/>
    </row>
    <row r="911" spans="2:32" x14ac:dyDescent="0.15">
      <c r="B911" s="100"/>
      <c r="C911" s="100"/>
      <c r="D911" s="100"/>
      <c r="E911" s="100"/>
      <c r="F911" s="100"/>
      <c r="W911" s="100"/>
      <c r="X911" s="100"/>
      <c r="Y911" s="100"/>
      <c r="Z911" s="100"/>
      <c r="AE911" s="100"/>
      <c r="AF911" s="100"/>
    </row>
    <row r="912" spans="2:32" x14ac:dyDescent="0.15">
      <c r="B912" s="100"/>
      <c r="C912" s="100"/>
      <c r="D912" s="100"/>
      <c r="E912" s="100"/>
      <c r="F912" s="100"/>
      <c r="W912" s="100"/>
      <c r="X912" s="100"/>
      <c r="Y912" s="100"/>
      <c r="Z912" s="100"/>
      <c r="AE912" s="100"/>
      <c r="AF912" s="100"/>
    </row>
    <row r="913" spans="2:32" x14ac:dyDescent="0.15">
      <c r="B913" s="100"/>
      <c r="C913" s="100"/>
      <c r="D913" s="100"/>
      <c r="E913" s="100"/>
      <c r="F913" s="100"/>
      <c r="W913" s="100"/>
      <c r="X913" s="100"/>
      <c r="Y913" s="100"/>
      <c r="Z913" s="100"/>
      <c r="AE913" s="100"/>
      <c r="AF913" s="100"/>
    </row>
    <row r="914" spans="2:32" x14ac:dyDescent="0.15">
      <c r="B914" s="100"/>
      <c r="C914" s="100"/>
      <c r="D914" s="100"/>
      <c r="E914" s="100"/>
      <c r="F914" s="100"/>
      <c r="W914" s="100"/>
      <c r="X914" s="100"/>
      <c r="Y914" s="100"/>
      <c r="Z914" s="100"/>
      <c r="AE914" s="100"/>
      <c r="AF914" s="100"/>
    </row>
    <row r="915" spans="2:32" x14ac:dyDescent="0.15">
      <c r="B915" s="100"/>
      <c r="C915" s="100"/>
      <c r="D915" s="100"/>
      <c r="E915" s="100"/>
      <c r="F915" s="100"/>
      <c r="W915" s="100"/>
      <c r="X915" s="100"/>
      <c r="Y915" s="100"/>
      <c r="Z915" s="100"/>
      <c r="AE915" s="100"/>
      <c r="AF915" s="100"/>
    </row>
    <row r="916" spans="2:32" x14ac:dyDescent="0.15">
      <c r="B916" s="100"/>
      <c r="C916" s="100"/>
      <c r="D916" s="100"/>
      <c r="E916" s="100"/>
      <c r="F916" s="100"/>
      <c r="W916" s="100"/>
      <c r="X916" s="100"/>
      <c r="Y916" s="100"/>
      <c r="Z916" s="100"/>
      <c r="AE916" s="100"/>
      <c r="AF916" s="100"/>
    </row>
    <row r="917" spans="2:32" x14ac:dyDescent="0.15">
      <c r="B917" s="100"/>
      <c r="C917" s="100"/>
      <c r="D917" s="100"/>
      <c r="E917" s="100"/>
      <c r="F917" s="100"/>
      <c r="W917" s="100"/>
      <c r="X917" s="100"/>
      <c r="Y917" s="100"/>
      <c r="Z917" s="100"/>
      <c r="AE917" s="100"/>
      <c r="AF917" s="100"/>
    </row>
    <row r="918" spans="2:32" x14ac:dyDescent="0.15">
      <c r="B918" s="100"/>
      <c r="C918" s="100"/>
      <c r="D918" s="100"/>
      <c r="E918" s="100"/>
      <c r="F918" s="100"/>
      <c r="W918" s="100"/>
      <c r="X918" s="100"/>
      <c r="Y918" s="100"/>
      <c r="Z918" s="100"/>
      <c r="AE918" s="100"/>
      <c r="AF918" s="100"/>
    </row>
    <row r="919" spans="2:32" x14ac:dyDescent="0.15">
      <c r="B919" s="100"/>
      <c r="C919" s="100"/>
      <c r="D919" s="100"/>
      <c r="E919" s="100"/>
      <c r="F919" s="100"/>
      <c r="W919" s="100"/>
      <c r="X919" s="100"/>
      <c r="Y919" s="100"/>
      <c r="Z919" s="100"/>
      <c r="AE919" s="100"/>
      <c r="AF919" s="100"/>
    </row>
    <row r="920" spans="2:32" x14ac:dyDescent="0.15">
      <c r="B920" s="100"/>
      <c r="C920" s="100"/>
      <c r="D920" s="100"/>
      <c r="E920" s="100"/>
      <c r="F920" s="100"/>
      <c r="W920" s="100"/>
      <c r="X920" s="100"/>
      <c r="Y920" s="100"/>
      <c r="Z920" s="100"/>
      <c r="AE920" s="100"/>
      <c r="AF920" s="100"/>
    </row>
    <row r="921" spans="2:32" x14ac:dyDescent="0.15">
      <c r="B921" s="100"/>
      <c r="C921" s="100"/>
      <c r="D921" s="100"/>
      <c r="E921" s="100"/>
      <c r="F921" s="100"/>
      <c r="W921" s="100"/>
      <c r="X921" s="100"/>
      <c r="Y921" s="100"/>
      <c r="Z921" s="100"/>
      <c r="AE921" s="100"/>
      <c r="AF921" s="100"/>
    </row>
    <row r="922" spans="2:32" x14ac:dyDescent="0.15">
      <c r="B922" s="100"/>
      <c r="C922" s="100"/>
      <c r="D922" s="100"/>
      <c r="E922" s="100"/>
      <c r="F922" s="100"/>
      <c r="W922" s="100"/>
      <c r="X922" s="100"/>
      <c r="Y922" s="100"/>
      <c r="Z922" s="100"/>
      <c r="AE922" s="100"/>
      <c r="AF922" s="100"/>
    </row>
    <row r="923" spans="2:32" x14ac:dyDescent="0.15">
      <c r="B923" s="100"/>
      <c r="C923" s="100"/>
      <c r="D923" s="100"/>
      <c r="E923" s="100"/>
      <c r="F923" s="100"/>
      <c r="W923" s="100"/>
      <c r="X923" s="100"/>
      <c r="Y923" s="100"/>
      <c r="Z923" s="100"/>
      <c r="AE923" s="100"/>
      <c r="AF923" s="100"/>
    </row>
    <row r="924" spans="2:32" x14ac:dyDescent="0.15">
      <c r="B924" s="100"/>
      <c r="C924" s="100"/>
      <c r="D924" s="100"/>
      <c r="E924" s="100"/>
      <c r="F924" s="100"/>
      <c r="W924" s="100"/>
      <c r="X924" s="100"/>
      <c r="Y924" s="100"/>
      <c r="Z924" s="100"/>
      <c r="AE924" s="100"/>
      <c r="AF924" s="100"/>
    </row>
    <row r="925" spans="2:32" x14ac:dyDescent="0.15">
      <c r="B925" s="100"/>
      <c r="C925" s="100"/>
      <c r="D925" s="100"/>
      <c r="E925" s="100"/>
      <c r="F925" s="100"/>
      <c r="W925" s="100"/>
      <c r="X925" s="100"/>
      <c r="Y925" s="100"/>
      <c r="Z925" s="100"/>
      <c r="AE925" s="100"/>
      <c r="AF925" s="100"/>
    </row>
    <row r="926" spans="2:32" x14ac:dyDescent="0.15">
      <c r="B926" s="100"/>
      <c r="C926" s="100"/>
      <c r="D926" s="100"/>
      <c r="E926" s="100"/>
      <c r="F926" s="100"/>
      <c r="W926" s="100"/>
      <c r="X926" s="100"/>
      <c r="Y926" s="100"/>
      <c r="Z926" s="100"/>
      <c r="AE926" s="100"/>
      <c r="AF926" s="100"/>
    </row>
    <row r="927" spans="2:32" x14ac:dyDescent="0.15">
      <c r="B927" s="100"/>
      <c r="C927" s="100"/>
      <c r="D927" s="100"/>
      <c r="E927" s="100"/>
      <c r="F927" s="100"/>
      <c r="W927" s="100"/>
      <c r="X927" s="100"/>
      <c r="Y927" s="100"/>
      <c r="Z927" s="100"/>
      <c r="AE927" s="100"/>
      <c r="AF927" s="100"/>
    </row>
    <row r="928" spans="2:32" x14ac:dyDescent="0.15">
      <c r="B928" s="100"/>
      <c r="C928" s="100"/>
      <c r="D928" s="100"/>
      <c r="E928" s="100"/>
      <c r="F928" s="100"/>
      <c r="W928" s="100"/>
      <c r="X928" s="100"/>
      <c r="Y928" s="100"/>
      <c r="Z928" s="100"/>
      <c r="AE928" s="100"/>
      <c r="AF928" s="100"/>
    </row>
    <row r="929" spans="2:32" x14ac:dyDescent="0.15">
      <c r="B929" s="100"/>
      <c r="C929" s="100"/>
      <c r="D929" s="100"/>
      <c r="E929" s="100"/>
      <c r="F929" s="100"/>
      <c r="W929" s="100"/>
      <c r="X929" s="100"/>
      <c r="Y929" s="100"/>
      <c r="Z929" s="100"/>
      <c r="AE929" s="100"/>
      <c r="AF929" s="100"/>
    </row>
    <row r="930" spans="2:32" x14ac:dyDescent="0.15">
      <c r="B930" s="100"/>
      <c r="C930" s="100"/>
      <c r="D930" s="100"/>
      <c r="E930" s="100"/>
      <c r="F930" s="100"/>
      <c r="W930" s="100"/>
      <c r="X930" s="100"/>
      <c r="Y930" s="100"/>
      <c r="Z930" s="100"/>
      <c r="AE930" s="100"/>
      <c r="AF930" s="100"/>
    </row>
    <row r="931" spans="2:32" x14ac:dyDescent="0.15">
      <c r="B931" s="100"/>
      <c r="C931" s="100"/>
      <c r="D931" s="100"/>
      <c r="E931" s="100"/>
      <c r="F931" s="100"/>
      <c r="W931" s="100"/>
      <c r="X931" s="100"/>
      <c r="Y931" s="100"/>
      <c r="Z931" s="100"/>
      <c r="AE931" s="100"/>
      <c r="AF931" s="100"/>
    </row>
    <row r="932" spans="2:32" x14ac:dyDescent="0.15">
      <c r="B932" s="100"/>
      <c r="C932" s="100"/>
      <c r="D932" s="100"/>
      <c r="E932" s="100"/>
      <c r="F932" s="100"/>
      <c r="W932" s="100"/>
      <c r="X932" s="100"/>
      <c r="Y932" s="100"/>
      <c r="Z932" s="100"/>
      <c r="AE932" s="100"/>
      <c r="AF932" s="100"/>
    </row>
    <row r="933" spans="2:32" x14ac:dyDescent="0.15">
      <c r="B933" s="100"/>
      <c r="C933" s="100"/>
      <c r="D933" s="100"/>
      <c r="E933" s="100"/>
      <c r="F933" s="100"/>
      <c r="W933" s="100"/>
      <c r="X933" s="100"/>
      <c r="Y933" s="100"/>
      <c r="Z933" s="100"/>
      <c r="AE933" s="100"/>
      <c r="AF933" s="100"/>
    </row>
    <row r="934" spans="2:32" x14ac:dyDescent="0.15">
      <c r="B934" s="100"/>
      <c r="C934" s="100"/>
      <c r="D934" s="100"/>
      <c r="E934" s="100"/>
      <c r="F934" s="100"/>
      <c r="W934" s="100"/>
      <c r="X934" s="100"/>
      <c r="Y934" s="100"/>
      <c r="Z934" s="100"/>
      <c r="AE934" s="100"/>
      <c r="AF934" s="100"/>
    </row>
    <row r="935" spans="2:32" x14ac:dyDescent="0.15">
      <c r="B935" s="100"/>
      <c r="C935" s="100"/>
      <c r="D935" s="100"/>
      <c r="E935" s="100"/>
      <c r="F935" s="100"/>
      <c r="W935" s="100"/>
      <c r="X935" s="100"/>
      <c r="Y935" s="100"/>
      <c r="Z935" s="100"/>
      <c r="AE935" s="100"/>
      <c r="AF935" s="100"/>
    </row>
    <row r="936" spans="2:32" x14ac:dyDescent="0.15">
      <c r="B936" s="100"/>
      <c r="C936" s="100"/>
      <c r="D936" s="100"/>
      <c r="E936" s="100"/>
      <c r="F936" s="100"/>
      <c r="W936" s="100"/>
      <c r="X936" s="100"/>
      <c r="Y936" s="100"/>
      <c r="Z936" s="100"/>
      <c r="AE936" s="100"/>
      <c r="AF936" s="100"/>
    </row>
    <row r="937" spans="2:32" x14ac:dyDescent="0.15">
      <c r="B937" s="100"/>
      <c r="C937" s="100"/>
      <c r="D937" s="100"/>
      <c r="E937" s="100"/>
      <c r="F937" s="100"/>
      <c r="W937" s="100"/>
      <c r="X937" s="100"/>
      <c r="Y937" s="100"/>
      <c r="Z937" s="100"/>
      <c r="AE937" s="100"/>
      <c r="AF937" s="100"/>
    </row>
    <row r="938" spans="2:32" x14ac:dyDescent="0.15">
      <c r="B938" s="100"/>
      <c r="C938" s="100"/>
      <c r="D938" s="100"/>
      <c r="E938" s="100"/>
      <c r="F938" s="100"/>
      <c r="W938" s="100"/>
      <c r="X938" s="100"/>
      <c r="Y938" s="100"/>
      <c r="Z938" s="100"/>
      <c r="AE938" s="100"/>
      <c r="AF938" s="100"/>
    </row>
    <row r="939" spans="2:32" x14ac:dyDescent="0.15">
      <c r="B939" s="100"/>
      <c r="C939" s="100"/>
      <c r="D939" s="100"/>
      <c r="E939" s="100"/>
      <c r="F939" s="100"/>
      <c r="W939" s="100"/>
      <c r="X939" s="100"/>
      <c r="Y939" s="100"/>
      <c r="Z939" s="100"/>
      <c r="AE939" s="100"/>
      <c r="AF939" s="100"/>
    </row>
    <row r="940" spans="2:32" x14ac:dyDescent="0.15">
      <c r="B940" s="100"/>
      <c r="C940" s="100"/>
      <c r="D940" s="100"/>
      <c r="E940" s="100"/>
      <c r="F940" s="100"/>
      <c r="W940" s="100"/>
      <c r="X940" s="100"/>
      <c r="Y940" s="100"/>
      <c r="Z940" s="100"/>
      <c r="AE940" s="100"/>
      <c r="AF940" s="100"/>
    </row>
    <row r="941" spans="2:32" x14ac:dyDescent="0.15">
      <c r="B941" s="100"/>
      <c r="C941" s="100"/>
      <c r="D941" s="100"/>
      <c r="E941" s="100"/>
      <c r="F941" s="100"/>
      <c r="W941" s="100"/>
      <c r="X941" s="100"/>
      <c r="Y941" s="100"/>
      <c r="Z941" s="100"/>
      <c r="AE941" s="100"/>
      <c r="AF941" s="100"/>
    </row>
    <row r="942" spans="2:32" x14ac:dyDescent="0.15">
      <c r="B942" s="100"/>
      <c r="C942" s="100"/>
      <c r="D942" s="100"/>
      <c r="E942" s="100"/>
      <c r="F942" s="100"/>
      <c r="W942" s="100"/>
      <c r="X942" s="100"/>
      <c r="Y942" s="100"/>
      <c r="Z942" s="100"/>
      <c r="AE942" s="100"/>
      <c r="AF942" s="100"/>
    </row>
    <row r="943" spans="2:32" x14ac:dyDescent="0.15">
      <c r="B943" s="100"/>
      <c r="C943" s="100"/>
      <c r="D943" s="100"/>
      <c r="E943" s="100"/>
      <c r="F943" s="100"/>
      <c r="W943" s="100"/>
      <c r="X943" s="100"/>
      <c r="Y943" s="100"/>
      <c r="Z943" s="100"/>
      <c r="AE943" s="100"/>
      <c r="AF943" s="100"/>
    </row>
    <row r="944" spans="2:32" x14ac:dyDescent="0.15">
      <c r="B944" s="100"/>
      <c r="C944" s="100"/>
      <c r="D944" s="100"/>
      <c r="E944" s="100"/>
      <c r="F944" s="100"/>
      <c r="W944" s="100"/>
      <c r="X944" s="100"/>
      <c r="Y944" s="100"/>
      <c r="Z944" s="100"/>
      <c r="AE944" s="100"/>
      <c r="AF944" s="100"/>
    </row>
    <row r="945" spans="2:32" x14ac:dyDescent="0.15">
      <c r="B945" s="100"/>
      <c r="C945" s="100"/>
      <c r="D945" s="100"/>
      <c r="E945" s="100"/>
      <c r="F945" s="100"/>
      <c r="W945" s="100"/>
      <c r="X945" s="100"/>
      <c r="Y945" s="100"/>
      <c r="Z945" s="100"/>
      <c r="AE945" s="100"/>
      <c r="AF945" s="100"/>
    </row>
    <row r="946" spans="2:32" x14ac:dyDescent="0.15">
      <c r="B946" s="100"/>
      <c r="C946" s="100"/>
      <c r="D946" s="100"/>
      <c r="E946" s="100"/>
      <c r="F946" s="100"/>
      <c r="W946" s="100"/>
      <c r="X946" s="100"/>
      <c r="Y946" s="100"/>
      <c r="Z946" s="100"/>
      <c r="AE946" s="100"/>
      <c r="AF946" s="100"/>
    </row>
    <row r="947" spans="2:32" x14ac:dyDescent="0.15">
      <c r="B947" s="100"/>
      <c r="C947" s="100"/>
      <c r="D947" s="100"/>
      <c r="E947" s="100"/>
      <c r="F947" s="100"/>
      <c r="W947" s="100"/>
      <c r="X947" s="100"/>
      <c r="Y947" s="100"/>
      <c r="Z947" s="100"/>
      <c r="AE947" s="100"/>
      <c r="AF947" s="100"/>
    </row>
    <row r="948" spans="2:32" x14ac:dyDescent="0.15">
      <c r="B948" s="100"/>
      <c r="C948" s="100"/>
      <c r="D948" s="100"/>
      <c r="E948" s="100"/>
      <c r="F948" s="100"/>
      <c r="W948" s="100"/>
      <c r="X948" s="100"/>
      <c r="Y948" s="100"/>
      <c r="Z948" s="100"/>
      <c r="AE948" s="100"/>
      <c r="AF948" s="100"/>
    </row>
    <row r="949" spans="2:32" x14ac:dyDescent="0.15">
      <c r="B949" s="100"/>
      <c r="C949" s="100"/>
      <c r="D949" s="100"/>
      <c r="E949" s="100"/>
      <c r="F949" s="100"/>
      <c r="W949" s="100"/>
      <c r="X949" s="100"/>
      <c r="Y949" s="100"/>
      <c r="Z949" s="100"/>
      <c r="AE949" s="100"/>
      <c r="AF949" s="100"/>
    </row>
    <row r="950" spans="2:32" x14ac:dyDescent="0.15">
      <c r="B950" s="100"/>
      <c r="C950" s="100"/>
      <c r="D950" s="100"/>
      <c r="E950" s="100"/>
      <c r="F950" s="100"/>
      <c r="W950" s="100"/>
      <c r="X950" s="100"/>
      <c r="Y950" s="100"/>
      <c r="Z950" s="100"/>
      <c r="AE950" s="100"/>
      <c r="AF950" s="100"/>
    </row>
    <row r="951" spans="2:32" x14ac:dyDescent="0.15">
      <c r="B951" s="100"/>
      <c r="C951" s="100"/>
      <c r="D951" s="100"/>
      <c r="E951" s="100"/>
      <c r="F951" s="100"/>
      <c r="W951" s="100"/>
      <c r="X951" s="100"/>
      <c r="Y951" s="100"/>
      <c r="Z951" s="100"/>
      <c r="AE951" s="100"/>
      <c r="AF951" s="100"/>
    </row>
    <row r="952" spans="2:32" x14ac:dyDescent="0.15">
      <c r="B952" s="100"/>
      <c r="C952" s="100"/>
      <c r="D952" s="100"/>
      <c r="E952" s="100"/>
      <c r="F952" s="100"/>
      <c r="W952" s="100"/>
      <c r="X952" s="100"/>
      <c r="Y952" s="100"/>
      <c r="Z952" s="100"/>
      <c r="AE952" s="100"/>
      <c r="AF952" s="100"/>
    </row>
    <row r="953" spans="2:32" x14ac:dyDescent="0.15">
      <c r="B953" s="100"/>
      <c r="C953" s="100"/>
      <c r="D953" s="100"/>
      <c r="E953" s="100"/>
      <c r="F953" s="100"/>
      <c r="W953" s="100"/>
      <c r="X953" s="100"/>
      <c r="Y953" s="100"/>
      <c r="Z953" s="100"/>
      <c r="AE953" s="100"/>
      <c r="AF953" s="100"/>
    </row>
    <row r="954" spans="2:32" x14ac:dyDescent="0.15">
      <c r="B954" s="100"/>
      <c r="C954" s="100"/>
      <c r="D954" s="100"/>
      <c r="E954" s="100"/>
      <c r="F954" s="100"/>
      <c r="W954" s="100"/>
      <c r="X954" s="100"/>
      <c r="Y954" s="100"/>
      <c r="Z954" s="100"/>
      <c r="AE954" s="100"/>
      <c r="AF954" s="100"/>
    </row>
    <row r="955" spans="2:32" x14ac:dyDescent="0.15">
      <c r="B955" s="100"/>
      <c r="C955" s="100"/>
      <c r="D955" s="100"/>
      <c r="E955" s="100"/>
      <c r="F955" s="100"/>
      <c r="W955" s="100"/>
      <c r="X955" s="100"/>
      <c r="Y955" s="100"/>
      <c r="Z955" s="100"/>
      <c r="AE955" s="100"/>
      <c r="AF955" s="100"/>
    </row>
    <row r="956" spans="2:32" x14ac:dyDescent="0.15">
      <c r="B956" s="100"/>
      <c r="C956" s="100"/>
      <c r="D956" s="100"/>
      <c r="E956" s="100"/>
      <c r="F956" s="100"/>
      <c r="W956" s="100"/>
      <c r="X956" s="100"/>
      <c r="Y956" s="100"/>
      <c r="Z956" s="100"/>
      <c r="AE956" s="100"/>
      <c r="AF956" s="100"/>
    </row>
    <row r="957" spans="2:32" x14ac:dyDescent="0.15">
      <c r="B957" s="100"/>
      <c r="C957" s="100"/>
      <c r="D957" s="100"/>
      <c r="E957" s="100"/>
      <c r="F957" s="100"/>
      <c r="W957" s="100"/>
      <c r="X957" s="100"/>
      <c r="Y957" s="100"/>
      <c r="Z957" s="100"/>
      <c r="AE957" s="100"/>
      <c r="AF957" s="100"/>
    </row>
    <row r="958" spans="2:32" x14ac:dyDescent="0.15">
      <c r="B958" s="100"/>
      <c r="C958" s="100"/>
      <c r="D958" s="100"/>
      <c r="E958" s="100"/>
      <c r="F958" s="100"/>
      <c r="W958" s="100"/>
      <c r="X958" s="100"/>
      <c r="Y958" s="100"/>
      <c r="Z958" s="100"/>
      <c r="AE958" s="100"/>
      <c r="AF958" s="100"/>
    </row>
    <row r="959" spans="2:32" x14ac:dyDescent="0.15">
      <c r="B959" s="100"/>
      <c r="C959" s="100"/>
      <c r="D959" s="100"/>
      <c r="E959" s="100"/>
      <c r="F959" s="100"/>
      <c r="W959" s="100"/>
      <c r="X959" s="100"/>
      <c r="Y959" s="100"/>
      <c r="Z959" s="100"/>
      <c r="AE959" s="100"/>
      <c r="AF959" s="100"/>
    </row>
    <row r="960" spans="2:32" x14ac:dyDescent="0.15">
      <c r="B960" s="100"/>
      <c r="C960" s="100"/>
      <c r="D960" s="100"/>
      <c r="E960" s="100"/>
      <c r="F960" s="100"/>
      <c r="W960" s="100"/>
      <c r="X960" s="100"/>
      <c r="Y960" s="100"/>
      <c r="Z960" s="100"/>
      <c r="AE960" s="100"/>
      <c r="AF960" s="100"/>
    </row>
    <row r="961" spans="2:32" x14ac:dyDescent="0.15">
      <c r="B961" s="100"/>
      <c r="C961" s="100"/>
      <c r="D961" s="100"/>
      <c r="E961" s="100"/>
      <c r="F961" s="100"/>
      <c r="W961" s="100"/>
      <c r="X961" s="100"/>
      <c r="Y961" s="100"/>
      <c r="Z961" s="100"/>
      <c r="AE961" s="100"/>
      <c r="AF961" s="100"/>
    </row>
    <row r="962" spans="2:32" x14ac:dyDescent="0.15">
      <c r="B962" s="100"/>
      <c r="C962" s="100"/>
      <c r="D962" s="100"/>
      <c r="E962" s="100"/>
      <c r="F962" s="100"/>
      <c r="W962" s="100"/>
      <c r="X962" s="100"/>
      <c r="Y962" s="100"/>
      <c r="Z962" s="100"/>
      <c r="AE962" s="100"/>
      <c r="AF962" s="100"/>
    </row>
    <row r="963" spans="2:32" x14ac:dyDescent="0.15">
      <c r="B963" s="100"/>
      <c r="C963" s="100"/>
      <c r="D963" s="100"/>
      <c r="E963" s="100"/>
      <c r="F963" s="100"/>
      <c r="W963" s="100"/>
      <c r="X963" s="100"/>
      <c r="Y963" s="100"/>
      <c r="Z963" s="100"/>
      <c r="AE963" s="100"/>
      <c r="AF963" s="100"/>
    </row>
    <row r="964" spans="2:32" x14ac:dyDescent="0.15">
      <c r="B964" s="100"/>
      <c r="C964" s="100"/>
      <c r="D964" s="100"/>
      <c r="E964" s="100"/>
      <c r="F964" s="100"/>
      <c r="W964" s="100"/>
      <c r="X964" s="100"/>
      <c r="Y964" s="100"/>
      <c r="Z964" s="100"/>
      <c r="AE964" s="100"/>
      <c r="AF964" s="100"/>
    </row>
    <row r="965" spans="2:32" x14ac:dyDescent="0.15">
      <c r="B965" s="100"/>
      <c r="C965" s="100"/>
      <c r="D965" s="100"/>
      <c r="E965" s="100"/>
      <c r="F965" s="100"/>
      <c r="W965" s="100"/>
      <c r="X965" s="100"/>
      <c r="Y965" s="100"/>
      <c r="Z965" s="100"/>
      <c r="AE965" s="100"/>
      <c r="AF965" s="100"/>
    </row>
    <row r="966" spans="2:32" x14ac:dyDescent="0.15">
      <c r="B966" s="100"/>
      <c r="C966" s="100"/>
      <c r="D966" s="100"/>
      <c r="E966" s="100"/>
      <c r="F966" s="100"/>
      <c r="W966" s="100"/>
      <c r="X966" s="100"/>
      <c r="Y966" s="100"/>
      <c r="Z966" s="100"/>
      <c r="AE966" s="100"/>
      <c r="AF966" s="100"/>
    </row>
    <row r="967" spans="2:32" x14ac:dyDescent="0.15">
      <c r="B967" s="100"/>
      <c r="C967" s="100"/>
      <c r="D967" s="100"/>
      <c r="E967" s="100"/>
      <c r="F967" s="100"/>
      <c r="W967" s="100"/>
      <c r="X967" s="100"/>
      <c r="Y967" s="100"/>
      <c r="Z967" s="100"/>
      <c r="AE967" s="100"/>
      <c r="AF967" s="100"/>
    </row>
    <row r="968" spans="2:32" x14ac:dyDescent="0.15">
      <c r="B968" s="100"/>
      <c r="C968" s="100"/>
      <c r="D968" s="100"/>
      <c r="E968" s="100"/>
      <c r="F968" s="100"/>
      <c r="W968" s="100"/>
      <c r="X968" s="100"/>
      <c r="Y968" s="100"/>
      <c r="Z968" s="100"/>
      <c r="AE968" s="100"/>
      <c r="AF968" s="100"/>
    </row>
    <row r="969" spans="2:32" x14ac:dyDescent="0.15">
      <c r="B969" s="100"/>
      <c r="C969" s="100"/>
      <c r="D969" s="100"/>
      <c r="E969" s="100"/>
      <c r="F969" s="100"/>
      <c r="W969" s="100"/>
      <c r="X969" s="100"/>
      <c r="Y969" s="100"/>
      <c r="Z969" s="100"/>
      <c r="AE969" s="100"/>
      <c r="AF969" s="100"/>
    </row>
    <row r="970" spans="2:32" x14ac:dyDescent="0.15">
      <c r="B970" s="100"/>
      <c r="C970" s="100"/>
      <c r="D970" s="100"/>
      <c r="E970" s="100"/>
      <c r="F970" s="100"/>
      <c r="W970" s="100"/>
      <c r="X970" s="100"/>
      <c r="Y970" s="100"/>
      <c r="Z970" s="100"/>
      <c r="AE970" s="100"/>
      <c r="AF970" s="100"/>
    </row>
    <row r="971" spans="2:32" x14ac:dyDescent="0.15">
      <c r="B971" s="100"/>
      <c r="C971" s="100"/>
      <c r="D971" s="100"/>
      <c r="E971" s="100"/>
      <c r="F971" s="100"/>
      <c r="W971" s="100"/>
      <c r="X971" s="100"/>
      <c r="Y971" s="100"/>
      <c r="Z971" s="100"/>
      <c r="AE971" s="100"/>
      <c r="AF971" s="100"/>
    </row>
    <row r="972" spans="2:32" x14ac:dyDescent="0.15">
      <c r="B972" s="100"/>
      <c r="C972" s="100"/>
      <c r="D972" s="100"/>
      <c r="E972" s="100"/>
      <c r="F972" s="100"/>
      <c r="W972" s="100"/>
      <c r="X972" s="100"/>
      <c r="Y972" s="100"/>
      <c r="Z972" s="100"/>
      <c r="AE972" s="100"/>
      <c r="AF972" s="100"/>
    </row>
    <row r="973" spans="2:32" x14ac:dyDescent="0.15">
      <c r="B973" s="100"/>
      <c r="C973" s="100"/>
      <c r="D973" s="100"/>
      <c r="E973" s="100"/>
      <c r="F973" s="100"/>
      <c r="W973" s="100"/>
      <c r="X973" s="100"/>
      <c r="Y973" s="100"/>
      <c r="Z973" s="100"/>
      <c r="AE973" s="100"/>
      <c r="AF973" s="100"/>
    </row>
    <row r="974" spans="2:32" x14ac:dyDescent="0.15">
      <c r="B974" s="100"/>
      <c r="C974" s="100"/>
      <c r="D974" s="100"/>
      <c r="E974" s="100"/>
      <c r="F974" s="100"/>
      <c r="W974" s="100"/>
      <c r="X974" s="100"/>
      <c r="Y974" s="100"/>
      <c r="Z974" s="100"/>
      <c r="AE974" s="100"/>
      <c r="AF974" s="100"/>
    </row>
    <row r="975" spans="2:32" x14ac:dyDescent="0.15">
      <c r="B975" s="100"/>
      <c r="C975" s="100"/>
      <c r="D975" s="100"/>
      <c r="E975" s="100"/>
      <c r="F975" s="100"/>
      <c r="W975" s="100"/>
      <c r="X975" s="100"/>
      <c r="Y975" s="100"/>
      <c r="Z975" s="100"/>
      <c r="AE975" s="100"/>
      <c r="AF975" s="100"/>
    </row>
    <row r="976" spans="2:32" x14ac:dyDescent="0.15">
      <c r="B976" s="100"/>
      <c r="C976" s="100"/>
      <c r="D976" s="100"/>
      <c r="E976" s="100"/>
      <c r="F976" s="100"/>
      <c r="W976" s="100"/>
      <c r="X976" s="100"/>
      <c r="Y976" s="100"/>
      <c r="Z976" s="100"/>
      <c r="AE976" s="100"/>
      <c r="AF976" s="100"/>
    </row>
    <row r="977" spans="2:32" x14ac:dyDescent="0.15">
      <c r="B977" s="100"/>
      <c r="C977" s="100"/>
      <c r="D977" s="100"/>
      <c r="E977" s="100"/>
      <c r="F977" s="100"/>
      <c r="W977" s="100"/>
      <c r="X977" s="100"/>
      <c r="Y977" s="100"/>
      <c r="Z977" s="100"/>
      <c r="AE977" s="100"/>
      <c r="AF977" s="100"/>
    </row>
    <row r="978" spans="2:32" x14ac:dyDescent="0.15">
      <c r="B978" s="100"/>
      <c r="C978" s="100"/>
      <c r="D978" s="100"/>
      <c r="E978" s="100"/>
      <c r="F978" s="100"/>
      <c r="W978" s="100"/>
      <c r="X978" s="100"/>
      <c r="Y978" s="100"/>
      <c r="Z978" s="100"/>
      <c r="AE978" s="100"/>
      <c r="AF978" s="100"/>
    </row>
    <row r="979" spans="2:32" x14ac:dyDescent="0.15">
      <c r="B979" s="100"/>
      <c r="C979" s="100"/>
      <c r="D979" s="100"/>
      <c r="E979" s="100"/>
      <c r="F979" s="100"/>
      <c r="W979" s="100"/>
      <c r="X979" s="100"/>
      <c r="Y979" s="100"/>
      <c r="Z979" s="100"/>
      <c r="AE979" s="100"/>
      <c r="AF979" s="100"/>
    </row>
    <row r="980" spans="2:32" x14ac:dyDescent="0.15">
      <c r="B980" s="100"/>
      <c r="C980" s="100"/>
      <c r="D980" s="100"/>
      <c r="E980" s="100"/>
      <c r="F980" s="100"/>
      <c r="W980" s="100"/>
      <c r="X980" s="100"/>
      <c r="Y980" s="100"/>
      <c r="Z980" s="100"/>
      <c r="AE980" s="100"/>
      <c r="AF980" s="100"/>
    </row>
    <row r="981" spans="2:32" x14ac:dyDescent="0.15">
      <c r="B981" s="100"/>
      <c r="C981" s="100"/>
      <c r="D981" s="100"/>
      <c r="E981" s="100"/>
      <c r="F981" s="100"/>
      <c r="W981" s="100"/>
      <c r="X981" s="100"/>
      <c r="Y981" s="100"/>
      <c r="Z981" s="100"/>
      <c r="AE981" s="100"/>
      <c r="AF981" s="100"/>
    </row>
    <row r="982" spans="2:32" x14ac:dyDescent="0.15">
      <c r="B982" s="100"/>
      <c r="C982" s="100"/>
      <c r="D982" s="100"/>
      <c r="E982" s="100"/>
      <c r="F982" s="100"/>
      <c r="W982" s="100"/>
      <c r="X982" s="100"/>
      <c r="Y982" s="100"/>
      <c r="Z982" s="100"/>
      <c r="AE982" s="100"/>
      <c r="AF982" s="100"/>
    </row>
    <row r="983" spans="2:32" x14ac:dyDescent="0.15">
      <c r="B983" s="100"/>
      <c r="C983" s="100"/>
      <c r="D983" s="100"/>
      <c r="E983" s="100"/>
      <c r="F983" s="100"/>
      <c r="W983" s="100"/>
      <c r="X983" s="100"/>
      <c r="Y983" s="100"/>
      <c r="Z983" s="100"/>
      <c r="AE983" s="100"/>
      <c r="AF983" s="100"/>
    </row>
    <row r="984" spans="2:32" x14ac:dyDescent="0.15">
      <c r="B984" s="100"/>
      <c r="C984" s="100"/>
      <c r="D984" s="100"/>
      <c r="E984" s="100"/>
      <c r="F984" s="100"/>
      <c r="W984" s="100"/>
      <c r="X984" s="100"/>
      <c r="Y984" s="100"/>
      <c r="Z984" s="100"/>
      <c r="AE984" s="100"/>
      <c r="AF984" s="100"/>
    </row>
    <row r="985" spans="2:32" x14ac:dyDescent="0.15">
      <c r="B985" s="100"/>
      <c r="C985" s="100"/>
      <c r="D985" s="100"/>
      <c r="E985" s="100"/>
      <c r="F985" s="100"/>
      <c r="W985" s="100"/>
      <c r="X985" s="100"/>
      <c r="Y985" s="100"/>
      <c r="Z985" s="100"/>
      <c r="AE985" s="100"/>
      <c r="AF985" s="100"/>
    </row>
    <row r="986" spans="2:32" x14ac:dyDescent="0.15">
      <c r="B986" s="100"/>
      <c r="C986" s="100"/>
      <c r="D986" s="100"/>
      <c r="E986" s="100"/>
      <c r="F986" s="100"/>
      <c r="W986" s="100"/>
      <c r="X986" s="100"/>
      <c r="Y986" s="100"/>
      <c r="Z986" s="100"/>
      <c r="AE986" s="100"/>
      <c r="AF986" s="100"/>
    </row>
    <row r="987" spans="2:32" x14ac:dyDescent="0.15">
      <c r="B987" s="100"/>
      <c r="C987" s="100"/>
      <c r="D987" s="100"/>
      <c r="E987" s="100"/>
      <c r="F987" s="100"/>
      <c r="W987" s="100"/>
      <c r="X987" s="100"/>
      <c r="Y987" s="100"/>
      <c r="Z987" s="100"/>
      <c r="AE987" s="100"/>
      <c r="AF987" s="100"/>
    </row>
    <row r="988" spans="2:32" x14ac:dyDescent="0.15">
      <c r="B988" s="100"/>
      <c r="C988" s="100"/>
      <c r="D988" s="100"/>
      <c r="E988" s="100"/>
      <c r="F988" s="100"/>
      <c r="W988" s="100"/>
      <c r="X988" s="100"/>
      <c r="Y988" s="100"/>
      <c r="Z988" s="100"/>
      <c r="AE988" s="100"/>
      <c r="AF988" s="100"/>
    </row>
    <row r="989" spans="2:32" x14ac:dyDescent="0.15">
      <c r="B989" s="100"/>
      <c r="C989" s="100"/>
      <c r="D989" s="100"/>
      <c r="E989" s="100"/>
      <c r="F989" s="100"/>
      <c r="W989" s="100"/>
      <c r="X989" s="100"/>
      <c r="Y989" s="100"/>
      <c r="Z989" s="100"/>
      <c r="AE989" s="100"/>
      <c r="AF989" s="100"/>
    </row>
    <row r="990" spans="2:32" x14ac:dyDescent="0.15">
      <c r="B990" s="100"/>
      <c r="C990" s="100"/>
      <c r="D990" s="100"/>
      <c r="E990" s="100"/>
      <c r="F990" s="100"/>
      <c r="W990" s="100"/>
      <c r="X990" s="100"/>
      <c r="Y990" s="100"/>
      <c r="Z990" s="100"/>
      <c r="AE990" s="100"/>
      <c r="AF990" s="100"/>
    </row>
    <row r="991" spans="2:32" x14ac:dyDescent="0.15">
      <c r="B991" s="100"/>
      <c r="C991" s="100"/>
      <c r="D991" s="100"/>
      <c r="E991" s="100"/>
      <c r="F991" s="100"/>
      <c r="W991" s="100"/>
      <c r="X991" s="100"/>
      <c r="Y991" s="100"/>
      <c r="Z991" s="100"/>
      <c r="AE991" s="100"/>
      <c r="AF991" s="100"/>
    </row>
    <row r="992" spans="2:32" x14ac:dyDescent="0.15">
      <c r="B992" s="100"/>
      <c r="C992" s="100"/>
      <c r="D992" s="100"/>
      <c r="E992" s="100"/>
      <c r="F992" s="100"/>
      <c r="W992" s="100"/>
      <c r="X992" s="100"/>
      <c r="Y992" s="100"/>
      <c r="Z992" s="100"/>
      <c r="AE992" s="100"/>
      <c r="AF992" s="100"/>
    </row>
    <row r="993" spans="2:32" x14ac:dyDescent="0.15">
      <c r="B993" s="100"/>
      <c r="C993" s="100"/>
      <c r="D993" s="100"/>
      <c r="E993" s="100"/>
      <c r="F993" s="100"/>
      <c r="W993" s="100"/>
      <c r="X993" s="100"/>
      <c r="Y993" s="100"/>
      <c r="Z993" s="100"/>
      <c r="AE993" s="100"/>
      <c r="AF993" s="100"/>
    </row>
    <row r="994" spans="2:32" x14ac:dyDescent="0.15">
      <c r="B994" s="100"/>
      <c r="C994" s="100"/>
      <c r="D994" s="100"/>
      <c r="E994" s="100"/>
      <c r="F994" s="100"/>
      <c r="W994" s="100"/>
      <c r="X994" s="100"/>
      <c r="Y994" s="100"/>
      <c r="Z994" s="100"/>
      <c r="AE994" s="100"/>
      <c r="AF994" s="100"/>
    </row>
    <row r="995" spans="2:32" x14ac:dyDescent="0.15">
      <c r="B995" s="100"/>
      <c r="C995" s="100"/>
      <c r="D995" s="100"/>
      <c r="E995" s="100"/>
      <c r="F995" s="100"/>
      <c r="W995" s="100"/>
      <c r="X995" s="100"/>
      <c r="Y995" s="100"/>
      <c r="Z995" s="100"/>
      <c r="AE995" s="100"/>
      <c r="AF995" s="100"/>
    </row>
    <row r="996" spans="2:32" x14ac:dyDescent="0.15">
      <c r="B996" s="100"/>
      <c r="C996" s="100"/>
      <c r="D996" s="100"/>
      <c r="E996" s="100"/>
      <c r="F996" s="100"/>
      <c r="W996" s="100"/>
      <c r="X996" s="100"/>
      <c r="Y996" s="100"/>
      <c r="Z996" s="100"/>
      <c r="AE996" s="100"/>
      <c r="AF996" s="100"/>
    </row>
    <row r="997" spans="2:32" x14ac:dyDescent="0.15">
      <c r="B997" s="100"/>
      <c r="C997" s="100"/>
      <c r="D997" s="100"/>
      <c r="E997" s="100"/>
      <c r="F997" s="100"/>
      <c r="W997" s="100"/>
      <c r="X997" s="100"/>
      <c r="Y997" s="100"/>
      <c r="Z997" s="100"/>
      <c r="AE997" s="100"/>
      <c r="AF997" s="100"/>
    </row>
    <row r="998" spans="2:32" x14ac:dyDescent="0.15">
      <c r="B998" s="100"/>
      <c r="C998" s="100"/>
      <c r="D998" s="100"/>
      <c r="E998" s="100"/>
      <c r="F998" s="100"/>
      <c r="W998" s="100"/>
      <c r="X998" s="100"/>
      <c r="Y998" s="100"/>
      <c r="Z998" s="100"/>
      <c r="AE998" s="100"/>
      <c r="AF998" s="100"/>
    </row>
    <row r="999" spans="2:32" x14ac:dyDescent="0.15">
      <c r="B999" s="100"/>
      <c r="C999" s="100"/>
      <c r="D999" s="100"/>
      <c r="E999" s="100"/>
      <c r="F999" s="100"/>
      <c r="W999" s="100"/>
      <c r="X999" s="100"/>
      <c r="Y999" s="100"/>
      <c r="Z999" s="100"/>
      <c r="AE999" s="100"/>
      <c r="AF999" s="100"/>
    </row>
    <row r="1000" spans="2:32" x14ac:dyDescent="0.15">
      <c r="B1000" s="100"/>
      <c r="C1000" s="100"/>
      <c r="D1000" s="100"/>
      <c r="E1000" s="100"/>
      <c r="F1000" s="100"/>
      <c r="W1000" s="100"/>
      <c r="X1000" s="100"/>
      <c r="Y1000" s="100"/>
      <c r="Z1000" s="100"/>
      <c r="AE1000" s="100"/>
      <c r="AF1000" s="100"/>
    </row>
    <row r="1001" spans="2:32" x14ac:dyDescent="0.15">
      <c r="B1001" s="100"/>
      <c r="C1001" s="100"/>
      <c r="D1001" s="100"/>
      <c r="E1001" s="100"/>
      <c r="F1001" s="100"/>
      <c r="W1001" s="100"/>
      <c r="X1001" s="100"/>
      <c r="Y1001" s="100"/>
      <c r="Z1001" s="100"/>
      <c r="AE1001" s="100"/>
      <c r="AF1001" s="100"/>
    </row>
    <row r="1002" spans="2:32" x14ac:dyDescent="0.15">
      <c r="B1002" s="100"/>
      <c r="C1002" s="100"/>
      <c r="D1002" s="100"/>
      <c r="E1002" s="100"/>
      <c r="F1002" s="100"/>
      <c r="W1002" s="100"/>
      <c r="X1002" s="100"/>
      <c r="Y1002" s="100"/>
      <c r="Z1002" s="100"/>
      <c r="AE1002" s="100"/>
      <c r="AF1002" s="100"/>
    </row>
    <row r="1003" spans="2:32" x14ac:dyDescent="0.15">
      <c r="B1003" s="100"/>
      <c r="C1003" s="100"/>
      <c r="D1003" s="100"/>
      <c r="E1003" s="100"/>
      <c r="F1003" s="100"/>
      <c r="W1003" s="100"/>
      <c r="X1003" s="100"/>
      <c r="Y1003" s="100"/>
      <c r="Z1003" s="100"/>
      <c r="AE1003" s="100"/>
      <c r="AF1003" s="100"/>
    </row>
    <row r="1004" spans="2:32" x14ac:dyDescent="0.15">
      <c r="B1004" s="100"/>
      <c r="C1004" s="100"/>
      <c r="D1004" s="100"/>
      <c r="E1004" s="100"/>
      <c r="F1004" s="100"/>
      <c r="W1004" s="100"/>
      <c r="X1004" s="100"/>
      <c r="Y1004" s="100"/>
      <c r="Z1004" s="100"/>
      <c r="AE1004" s="100"/>
      <c r="AF1004" s="100"/>
    </row>
    <row r="1005" spans="2:32" x14ac:dyDescent="0.15">
      <c r="B1005" s="100"/>
      <c r="C1005" s="100"/>
      <c r="D1005" s="100"/>
      <c r="E1005" s="100"/>
      <c r="F1005" s="100"/>
      <c r="W1005" s="100"/>
      <c r="X1005" s="100"/>
      <c r="Y1005" s="100"/>
      <c r="Z1005" s="100"/>
      <c r="AE1005" s="100"/>
      <c r="AF1005" s="100"/>
    </row>
    <row r="1006" spans="2:32" x14ac:dyDescent="0.15">
      <c r="B1006" s="100"/>
      <c r="C1006" s="100"/>
      <c r="D1006" s="100"/>
      <c r="E1006" s="100"/>
      <c r="F1006" s="100"/>
      <c r="W1006" s="100"/>
      <c r="X1006" s="100"/>
      <c r="Y1006" s="100"/>
      <c r="Z1006" s="100"/>
      <c r="AE1006" s="100"/>
      <c r="AF1006" s="100"/>
    </row>
    <row r="1007" spans="2:32" x14ac:dyDescent="0.15">
      <c r="B1007" s="100"/>
      <c r="C1007" s="100"/>
      <c r="D1007" s="100"/>
      <c r="E1007" s="100"/>
      <c r="F1007" s="100"/>
      <c r="W1007" s="100"/>
      <c r="X1007" s="100"/>
      <c r="Y1007" s="100"/>
      <c r="Z1007" s="100"/>
      <c r="AE1007" s="100"/>
      <c r="AF1007" s="100"/>
    </row>
    <row r="1008" spans="2:32" x14ac:dyDescent="0.15">
      <c r="B1008" s="100"/>
      <c r="C1008" s="100"/>
      <c r="D1008" s="100"/>
      <c r="E1008" s="100"/>
      <c r="F1008" s="100"/>
      <c r="W1008" s="100"/>
      <c r="X1008" s="100"/>
      <c r="Y1008" s="100"/>
      <c r="Z1008" s="100"/>
      <c r="AE1008" s="100"/>
      <c r="AF1008" s="100"/>
    </row>
    <row r="1009" spans="2:32" x14ac:dyDescent="0.15">
      <c r="B1009" s="100"/>
      <c r="C1009" s="100"/>
      <c r="D1009" s="100"/>
      <c r="E1009" s="100"/>
      <c r="F1009" s="100"/>
      <c r="W1009" s="100"/>
      <c r="X1009" s="100"/>
      <c r="Y1009" s="100"/>
      <c r="Z1009" s="100"/>
      <c r="AE1009" s="100"/>
      <c r="AF1009" s="100"/>
    </row>
    <row r="1010" spans="2:32" x14ac:dyDescent="0.15">
      <c r="B1010" s="100"/>
      <c r="C1010" s="100"/>
      <c r="D1010" s="100"/>
      <c r="E1010" s="100"/>
      <c r="F1010" s="100"/>
      <c r="W1010" s="100"/>
      <c r="X1010" s="100"/>
      <c r="Y1010" s="100"/>
      <c r="Z1010" s="100"/>
      <c r="AE1010" s="100"/>
      <c r="AF1010" s="100"/>
    </row>
    <row r="1011" spans="2:32" x14ac:dyDescent="0.15">
      <c r="B1011" s="100"/>
      <c r="C1011" s="100"/>
      <c r="D1011" s="100"/>
      <c r="E1011" s="100"/>
      <c r="F1011" s="100"/>
      <c r="W1011" s="100"/>
      <c r="X1011" s="100"/>
      <c r="Y1011" s="100"/>
      <c r="Z1011" s="100"/>
      <c r="AE1011" s="100"/>
      <c r="AF1011" s="100"/>
    </row>
    <row r="1012" spans="2:32" x14ac:dyDescent="0.15">
      <c r="B1012" s="100"/>
      <c r="C1012" s="100"/>
      <c r="D1012" s="100"/>
      <c r="E1012" s="100"/>
      <c r="F1012" s="100"/>
      <c r="W1012" s="100"/>
      <c r="X1012" s="100"/>
      <c r="Y1012" s="100"/>
      <c r="Z1012" s="100"/>
      <c r="AE1012" s="100"/>
      <c r="AF1012" s="100"/>
    </row>
    <row r="1013" spans="2:32" x14ac:dyDescent="0.15">
      <c r="B1013" s="100"/>
      <c r="C1013" s="100"/>
      <c r="D1013" s="100"/>
      <c r="E1013" s="100"/>
      <c r="F1013" s="100"/>
      <c r="W1013" s="100"/>
      <c r="X1013" s="100"/>
      <c r="Y1013" s="100"/>
      <c r="Z1013" s="100"/>
      <c r="AE1013" s="100"/>
      <c r="AF1013" s="100"/>
    </row>
    <row r="1014" spans="2:32" x14ac:dyDescent="0.15">
      <c r="B1014" s="100"/>
      <c r="C1014" s="100"/>
      <c r="D1014" s="100"/>
      <c r="E1014" s="100"/>
      <c r="F1014" s="100"/>
      <c r="W1014" s="100"/>
      <c r="X1014" s="100"/>
      <c r="Y1014" s="100"/>
      <c r="Z1014" s="100"/>
      <c r="AE1014" s="100"/>
      <c r="AF1014" s="100"/>
    </row>
    <row r="1015" spans="2:32" x14ac:dyDescent="0.15">
      <c r="B1015" s="100"/>
      <c r="C1015" s="100"/>
      <c r="D1015" s="100"/>
      <c r="E1015" s="100"/>
      <c r="F1015" s="100"/>
      <c r="W1015" s="100"/>
      <c r="X1015" s="100"/>
      <c r="Y1015" s="100"/>
      <c r="Z1015" s="100"/>
      <c r="AE1015" s="100"/>
      <c r="AF1015" s="100"/>
    </row>
    <row r="1016" spans="2:32" x14ac:dyDescent="0.15">
      <c r="B1016" s="100"/>
      <c r="C1016" s="100"/>
      <c r="D1016" s="100"/>
      <c r="E1016" s="100"/>
      <c r="F1016" s="100"/>
      <c r="W1016" s="100"/>
      <c r="X1016" s="100"/>
      <c r="Y1016" s="100"/>
      <c r="Z1016" s="100"/>
      <c r="AE1016" s="100"/>
      <c r="AF1016" s="100"/>
    </row>
    <row r="1017" spans="2:32" x14ac:dyDescent="0.15">
      <c r="B1017" s="100"/>
      <c r="C1017" s="100"/>
      <c r="D1017" s="100"/>
      <c r="E1017" s="100"/>
      <c r="F1017" s="100"/>
      <c r="W1017" s="100"/>
      <c r="X1017" s="100"/>
      <c r="Y1017" s="100"/>
      <c r="Z1017" s="100"/>
      <c r="AE1017" s="100"/>
      <c r="AF1017" s="100"/>
    </row>
    <row r="1018" spans="2:32" x14ac:dyDescent="0.15">
      <c r="B1018" s="100"/>
      <c r="C1018" s="100"/>
      <c r="D1018" s="100"/>
      <c r="E1018" s="100"/>
      <c r="F1018" s="100"/>
      <c r="W1018" s="100"/>
      <c r="X1018" s="100"/>
      <c r="Y1018" s="100"/>
      <c r="Z1018" s="100"/>
      <c r="AE1018" s="100"/>
      <c r="AF1018" s="100"/>
    </row>
    <row r="1019" spans="2:32" x14ac:dyDescent="0.15">
      <c r="B1019" s="100"/>
      <c r="C1019" s="100"/>
      <c r="D1019" s="100"/>
      <c r="E1019" s="100"/>
      <c r="F1019" s="100"/>
      <c r="W1019" s="100"/>
      <c r="X1019" s="100"/>
      <c r="Y1019" s="100"/>
      <c r="Z1019" s="100"/>
      <c r="AE1019" s="100"/>
      <c r="AF1019" s="100"/>
    </row>
    <row r="1020" spans="2:32" x14ac:dyDescent="0.15">
      <c r="B1020" s="100"/>
      <c r="C1020" s="100"/>
      <c r="D1020" s="100"/>
      <c r="E1020" s="100"/>
      <c r="F1020" s="100"/>
      <c r="W1020" s="100"/>
      <c r="X1020" s="100"/>
      <c r="Y1020" s="100"/>
      <c r="Z1020" s="100"/>
      <c r="AE1020" s="100"/>
      <c r="AF1020" s="100"/>
    </row>
    <row r="1021" spans="2:32" x14ac:dyDescent="0.15">
      <c r="B1021" s="100"/>
      <c r="C1021" s="100"/>
      <c r="D1021" s="100"/>
      <c r="E1021" s="100"/>
      <c r="F1021" s="100"/>
      <c r="W1021" s="100"/>
      <c r="X1021" s="100"/>
      <c r="Y1021" s="100"/>
      <c r="Z1021" s="100"/>
      <c r="AE1021" s="100"/>
      <c r="AF1021" s="100"/>
    </row>
    <row r="1022" spans="2:32" x14ac:dyDescent="0.15">
      <c r="B1022" s="100"/>
      <c r="C1022" s="100"/>
      <c r="D1022" s="100"/>
      <c r="E1022" s="100"/>
      <c r="F1022" s="100"/>
      <c r="W1022" s="100"/>
      <c r="X1022" s="100"/>
      <c r="Y1022" s="100"/>
      <c r="Z1022" s="100"/>
      <c r="AE1022" s="100"/>
      <c r="AF1022" s="100"/>
    </row>
    <row r="1023" spans="2:32" x14ac:dyDescent="0.15">
      <c r="B1023" s="100"/>
      <c r="C1023" s="100"/>
      <c r="D1023" s="100"/>
      <c r="E1023" s="100"/>
      <c r="F1023" s="100"/>
      <c r="W1023" s="100"/>
      <c r="X1023" s="100"/>
      <c r="Y1023" s="100"/>
      <c r="Z1023" s="100"/>
      <c r="AE1023" s="100"/>
      <c r="AF1023" s="100"/>
    </row>
    <row r="1024" spans="2:32" x14ac:dyDescent="0.15">
      <c r="B1024" s="100"/>
      <c r="C1024" s="100"/>
      <c r="D1024" s="100"/>
      <c r="E1024" s="100"/>
      <c r="F1024" s="100"/>
      <c r="W1024" s="100"/>
      <c r="X1024" s="100"/>
      <c r="Y1024" s="100"/>
      <c r="Z1024" s="100"/>
      <c r="AE1024" s="100"/>
      <c r="AF1024" s="100"/>
    </row>
    <row r="1025" spans="2:32" x14ac:dyDescent="0.15">
      <c r="B1025" s="100"/>
      <c r="C1025" s="100"/>
      <c r="D1025" s="100"/>
      <c r="E1025" s="100"/>
      <c r="F1025" s="100"/>
      <c r="W1025" s="100"/>
      <c r="X1025" s="100"/>
      <c r="Y1025" s="100"/>
      <c r="Z1025" s="100"/>
      <c r="AE1025" s="100"/>
      <c r="AF1025" s="100"/>
    </row>
    <row r="1026" spans="2:32" x14ac:dyDescent="0.15">
      <c r="B1026" s="100"/>
      <c r="C1026" s="100"/>
      <c r="D1026" s="100"/>
      <c r="E1026" s="100"/>
      <c r="F1026" s="100"/>
      <c r="W1026" s="100"/>
      <c r="X1026" s="100"/>
      <c r="Y1026" s="100"/>
      <c r="Z1026" s="100"/>
      <c r="AE1026" s="100"/>
      <c r="AF1026" s="100"/>
    </row>
    <row r="1027" spans="2:32" x14ac:dyDescent="0.15">
      <c r="B1027" s="100"/>
      <c r="C1027" s="100"/>
      <c r="D1027" s="100"/>
      <c r="E1027" s="100"/>
      <c r="F1027" s="100"/>
      <c r="W1027" s="100"/>
      <c r="X1027" s="100"/>
      <c r="Y1027" s="100"/>
      <c r="Z1027" s="100"/>
      <c r="AE1027" s="100"/>
      <c r="AF1027" s="100"/>
    </row>
    <row r="1028" spans="2:32" x14ac:dyDescent="0.15">
      <c r="B1028" s="100"/>
      <c r="C1028" s="100"/>
      <c r="D1028" s="100"/>
      <c r="E1028" s="100"/>
      <c r="F1028" s="100"/>
      <c r="W1028" s="100"/>
      <c r="X1028" s="100"/>
      <c r="Y1028" s="100"/>
      <c r="Z1028" s="100"/>
      <c r="AE1028" s="100"/>
      <c r="AF1028" s="100"/>
    </row>
    <row r="1029" spans="2:32" x14ac:dyDescent="0.15">
      <c r="B1029" s="100"/>
      <c r="C1029" s="100"/>
      <c r="D1029" s="100"/>
      <c r="E1029" s="100"/>
      <c r="F1029" s="100"/>
      <c r="W1029" s="100"/>
      <c r="X1029" s="100"/>
      <c r="Y1029" s="100"/>
      <c r="Z1029" s="100"/>
      <c r="AE1029" s="100"/>
      <c r="AF1029" s="100"/>
    </row>
    <row r="1030" spans="2:32" x14ac:dyDescent="0.15">
      <c r="B1030" s="100"/>
      <c r="C1030" s="100"/>
      <c r="D1030" s="100"/>
      <c r="E1030" s="100"/>
      <c r="F1030" s="100"/>
      <c r="W1030" s="100"/>
      <c r="X1030" s="100"/>
      <c r="Y1030" s="100"/>
      <c r="Z1030" s="100"/>
      <c r="AE1030" s="100"/>
      <c r="AF1030" s="100"/>
    </row>
    <row r="1031" spans="2:32" x14ac:dyDescent="0.15">
      <c r="B1031" s="100"/>
      <c r="C1031" s="100"/>
      <c r="D1031" s="100"/>
      <c r="E1031" s="100"/>
      <c r="F1031" s="100"/>
      <c r="W1031" s="100"/>
      <c r="X1031" s="100"/>
      <c r="Y1031" s="100"/>
      <c r="Z1031" s="100"/>
      <c r="AE1031" s="100"/>
      <c r="AF1031" s="100"/>
    </row>
    <row r="1032" spans="2:32" x14ac:dyDescent="0.15">
      <c r="B1032" s="100"/>
      <c r="C1032" s="100"/>
      <c r="D1032" s="100"/>
      <c r="E1032" s="100"/>
      <c r="F1032" s="100"/>
      <c r="W1032" s="100"/>
      <c r="X1032" s="100"/>
      <c r="Y1032" s="100"/>
      <c r="Z1032" s="100"/>
      <c r="AE1032" s="100"/>
      <c r="AF1032" s="100"/>
    </row>
    <row r="1033" spans="2:32" x14ac:dyDescent="0.15">
      <c r="B1033" s="100"/>
      <c r="C1033" s="100"/>
      <c r="D1033" s="100"/>
      <c r="E1033" s="100"/>
      <c r="F1033" s="100"/>
      <c r="W1033" s="100"/>
      <c r="X1033" s="100"/>
      <c r="Y1033" s="100"/>
      <c r="Z1033" s="100"/>
      <c r="AE1033" s="100"/>
      <c r="AF1033" s="100"/>
    </row>
    <row r="1034" spans="2:32" x14ac:dyDescent="0.15">
      <c r="B1034" s="100"/>
      <c r="C1034" s="100"/>
      <c r="D1034" s="100"/>
      <c r="E1034" s="100"/>
      <c r="F1034" s="100"/>
      <c r="W1034" s="100"/>
      <c r="X1034" s="100"/>
      <c r="Y1034" s="100"/>
      <c r="Z1034" s="100"/>
      <c r="AE1034" s="100"/>
      <c r="AF1034" s="100"/>
    </row>
    <row r="1035" spans="2:32" x14ac:dyDescent="0.15">
      <c r="B1035" s="100"/>
      <c r="C1035" s="100"/>
      <c r="D1035" s="100"/>
      <c r="E1035" s="100"/>
      <c r="F1035" s="100"/>
      <c r="W1035" s="100"/>
      <c r="X1035" s="100"/>
      <c r="Y1035" s="100"/>
      <c r="Z1035" s="100"/>
      <c r="AE1035" s="100"/>
      <c r="AF1035" s="100"/>
    </row>
    <row r="1036" spans="2:32" x14ac:dyDescent="0.15">
      <c r="B1036" s="100"/>
      <c r="C1036" s="100"/>
      <c r="D1036" s="100"/>
      <c r="E1036" s="100"/>
      <c r="F1036" s="100"/>
      <c r="W1036" s="100"/>
      <c r="X1036" s="100"/>
      <c r="Y1036" s="100"/>
      <c r="Z1036" s="100"/>
      <c r="AE1036" s="100"/>
      <c r="AF1036" s="100"/>
    </row>
    <row r="1037" spans="2:32" x14ac:dyDescent="0.15">
      <c r="B1037" s="100"/>
      <c r="C1037" s="100"/>
      <c r="D1037" s="100"/>
      <c r="E1037" s="100"/>
      <c r="F1037" s="100"/>
      <c r="W1037" s="100"/>
      <c r="X1037" s="100"/>
      <c r="Y1037" s="100"/>
      <c r="Z1037" s="100"/>
      <c r="AE1037" s="100"/>
      <c r="AF1037" s="100"/>
    </row>
    <row r="1038" spans="2:32" x14ac:dyDescent="0.15">
      <c r="B1038" s="100"/>
      <c r="C1038" s="100"/>
      <c r="D1038" s="100"/>
      <c r="E1038" s="100"/>
      <c r="F1038" s="100"/>
      <c r="W1038" s="100"/>
      <c r="X1038" s="100"/>
      <c r="Y1038" s="100"/>
      <c r="Z1038" s="100"/>
      <c r="AE1038" s="100"/>
      <c r="AF1038" s="100"/>
    </row>
    <row r="1039" spans="2:32" x14ac:dyDescent="0.15">
      <c r="B1039" s="100"/>
      <c r="C1039" s="100"/>
      <c r="D1039" s="100"/>
      <c r="E1039" s="100"/>
      <c r="F1039" s="100"/>
      <c r="W1039" s="100"/>
      <c r="X1039" s="100"/>
      <c r="Y1039" s="100"/>
      <c r="Z1039" s="100"/>
      <c r="AE1039" s="100"/>
      <c r="AF1039" s="100"/>
    </row>
    <row r="1040" spans="2:32" x14ac:dyDescent="0.15">
      <c r="B1040" s="100"/>
      <c r="C1040" s="100"/>
      <c r="D1040" s="100"/>
      <c r="E1040" s="100"/>
      <c r="F1040" s="100"/>
      <c r="W1040" s="100"/>
      <c r="X1040" s="100"/>
      <c r="Y1040" s="100"/>
      <c r="Z1040" s="100"/>
      <c r="AE1040" s="100"/>
      <c r="AF1040" s="100"/>
    </row>
    <row r="1041" spans="2:32" x14ac:dyDescent="0.15">
      <c r="B1041" s="100"/>
      <c r="C1041" s="100"/>
      <c r="D1041" s="100"/>
      <c r="E1041" s="100"/>
      <c r="F1041" s="100"/>
      <c r="W1041" s="100"/>
      <c r="X1041" s="100"/>
      <c r="Y1041" s="100"/>
      <c r="Z1041" s="100"/>
      <c r="AE1041" s="100"/>
      <c r="AF1041" s="100"/>
    </row>
    <row r="1042" spans="2:32" x14ac:dyDescent="0.15">
      <c r="B1042" s="100"/>
      <c r="C1042" s="100"/>
      <c r="D1042" s="100"/>
      <c r="E1042" s="100"/>
      <c r="F1042" s="100"/>
      <c r="W1042" s="100"/>
      <c r="X1042" s="100"/>
      <c r="Y1042" s="100"/>
      <c r="Z1042" s="100"/>
      <c r="AE1042" s="100"/>
      <c r="AF1042" s="100"/>
    </row>
    <row r="1043" spans="2:32" x14ac:dyDescent="0.15">
      <c r="B1043" s="100"/>
      <c r="C1043" s="100"/>
      <c r="D1043" s="100"/>
      <c r="E1043" s="100"/>
      <c r="F1043" s="100"/>
      <c r="W1043" s="100"/>
      <c r="X1043" s="100"/>
      <c r="Y1043" s="100"/>
      <c r="Z1043" s="100"/>
      <c r="AE1043" s="100"/>
      <c r="AF1043" s="100"/>
    </row>
    <row r="1044" spans="2:32" x14ac:dyDescent="0.15">
      <c r="B1044" s="100"/>
      <c r="C1044" s="100"/>
      <c r="D1044" s="100"/>
      <c r="E1044" s="100"/>
      <c r="F1044" s="100"/>
      <c r="W1044" s="100"/>
      <c r="X1044" s="100"/>
      <c r="Y1044" s="100"/>
      <c r="Z1044" s="100"/>
      <c r="AE1044" s="100"/>
      <c r="AF1044" s="100"/>
    </row>
    <row r="1045" spans="2:32" x14ac:dyDescent="0.15">
      <c r="B1045" s="100"/>
      <c r="C1045" s="100"/>
      <c r="D1045" s="100"/>
      <c r="E1045" s="100"/>
      <c r="F1045" s="100"/>
      <c r="W1045" s="100"/>
      <c r="X1045" s="100"/>
      <c r="Y1045" s="100"/>
      <c r="Z1045" s="100"/>
      <c r="AE1045" s="100"/>
      <c r="AF1045" s="100"/>
    </row>
    <row r="1046" spans="2:32" x14ac:dyDescent="0.15">
      <c r="B1046" s="100"/>
      <c r="C1046" s="100"/>
      <c r="D1046" s="100"/>
      <c r="E1046" s="100"/>
      <c r="F1046" s="100"/>
      <c r="W1046" s="100"/>
      <c r="X1046" s="100"/>
      <c r="Y1046" s="100"/>
      <c r="Z1046" s="100"/>
      <c r="AE1046" s="100"/>
      <c r="AF1046" s="100"/>
    </row>
    <row r="1047" spans="2:32" x14ac:dyDescent="0.15">
      <c r="B1047" s="100"/>
      <c r="C1047" s="100"/>
      <c r="D1047" s="100"/>
      <c r="E1047" s="100"/>
      <c r="F1047" s="100"/>
      <c r="W1047" s="100"/>
      <c r="X1047" s="100"/>
      <c r="Y1047" s="100"/>
      <c r="Z1047" s="100"/>
      <c r="AE1047" s="100"/>
      <c r="AF1047" s="100"/>
    </row>
    <row r="1048" spans="2:32" x14ac:dyDescent="0.15">
      <c r="B1048" s="100"/>
      <c r="C1048" s="100"/>
      <c r="D1048" s="100"/>
      <c r="E1048" s="100"/>
      <c r="F1048" s="100"/>
      <c r="W1048" s="100"/>
      <c r="X1048" s="100"/>
      <c r="Y1048" s="100"/>
      <c r="Z1048" s="100"/>
      <c r="AE1048" s="100"/>
      <c r="AF1048" s="100"/>
    </row>
    <row r="1049" spans="2:32" x14ac:dyDescent="0.15">
      <c r="B1049" s="100"/>
      <c r="C1049" s="100"/>
      <c r="D1049" s="100"/>
      <c r="E1049" s="100"/>
      <c r="F1049" s="100"/>
      <c r="W1049" s="100"/>
      <c r="X1049" s="100"/>
      <c r="Y1049" s="100"/>
      <c r="Z1049" s="100"/>
      <c r="AE1049" s="100"/>
      <c r="AF1049" s="100"/>
    </row>
    <row r="1050" spans="2:32" x14ac:dyDescent="0.15">
      <c r="B1050" s="100"/>
      <c r="C1050" s="100"/>
      <c r="D1050" s="100"/>
      <c r="E1050" s="100"/>
      <c r="F1050" s="100"/>
      <c r="W1050" s="100"/>
      <c r="X1050" s="100"/>
      <c r="Y1050" s="100"/>
      <c r="Z1050" s="100"/>
      <c r="AE1050" s="100"/>
      <c r="AF1050" s="100"/>
    </row>
    <row r="1051" spans="2:32" x14ac:dyDescent="0.15">
      <c r="B1051" s="100"/>
      <c r="C1051" s="100"/>
      <c r="D1051" s="100"/>
      <c r="E1051" s="100"/>
      <c r="F1051" s="100"/>
      <c r="W1051" s="100"/>
      <c r="X1051" s="100"/>
      <c r="Y1051" s="100"/>
      <c r="Z1051" s="100"/>
      <c r="AE1051" s="100"/>
      <c r="AF1051" s="100"/>
    </row>
    <row r="1052" spans="2:32" x14ac:dyDescent="0.15">
      <c r="B1052" s="100"/>
      <c r="C1052" s="100"/>
      <c r="D1052" s="100"/>
      <c r="E1052" s="100"/>
      <c r="F1052" s="100"/>
      <c r="W1052" s="100"/>
      <c r="X1052" s="100"/>
      <c r="Y1052" s="100"/>
      <c r="Z1052" s="100"/>
      <c r="AE1052" s="100"/>
      <c r="AF1052" s="100"/>
    </row>
    <row r="1053" spans="2:32" x14ac:dyDescent="0.15">
      <c r="B1053" s="100"/>
      <c r="C1053" s="100"/>
      <c r="D1053" s="100"/>
      <c r="E1053" s="100"/>
      <c r="F1053" s="100"/>
      <c r="W1053" s="100"/>
      <c r="X1053" s="100"/>
      <c r="Y1053" s="100"/>
      <c r="Z1053" s="100"/>
      <c r="AE1053" s="100"/>
      <c r="AF1053" s="100"/>
    </row>
    <row r="1054" spans="2:32" x14ac:dyDescent="0.15">
      <c r="B1054" s="100"/>
      <c r="C1054" s="100"/>
      <c r="D1054" s="100"/>
      <c r="E1054" s="100"/>
      <c r="F1054" s="100"/>
      <c r="W1054" s="100"/>
      <c r="X1054" s="100"/>
      <c r="Y1054" s="100"/>
      <c r="Z1054" s="100"/>
      <c r="AE1054" s="100"/>
      <c r="AF1054" s="100"/>
    </row>
    <row r="1055" spans="2:32" x14ac:dyDescent="0.15">
      <c r="B1055" s="100"/>
      <c r="C1055" s="100"/>
      <c r="D1055" s="100"/>
      <c r="E1055" s="100"/>
      <c r="F1055" s="100"/>
      <c r="W1055" s="100"/>
      <c r="X1055" s="100"/>
      <c r="Y1055" s="100"/>
      <c r="Z1055" s="100"/>
      <c r="AE1055" s="100"/>
      <c r="AF1055" s="100"/>
    </row>
    <row r="1056" spans="2:32" x14ac:dyDescent="0.15">
      <c r="B1056" s="100"/>
      <c r="C1056" s="100"/>
      <c r="D1056" s="100"/>
      <c r="E1056" s="100"/>
      <c r="F1056" s="100"/>
      <c r="W1056" s="100"/>
      <c r="X1056" s="100"/>
      <c r="Y1056" s="100"/>
      <c r="Z1056" s="100"/>
      <c r="AE1056" s="100"/>
      <c r="AF1056" s="100"/>
    </row>
    <row r="1057" spans="2:32" x14ac:dyDescent="0.15">
      <c r="B1057" s="100"/>
      <c r="C1057" s="100"/>
      <c r="D1057" s="100"/>
      <c r="E1057" s="100"/>
      <c r="F1057" s="100"/>
      <c r="W1057" s="100"/>
      <c r="X1057" s="100"/>
      <c r="Y1057" s="100"/>
      <c r="Z1057" s="100"/>
      <c r="AE1057" s="100"/>
      <c r="AF1057" s="100"/>
    </row>
    <row r="1058" spans="2:32" x14ac:dyDescent="0.15">
      <c r="B1058" s="100"/>
      <c r="C1058" s="100"/>
      <c r="D1058" s="100"/>
      <c r="E1058" s="100"/>
      <c r="F1058" s="100"/>
      <c r="W1058" s="100"/>
      <c r="X1058" s="100"/>
      <c r="Y1058" s="100"/>
      <c r="Z1058" s="100"/>
      <c r="AE1058" s="100"/>
      <c r="AF1058" s="100"/>
    </row>
    <row r="1059" spans="2:32" x14ac:dyDescent="0.15">
      <c r="B1059" s="100"/>
      <c r="C1059" s="100"/>
      <c r="D1059" s="100"/>
      <c r="E1059" s="100"/>
      <c r="F1059" s="100"/>
      <c r="W1059" s="100"/>
      <c r="X1059" s="100"/>
      <c r="Y1059" s="100"/>
      <c r="Z1059" s="100"/>
      <c r="AE1059" s="100"/>
      <c r="AF1059" s="100"/>
    </row>
    <row r="1060" spans="2:32" x14ac:dyDescent="0.15">
      <c r="B1060" s="100"/>
      <c r="C1060" s="100"/>
      <c r="D1060" s="100"/>
      <c r="E1060" s="100"/>
      <c r="F1060" s="100"/>
      <c r="W1060" s="100"/>
      <c r="X1060" s="100"/>
      <c r="Y1060" s="100"/>
      <c r="Z1060" s="100"/>
      <c r="AE1060" s="100"/>
      <c r="AF1060" s="100"/>
    </row>
    <row r="1061" spans="2:32" x14ac:dyDescent="0.15">
      <c r="B1061" s="100"/>
      <c r="C1061" s="100"/>
      <c r="D1061" s="100"/>
      <c r="E1061" s="100"/>
      <c r="F1061" s="100"/>
      <c r="W1061" s="100"/>
      <c r="X1061" s="100"/>
      <c r="Y1061" s="100"/>
      <c r="Z1061" s="100"/>
      <c r="AE1061" s="100"/>
      <c r="AF1061" s="100"/>
    </row>
    <row r="1062" spans="2:32" x14ac:dyDescent="0.15">
      <c r="B1062" s="100"/>
      <c r="C1062" s="100"/>
      <c r="D1062" s="100"/>
      <c r="E1062" s="100"/>
      <c r="F1062" s="100"/>
      <c r="W1062" s="100"/>
      <c r="X1062" s="100"/>
      <c r="Y1062" s="100"/>
      <c r="Z1062" s="100"/>
      <c r="AE1062" s="100"/>
      <c r="AF1062" s="100"/>
    </row>
    <row r="1063" spans="2:32" x14ac:dyDescent="0.15">
      <c r="B1063" s="100"/>
      <c r="C1063" s="100"/>
      <c r="D1063" s="100"/>
      <c r="E1063" s="100"/>
      <c r="F1063" s="100"/>
      <c r="W1063" s="100"/>
      <c r="X1063" s="100"/>
      <c r="Y1063" s="100"/>
      <c r="Z1063" s="100"/>
      <c r="AE1063" s="100"/>
      <c r="AF1063" s="100"/>
    </row>
    <row r="1064" spans="2:32" x14ac:dyDescent="0.15">
      <c r="B1064" s="100"/>
      <c r="C1064" s="100"/>
      <c r="D1064" s="100"/>
      <c r="E1064" s="100"/>
      <c r="F1064" s="100"/>
      <c r="W1064" s="100"/>
      <c r="X1064" s="100"/>
      <c r="Y1064" s="100"/>
      <c r="Z1064" s="100"/>
      <c r="AE1064" s="100"/>
      <c r="AF1064" s="100"/>
    </row>
    <row r="1065" spans="2:32" x14ac:dyDescent="0.15">
      <c r="B1065" s="100"/>
      <c r="C1065" s="100"/>
      <c r="D1065" s="100"/>
      <c r="E1065" s="100"/>
      <c r="F1065" s="100"/>
      <c r="W1065" s="100"/>
      <c r="X1065" s="100"/>
      <c r="Y1065" s="100"/>
      <c r="Z1065" s="100"/>
      <c r="AE1065" s="100"/>
      <c r="AF1065" s="100"/>
    </row>
    <row r="1066" spans="2:32" x14ac:dyDescent="0.15">
      <c r="B1066" s="100"/>
      <c r="C1066" s="100"/>
      <c r="D1066" s="100"/>
      <c r="E1066" s="100"/>
      <c r="F1066" s="100"/>
      <c r="W1066" s="100"/>
      <c r="X1066" s="100"/>
      <c r="Y1066" s="100"/>
      <c r="Z1066" s="100"/>
      <c r="AE1066" s="100"/>
      <c r="AF1066" s="100"/>
    </row>
    <row r="1067" spans="2:32" x14ac:dyDescent="0.15">
      <c r="B1067" s="100"/>
      <c r="C1067" s="100"/>
      <c r="D1067" s="100"/>
      <c r="E1067" s="100"/>
      <c r="F1067" s="100"/>
      <c r="W1067" s="100"/>
      <c r="X1067" s="100"/>
      <c r="Y1067" s="100"/>
      <c r="Z1067" s="100"/>
      <c r="AE1067" s="100"/>
      <c r="AF1067" s="100"/>
    </row>
    <row r="1068" spans="2:32" x14ac:dyDescent="0.15">
      <c r="B1068" s="100"/>
      <c r="C1068" s="100"/>
      <c r="D1068" s="100"/>
      <c r="E1068" s="100"/>
      <c r="F1068" s="100"/>
      <c r="W1068" s="100"/>
      <c r="X1068" s="100"/>
      <c r="Y1068" s="100"/>
      <c r="Z1068" s="100"/>
      <c r="AE1068" s="100"/>
      <c r="AF1068" s="100"/>
    </row>
    <row r="1069" spans="2:32" x14ac:dyDescent="0.15">
      <c r="B1069" s="100"/>
      <c r="C1069" s="100"/>
      <c r="D1069" s="100"/>
      <c r="E1069" s="100"/>
      <c r="F1069" s="100"/>
      <c r="W1069" s="100"/>
      <c r="X1069" s="100"/>
      <c r="Y1069" s="100"/>
      <c r="Z1069" s="100"/>
      <c r="AE1069" s="100"/>
      <c r="AF1069" s="100"/>
    </row>
    <row r="1070" spans="2:32" x14ac:dyDescent="0.15">
      <c r="B1070" s="100"/>
      <c r="C1070" s="100"/>
      <c r="D1070" s="100"/>
      <c r="E1070" s="100"/>
      <c r="F1070" s="100"/>
      <c r="W1070" s="100"/>
      <c r="X1070" s="100"/>
      <c r="Y1070" s="100"/>
      <c r="Z1070" s="100"/>
      <c r="AE1070" s="100"/>
      <c r="AF1070" s="100"/>
    </row>
    <row r="1071" spans="2:32" x14ac:dyDescent="0.15">
      <c r="B1071" s="100"/>
      <c r="C1071" s="100"/>
      <c r="D1071" s="100"/>
      <c r="E1071" s="100"/>
      <c r="F1071" s="100"/>
      <c r="W1071" s="100"/>
      <c r="X1071" s="100"/>
      <c r="Y1071" s="100"/>
      <c r="Z1071" s="100"/>
      <c r="AE1071" s="100"/>
      <c r="AF1071" s="100"/>
    </row>
    <row r="1072" spans="2:32" x14ac:dyDescent="0.15">
      <c r="B1072" s="100"/>
      <c r="C1072" s="100"/>
      <c r="D1072" s="100"/>
      <c r="E1072" s="100"/>
      <c r="F1072" s="100"/>
      <c r="W1072" s="100"/>
      <c r="X1072" s="100"/>
      <c r="Y1072" s="100"/>
      <c r="Z1072" s="100"/>
      <c r="AE1072" s="100"/>
      <c r="AF1072" s="100"/>
    </row>
    <row r="1073" spans="2:32" x14ac:dyDescent="0.15">
      <c r="B1073" s="100"/>
      <c r="C1073" s="100"/>
      <c r="D1073" s="100"/>
      <c r="E1073" s="100"/>
      <c r="F1073" s="100"/>
      <c r="W1073" s="100"/>
      <c r="X1073" s="100"/>
      <c r="Y1073" s="100"/>
      <c r="Z1073" s="100"/>
      <c r="AE1073" s="100"/>
      <c r="AF1073" s="100"/>
    </row>
    <row r="1074" spans="2:32" x14ac:dyDescent="0.15">
      <c r="B1074" s="100"/>
      <c r="C1074" s="100"/>
      <c r="D1074" s="100"/>
      <c r="E1074" s="100"/>
      <c r="F1074" s="100"/>
      <c r="W1074" s="100"/>
      <c r="X1074" s="100"/>
      <c r="Y1074" s="100"/>
      <c r="Z1074" s="100"/>
      <c r="AE1074" s="100"/>
      <c r="AF1074" s="100"/>
    </row>
    <row r="1075" spans="2:32" x14ac:dyDescent="0.15">
      <c r="B1075" s="100"/>
      <c r="C1075" s="100"/>
      <c r="D1075" s="100"/>
      <c r="E1075" s="100"/>
      <c r="F1075" s="100"/>
      <c r="W1075" s="100"/>
      <c r="X1075" s="100"/>
      <c r="Y1075" s="100"/>
      <c r="Z1075" s="100"/>
      <c r="AE1075" s="100"/>
      <c r="AF1075" s="100"/>
    </row>
    <row r="1076" spans="2:32" x14ac:dyDescent="0.15">
      <c r="B1076" s="100"/>
      <c r="C1076" s="100"/>
      <c r="D1076" s="100"/>
      <c r="E1076" s="100"/>
      <c r="F1076" s="100"/>
      <c r="W1076" s="100"/>
      <c r="X1076" s="100"/>
      <c r="Y1076" s="100"/>
      <c r="Z1076" s="100"/>
      <c r="AE1076" s="100"/>
      <c r="AF1076" s="100"/>
    </row>
    <row r="1077" spans="2:32" x14ac:dyDescent="0.15">
      <c r="B1077" s="100"/>
      <c r="C1077" s="100"/>
      <c r="D1077" s="100"/>
      <c r="E1077" s="100"/>
      <c r="F1077" s="100"/>
      <c r="W1077" s="100"/>
      <c r="X1077" s="100"/>
      <c r="Y1077" s="100"/>
      <c r="Z1077" s="100"/>
      <c r="AE1077" s="100"/>
      <c r="AF1077" s="100"/>
    </row>
    <row r="1078" spans="2:32" x14ac:dyDescent="0.15">
      <c r="B1078" s="100"/>
      <c r="C1078" s="100"/>
      <c r="D1078" s="100"/>
      <c r="E1078" s="100"/>
      <c r="F1078" s="100"/>
      <c r="W1078" s="100"/>
      <c r="X1078" s="100"/>
      <c r="Y1078" s="100"/>
      <c r="Z1078" s="100"/>
      <c r="AE1078" s="100"/>
      <c r="AF1078" s="100"/>
    </row>
    <row r="1079" spans="2:32" x14ac:dyDescent="0.15">
      <c r="B1079" s="100"/>
      <c r="C1079" s="100"/>
      <c r="D1079" s="100"/>
      <c r="E1079" s="100"/>
      <c r="F1079" s="100"/>
      <c r="W1079" s="100"/>
      <c r="X1079" s="100"/>
      <c r="Y1079" s="100"/>
      <c r="Z1079" s="100"/>
      <c r="AE1079" s="100"/>
      <c r="AF1079" s="100"/>
    </row>
    <row r="1080" spans="2:32" x14ac:dyDescent="0.15">
      <c r="B1080" s="100"/>
      <c r="C1080" s="100"/>
      <c r="D1080" s="100"/>
      <c r="E1080" s="100"/>
      <c r="F1080" s="100"/>
      <c r="W1080" s="100"/>
      <c r="X1080" s="100"/>
      <c r="Y1080" s="100"/>
      <c r="Z1080" s="100"/>
      <c r="AE1080" s="100"/>
      <c r="AF1080" s="100"/>
    </row>
    <row r="1081" spans="2:32" x14ac:dyDescent="0.15">
      <c r="B1081" s="100"/>
      <c r="C1081" s="100"/>
      <c r="D1081" s="100"/>
      <c r="E1081" s="100"/>
      <c r="F1081" s="100"/>
      <c r="W1081" s="100"/>
      <c r="X1081" s="100"/>
      <c r="Y1081" s="100"/>
      <c r="Z1081" s="100"/>
      <c r="AE1081" s="100"/>
      <c r="AF1081" s="100"/>
    </row>
    <row r="1082" spans="2:32" x14ac:dyDescent="0.15">
      <c r="B1082" s="100"/>
      <c r="C1082" s="100"/>
      <c r="D1082" s="100"/>
      <c r="E1082" s="100"/>
      <c r="F1082" s="100"/>
      <c r="W1082" s="100"/>
      <c r="X1082" s="100"/>
      <c r="Y1082" s="100"/>
      <c r="Z1082" s="100"/>
      <c r="AE1082" s="100"/>
      <c r="AF1082" s="100"/>
    </row>
    <row r="1083" spans="2:32" x14ac:dyDescent="0.15">
      <c r="B1083" s="100"/>
      <c r="C1083" s="100"/>
      <c r="D1083" s="100"/>
      <c r="E1083" s="100"/>
      <c r="F1083" s="100"/>
      <c r="W1083" s="100"/>
      <c r="X1083" s="100"/>
      <c r="Y1083" s="100"/>
      <c r="Z1083" s="100"/>
      <c r="AE1083" s="100"/>
      <c r="AF1083" s="100"/>
    </row>
    <row r="1084" spans="2:32" x14ac:dyDescent="0.15">
      <c r="B1084" s="100"/>
      <c r="C1084" s="100"/>
      <c r="D1084" s="100"/>
      <c r="E1084" s="100"/>
      <c r="F1084" s="100"/>
      <c r="W1084" s="100"/>
      <c r="X1084" s="100"/>
      <c r="Y1084" s="100"/>
      <c r="Z1084" s="100"/>
      <c r="AE1084" s="100"/>
      <c r="AF1084" s="100"/>
    </row>
    <row r="1085" spans="2:32" x14ac:dyDescent="0.15">
      <c r="B1085" s="100"/>
      <c r="C1085" s="100"/>
      <c r="D1085" s="100"/>
      <c r="E1085" s="100"/>
      <c r="F1085" s="100"/>
      <c r="W1085" s="100"/>
      <c r="X1085" s="100"/>
      <c r="Y1085" s="100"/>
      <c r="Z1085" s="100"/>
      <c r="AE1085" s="100"/>
      <c r="AF1085" s="100"/>
    </row>
    <row r="1086" spans="2:32" x14ac:dyDescent="0.15">
      <c r="B1086" s="100"/>
      <c r="C1086" s="100"/>
      <c r="D1086" s="100"/>
      <c r="E1086" s="100"/>
      <c r="F1086" s="100"/>
      <c r="W1086" s="100"/>
      <c r="X1086" s="100"/>
      <c r="Y1086" s="100"/>
      <c r="Z1086" s="100"/>
      <c r="AE1086" s="100"/>
      <c r="AF1086" s="100"/>
    </row>
    <row r="1087" spans="2:32" x14ac:dyDescent="0.15">
      <c r="B1087" s="100"/>
      <c r="C1087" s="100"/>
      <c r="D1087" s="100"/>
      <c r="E1087" s="100"/>
      <c r="F1087" s="100"/>
      <c r="W1087" s="100"/>
      <c r="X1087" s="100"/>
      <c r="Y1087" s="100"/>
      <c r="Z1087" s="100"/>
      <c r="AE1087" s="100"/>
      <c r="AF1087" s="100"/>
    </row>
    <row r="1088" spans="2:32" x14ac:dyDescent="0.15">
      <c r="B1088" s="100"/>
      <c r="C1088" s="100"/>
      <c r="D1088" s="100"/>
      <c r="E1088" s="100"/>
      <c r="F1088" s="100"/>
      <c r="W1088" s="100"/>
      <c r="X1088" s="100"/>
      <c r="Y1088" s="100"/>
      <c r="Z1088" s="100"/>
      <c r="AE1088" s="100"/>
      <c r="AF1088" s="100"/>
    </row>
    <row r="1089" spans="2:32" x14ac:dyDescent="0.15">
      <c r="B1089" s="100"/>
      <c r="C1089" s="100"/>
      <c r="D1089" s="100"/>
      <c r="E1089" s="100"/>
      <c r="F1089" s="100"/>
      <c r="W1089" s="100"/>
      <c r="X1089" s="100"/>
      <c r="Y1089" s="100"/>
      <c r="Z1089" s="100"/>
      <c r="AE1089" s="100"/>
      <c r="AF1089" s="100"/>
    </row>
    <row r="1090" spans="2:32" x14ac:dyDescent="0.15">
      <c r="B1090" s="100"/>
      <c r="C1090" s="100"/>
      <c r="D1090" s="100"/>
      <c r="E1090" s="100"/>
      <c r="F1090" s="100"/>
      <c r="W1090" s="100"/>
      <c r="X1090" s="100"/>
      <c r="Y1090" s="100"/>
      <c r="Z1090" s="100"/>
      <c r="AE1090" s="100"/>
      <c r="AF1090" s="100"/>
    </row>
    <row r="1091" spans="2:32" x14ac:dyDescent="0.15">
      <c r="B1091" s="100"/>
      <c r="C1091" s="100"/>
      <c r="D1091" s="100"/>
      <c r="E1091" s="100"/>
      <c r="F1091" s="100"/>
      <c r="W1091" s="100"/>
      <c r="X1091" s="100"/>
      <c r="Y1091" s="100"/>
      <c r="Z1091" s="100"/>
      <c r="AE1091" s="100"/>
      <c r="AF1091" s="100"/>
    </row>
    <row r="1092" spans="2:32" x14ac:dyDescent="0.15">
      <c r="B1092" s="100"/>
      <c r="C1092" s="100"/>
      <c r="D1092" s="100"/>
      <c r="E1092" s="100"/>
      <c r="F1092" s="100"/>
      <c r="W1092" s="100"/>
      <c r="X1092" s="100"/>
      <c r="Y1092" s="100"/>
      <c r="Z1092" s="100"/>
      <c r="AE1092" s="100"/>
      <c r="AF1092" s="100"/>
    </row>
    <row r="1093" spans="2:32" x14ac:dyDescent="0.15">
      <c r="B1093" s="100"/>
      <c r="C1093" s="100"/>
      <c r="D1093" s="100"/>
      <c r="E1093" s="100"/>
      <c r="F1093" s="100"/>
      <c r="W1093" s="100"/>
      <c r="X1093" s="100"/>
      <c r="Y1093" s="100"/>
      <c r="Z1093" s="100"/>
      <c r="AE1093" s="100"/>
      <c r="AF1093" s="100"/>
    </row>
    <row r="1094" spans="2:32" x14ac:dyDescent="0.15">
      <c r="B1094" s="100"/>
      <c r="C1094" s="100"/>
      <c r="D1094" s="100"/>
      <c r="E1094" s="100"/>
      <c r="F1094" s="100"/>
      <c r="W1094" s="100"/>
      <c r="X1094" s="100"/>
      <c r="Y1094" s="100"/>
      <c r="Z1094" s="100"/>
      <c r="AE1094" s="100"/>
      <c r="AF1094" s="100"/>
    </row>
    <row r="1095" spans="2:32" x14ac:dyDescent="0.15">
      <c r="B1095" s="100"/>
      <c r="C1095" s="100"/>
      <c r="D1095" s="100"/>
      <c r="E1095" s="100"/>
      <c r="F1095" s="100"/>
      <c r="W1095" s="100"/>
      <c r="X1095" s="100"/>
      <c r="Y1095" s="100"/>
      <c r="Z1095" s="100"/>
      <c r="AE1095" s="100"/>
      <c r="AF1095" s="100"/>
    </row>
    <row r="1096" spans="2:32" x14ac:dyDescent="0.15">
      <c r="B1096" s="100"/>
      <c r="C1096" s="100"/>
      <c r="D1096" s="100"/>
      <c r="E1096" s="100"/>
      <c r="F1096" s="100"/>
      <c r="W1096" s="100"/>
      <c r="X1096" s="100"/>
      <c r="Y1096" s="100"/>
      <c r="Z1096" s="100"/>
      <c r="AE1096" s="100"/>
      <c r="AF1096" s="100"/>
    </row>
    <row r="1097" spans="2:32" x14ac:dyDescent="0.15">
      <c r="B1097" s="100"/>
      <c r="C1097" s="100"/>
      <c r="D1097" s="100"/>
      <c r="E1097" s="100"/>
      <c r="F1097" s="100"/>
      <c r="W1097" s="100"/>
      <c r="X1097" s="100"/>
      <c r="Y1097" s="100"/>
      <c r="Z1097" s="100"/>
      <c r="AE1097" s="100"/>
      <c r="AF1097" s="100"/>
    </row>
    <row r="1098" spans="2:32" x14ac:dyDescent="0.15">
      <c r="B1098" s="100"/>
      <c r="C1098" s="100"/>
      <c r="D1098" s="100"/>
      <c r="E1098" s="100"/>
      <c r="F1098" s="100"/>
      <c r="W1098" s="100"/>
      <c r="X1098" s="100"/>
      <c r="Y1098" s="100"/>
      <c r="Z1098" s="100"/>
      <c r="AE1098" s="100"/>
      <c r="AF1098" s="100"/>
    </row>
    <row r="1099" spans="2:32" x14ac:dyDescent="0.15">
      <c r="B1099" s="100"/>
      <c r="C1099" s="100"/>
      <c r="D1099" s="100"/>
      <c r="E1099" s="100"/>
      <c r="F1099" s="100"/>
      <c r="W1099" s="100"/>
      <c r="X1099" s="100"/>
      <c r="Y1099" s="100"/>
      <c r="Z1099" s="100"/>
      <c r="AE1099" s="100"/>
      <c r="AF1099" s="100"/>
    </row>
    <row r="1100" spans="2:32" x14ac:dyDescent="0.15">
      <c r="B1100" s="100"/>
      <c r="C1100" s="100"/>
      <c r="D1100" s="100"/>
      <c r="E1100" s="100"/>
      <c r="F1100" s="100"/>
      <c r="W1100" s="100"/>
      <c r="X1100" s="100"/>
      <c r="Y1100" s="100"/>
      <c r="Z1100" s="100"/>
      <c r="AE1100" s="100"/>
      <c r="AF1100" s="100"/>
    </row>
    <row r="1101" spans="2:32" x14ac:dyDescent="0.15">
      <c r="B1101" s="100"/>
      <c r="C1101" s="100"/>
      <c r="D1101" s="100"/>
      <c r="E1101" s="100"/>
      <c r="F1101" s="100"/>
      <c r="W1101" s="100"/>
      <c r="X1101" s="100"/>
      <c r="Y1101" s="100"/>
      <c r="Z1101" s="100"/>
      <c r="AE1101" s="100"/>
      <c r="AF1101" s="100"/>
    </row>
    <row r="1102" spans="2:32" x14ac:dyDescent="0.15">
      <c r="B1102" s="100"/>
      <c r="C1102" s="100"/>
      <c r="D1102" s="100"/>
      <c r="E1102" s="100"/>
      <c r="F1102" s="100"/>
      <c r="W1102" s="100"/>
      <c r="X1102" s="100"/>
      <c r="Y1102" s="100"/>
      <c r="Z1102" s="100"/>
      <c r="AE1102" s="100"/>
      <c r="AF1102" s="100"/>
    </row>
    <row r="1103" spans="2:32" x14ac:dyDescent="0.15">
      <c r="B1103" s="100"/>
      <c r="C1103" s="100"/>
      <c r="D1103" s="100"/>
      <c r="E1103" s="100"/>
      <c r="F1103" s="100"/>
      <c r="W1103" s="100"/>
      <c r="X1103" s="100"/>
      <c r="Y1103" s="100"/>
      <c r="Z1103" s="100"/>
      <c r="AE1103" s="100"/>
      <c r="AF1103" s="100"/>
    </row>
    <row r="1104" spans="2:32" x14ac:dyDescent="0.15">
      <c r="B1104" s="100"/>
      <c r="C1104" s="100"/>
      <c r="D1104" s="100"/>
      <c r="E1104" s="100"/>
      <c r="F1104" s="100"/>
      <c r="W1104" s="100"/>
      <c r="X1104" s="100"/>
      <c r="Y1104" s="100"/>
      <c r="Z1104" s="100"/>
      <c r="AE1104" s="100"/>
      <c r="AF1104" s="100"/>
    </row>
    <row r="1105" spans="2:32" x14ac:dyDescent="0.15">
      <c r="B1105" s="100"/>
      <c r="C1105" s="100"/>
      <c r="D1105" s="100"/>
      <c r="E1105" s="100"/>
      <c r="F1105" s="100"/>
      <c r="W1105" s="100"/>
      <c r="X1105" s="100"/>
      <c r="Y1105" s="100"/>
      <c r="Z1105" s="100"/>
      <c r="AE1105" s="100"/>
      <c r="AF1105" s="100"/>
    </row>
    <row r="1106" spans="2:32" x14ac:dyDescent="0.15">
      <c r="B1106" s="100"/>
      <c r="C1106" s="100"/>
      <c r="D1106" s="100"/>
      <c r="E1106" s="100"/>
      <c r="F1106" s="100"/>
      <c r="W1106" s="100"/>
      <c r="X1106" s="100"/>
      <c r="Y1106" s="100"/>
      <c r="Z1106" s="100"/>
      <c r="AE1106" s="100"/>
      <c r="AF1106" s="100"/>
    </row>
    <row r="1107" spans="2:32" x14ac:dyDescent="0.15">
      <c r="B1107" s="100"/>
      <c r="C1107" s="100"/>
      <c r="D1107" s="100"/>
      <c r="E1107" s="100"/>
      <c r="F1107" s="100"/>
      <c r="W1107" s="100"/>
      <c r="X1107" s="100"/>
      <c r="Y1107" s="100"/>
      <c r="Z1107" s="100"/>
      <c r="AE1107" s="100"/>
      <c r="AF1107" s="100"/>
    </row>
    <row r="1108" spans="2:32" x14ac:dyDescent="0.15">
      <c r="B1108" s="100"/>
      <c r="C1108" s="100"/>
      <c r="D1108" s="100"/>
      <c r="E1108" s="100"/>
      <c r="F1108" s="100"/>
      <c r="W1108" s="100"/>
      <c r="X1108" s="100"/>
      <c r="Y1108" s="100"/>
      <c r="Z1108" s="100"/>
      <c r="AE1108" s="100"/>
      <c r="AF1108" s="100"/>
    </row>
    <row r="1109" spans="2:32" x14ac:dyDescent="0.15">
      <c r="B1109" s="100"/>
      <c r="C1109" s="100"/>
      <c r="D1109" s="100"/>
      <c r="E1109" s="100"/>
      <c r="F1109" s="100"/>
      <c r="W1109" s="100"/>
      <c r="X1109" s="100"/>
      <c r="Y1109" s="100"/>
      <c r="Z1109" s="100"/>
      <c r="AE1109" s="100"/>
      <c r="AF1109" s="100"/>
    </row>
    <row r="1110" spans="2:32" x14ac:dyDescent="0.15">
      <c r="B1110" s="100"/>
      <c r="C1110" s="100"/>
      <c r="D1110" s="100"/>
      <c r="E1110" s="100"/>
      <c r="F1110" s="100"/>
      <c r="W1110" s="100"/>
      <c r="X1110" s="100"/>
      <c r="Y1110" s="100"/>
      <c r="Z1110" s="100"/>
      <c r="AE1110" s="100"/>
      <c r="AF1110" s="100"/>
    </row>
    <row r="1111" spans="2:32" x14ac:dyDescent="0.15">
      <c r="B1111" s="100"/>
      <c r="C1111" s="100"/>
      <c r="D1111" s="100"/>
      <c r="E1111" s="100"/>
      <c r="F1111" s="100"/>
      <c r="W1111" s="100"/>
      <c r="X1111" s="100"/>
      <c r="Y1111" s="100"/>
      <c r="Z1111" s="100"/>
      <c r="AE1111" s="100"/>
      <c r="AF1111" s="100"/>
    </row>
    <row r="1112" spans="2:32" x14ac:dyDescent="0.15">
      <c r="B1112" s="100"/>
      <c r="C1112" s="100"/>
      <c r="D1112" s="100"/>
      <c r="E1112" s="100"/>
      <c r="F1112" s="100"/>
      <c r="W1112" s="100"/>
      <c r="X1112" s="100"/>
      <c r="Y1112" s="100"/>
      <c r="Z1112" s="100"/>
      <c r="AE1112" s="100"/>
      <c r="AF1112" s="100"/>
    </row>
    <row r="1113" spans="2:32" x14ac:dyDescent="0.15">
      <c r="B1113" s="100"/>
      <c r="C1113" s="100"/>
      <c r="D1113" s="100"/>
      <c r="E1113" s="100"/>
      <c r="F1113" s="100"/>
      <c r="W1113" s="100"/>
      <c r="X1113" s="100"/>
      <c r="Y1113" s="100"/>
      <c r="Z1113" s="100"/>
      <c r="AE1113" s="100"/>
      <c r="AF1113" s="100"/>
    </row>
    <row r="1114" spans="2:32" x14ac:dyDescent="0.15">
      <c r="B1114" s="100"/>
      <c r="C1114" s="100"/>
      <c r="D1114" s="100"/>
      <c r="E1114" s="100"/>
      <c r="F1114" s="100"/>
      <c r="W1114" s="100"/>
      <c r="X1114" s="100"/>
      <c r="Y1114" s="100"/>
      <c r="Z1114" s="100"/>
      <c r="AE1114" s="100"/>
      <c r="AF1114" s="100"/>
    </row>
    <row r="1115" spans="2:32" x14ac:dyDescent="0.15">
      <c r="B1115" s="100"/>
      <c r="C1115" s="100"/>
      <c r="D1115" s="100"/>
      <c r="E1115" s="100"/>
      <c r="F1115" s="100"/>
      <c r="W1115" s="100"/>
      <c r="X1115" s="100"/>
      <c r="Y1115" s="100"/>
      <c r="Z1115" s="100"/>
      <c r="AE1115" s="100"/>
      <c r="AF1115" s="100"/>
    </row>
    <row r="1116" spans="2:32" x14ac:dyDescent="0.15">
      <c r="B1116" s="100"/>
      <c r="C1116" s="100"/>
      <c r="D1116" s="100"/>
      <c r="E1116" s="100"/>
      <c r="F1116" s="100"/>
      <c r="W1116" s="100"/>
      <c r="X1116" s="100"/>
      <c r="Y1116" s="100"/>
      <c r="Z1116" s="100"/>
      <c r="AE1116" s="100"/>
      <c r="AF1116" s="100"/>
    </row>
    <row r="1117" spans="2:32" x14ac:dyDescent="0.15">
      <c r="B1117" s="100"/>
      <c r="C1117" s="100"/>
      <c r="D1117" s="100"/>
      <c r="E1117" s="100"/>
      <c r="F1117" s="100"/>
      <c r="W1117" s="100"/>
      <c r="X1117" s="100"/>
      <c r="Y1117" s="100"/>
      <c r="Z1117" s="100"/>
      <c r="AE1117" s="100"/>
      <c r="AF1117" s="100"/>
    </row>
    <row r="1118" spans="2:32" x14ac:dyDescent="0.15">
      <c r="B1118" s="100"/>
      <c r="C1118" s="100"/>
      <c r="D1118" s="100"/>
      <c r="E1118" s="100"/>
      <c r="F1118" s="100"/>
      <c r="W1118" s="100"/>
      <c r="X1118" s="100"/>
      <c r="Y1118" s="100"/>
      <c r="Z1118" s="100"/>
      <c r="AE1118" s="100"/>
      <c r="AF1118" s="100"/>
    </row>
    <row r="1119" spans="2:32" x14ac:dyDescent="0.15">
      <c r="B1119" s="100"/>
      <c r="C1119" s="100"/>
      <c r="D1119" s="100"/>
      <c r="E1119" s="100"/>
      <c r="F1119" s="100"/>
      <c r="W1119" s="100"/>
      <c r="X1119" s="100"/>
      <c r="Y1119" s="100"/>
      <c r="Z1119" s="100"/>
      <c r="AE1119" s="100"/>
      <c r="AF1119" s="100"/>
    </row>
    <row r="1120" spans="2:32" x14ac:dyDescent="0.15">
      <c r="B1120" s="100"/>
      <c r="C1120" s="100"/>
      <c r="D1120" s="100"/>
      <c r="E1120" s="100"/>
      <c r="F1120" s="100"/>
      <c r="W1120" s="100"/>
      <c r="X1120" s="100"/>
      <c r="Y1120" s="100"/>
      <c r="Z1120" s="100"/>
      <c r="AE1120" s="100"/>
      <c r="AF1120" s="100"/>
    </row>
    <row r="1121" spans="2:32" x14ac:dyDescent="0.15">
      <c r="B1121" s="100"/>
      <c r="C1121" s="100"/>
      <c r="D1121" s="100"/>
      <c r="E1121" s="100"/>
      <c r="F1121" s="100"/>
      <c r="W1121" s="100"/>
      <c r="X1121" s="100"/>
      <c r="Y1121" s="100"/>
      <c r="Z1121" s="100"/>
      <c r="AE1121" s="100"/>
      <c r="AF1121" s="100"/>
    </row>
    <row r="1122" spans="2:32" x14ac:dyDescent="0.15">
      <c r="B1122" s="100"/>
      <c r="C1122" s="100"/>
      <c r="D1122" s="100"/>
      <c r="E1122" s="100"/>
      <c r="F1122" s="100"/>
      <c r="W1122" s="100"/>
      <c r="X1122" s="100"/>
      <c r="Y1122" s="100"/>
      <c r="Z1122" s="100"/>
      <c r="AE1122" s="100"/>
      <c r="AF1122" s="100"/>
    </row>
    <row r="1123" spans="2:32" x14ac:dyDescent="0.15">
      <c r="B1123" s="100"/>
      <c r="C1123" s="100"/>
      <c r="D1123" s="100"/>
      <c r="E1123" s="100"/>
      <c r="F1123" s="100"/>
      <c r="W1123" s="100"/>
      <c r="X1123" s="100"/>
      <c r="Y1123" s="100"/>
      <c r="Z1123" s="100"/>
      <c r="AE1123" s="100"/>
      <c r="AF1123" s="100"/>
    </row>
    <row r="1124" spans="2:32" x14ac:dyDescent="0.15">
      <c r="B1124" s="100"/>
      <c r="C1124" s="100"/>
      <c r="D1124" s="100"/>
      <c r="E1124" s="100"/>
      <c r="F1124" s="100"/>
      <c r="W1124" s="100"/>
      <c r="X1124" s="100"/>
      <c r="Y1124" s="100"/>
      <c r="Z1124" s="100"/>
      <c r="AE1124" s="100"/>
      <c r="AF1124" s="100"/>
    </row>
    <row r="1125" spans="2:32" x14ac:dyDescent="0.15">
      <c r="B1125" s="100"/>
      <c r="C1125" s="100"/>
      <c r="D1125" s="100"/>
      <c r="E1125" s="100"/>
      <c r="F1125" s="100"/>
      <c r="W1125" s="100"/>
      <c r="X1125" s="100"/>
      <c r="Y1125" s="100"/>
      <c r="Z1125" s="100"/>
      <c r="AE1125" s="100"/>
      <c r="AF1125" s="100"/>
    </row>
    <row r="1126" spans="2:32" x14ac:dyDescent="0.15">
      <c r="B1126" s="100"/>
      <c r="C1126" s="100"/>
      <c r="D1126" s="100"/>
      <c r="E1126" s="100"/>
      <c r="F1126" s="100"/>
      <c r="W1126" s="100"/>
      <c r="X1126" s="100"/>
      <c r="Y1126" s="100"/>
      <c r="Z1126" s="100"/>
      <c r="AE1126" s="100"/>
      <c r="AF1126" s="100"/>
    </row>
    <row r="1127" spans="2:32" x14ac:dyDescent="0.15">
      <c r="B1127" s="100"/>
      <c r="C1127" s="100"/>
      <c r="D1127" s="100"/>
      <c r="E1127" s="100"/>
      <c r="F1127" s="100"/>
      <c r="W1127" s="100"/>
      <c r="X1127" s="100"/>
      <c r="Y1127" s="100"/>
      <c r="Z1127" s="100"/>
      <c r="AE1127" s="100"/>
      <c r="AF1127" s="100"/>
    </row>
    <row r="1128" spans="2:32" x14ac:dyDescent="0.15">
      <c r="B1128" s="100"/>
      <c r="C1128" s="100"/>
      <c r="D1128" s="100"/>
      <c r="E1128" s="100"/>
      <c r="F1128" s="100"/>
      <c r="W1128" s="100"/>
      <c r="X1128" s="100"/>
      <c r="Y1128" s="100"/>
      <c r="Z1128" s="100"/>
      <c r="AE1128" s="100"/>
      <c r="AF1128" s="100"/>
    </row>
    <row r="1129" spans="2:32" x14ac:dyDescent="0.15">
      <c r="B1129" s="100"/>
      <c r="C1129" s="100"/>
      <c r="D1129" s="100"/>
      <c r="E1129" s="100"/>
      <c r="F1129" s="100"/>
      <c r="W1129" s="100"/>
      <c r="X1129" s="100"/>
      <c r="Y1129" s="100"/>
      <c r="Z1129" s="100"/>
      <c r="AE1129" s="100"/>
      <c r="AF1129" s="100"/>
    </row>
    <row r="1130" spans="2:32" x14ac:dyDescent="0.15">
      <c r="B1130" s="100"/>
      <c r="C1130" s="100"/>
      <c r="D1130" s="100"/>
      <c r="E1130" s="100"/>
      <c r="F1130" s="100"/>
      <c r="W1130" s="100"/>
      <c r="X1130" s="100"/>
      <c r="Y1130" s="100"/>
      <c r="Z1130" s="100"/>
      <c r="AE1130" s="100"/>
      <c r="AF1130" s="100"/>
    </row>
    <row r="1131" spans="2:32" x14ac:dyDescent="0.15">
      <c r="B1131" s="100"/>
      <c r="C1131" s="100"/>
      <c r="D1131" s="100"/>
      <c r="E1131" s="100"/>
      <c r="F1131" s="100"/>
      <c r="W1131" s="100"/>
      <c r="X1131" s="100"/>
      <c r="Y1131" s="100"/>
      <c r="Z1131" s="100"/>
      <c r="AE1131" s="100"/>
      <c r="AF1131" s="100"/>
    </row>
    <row r="1132" spans="2:32" x14ac:dyDescent="0.15">
      <c r="B1132" s="100"/>
      <c r="C1132" s="100"/>
      <c r="D1132" s="100"/>
      <c r="E1132" s="100"/>
      <c r="F1132" s="100"/>
      <c r="W1132" s="100"/>
      <c r="X1132" s="100"/>
      <c r="Y1132" s="100"/>
      <c r="Z1132" s="100"/>
      <c r="AE1132" s="100"/>
      <c r="AF1132" s="100"/>
    </row>
    <row r="1133" spans="2:32" x14ac:dyDescent="0.15">
      <c r="B1133" s="100"/>
      <c r="C1133" s="100"/>
      <c r="D1133" s="100"/>
      <c r="E1133" s="100"/>
      <c r="F1133" s="100"/>
      <c r="W1133" s="100"/>
      <c r="X1133" s="100"/>
      <c r="Y1133" s="100"/>
      <c r="Z1133" s="100"/>
      <c r="AE1133" s="100"/>
      <c r="AF1133" s="100"/>
    </row>
    <row r="1134" spans="2:32" x14ac:dyDescent="0.15">
      <c r="B1134" s="100"/>
      <c r="C1134" s="100"/>
      <c r="D1134" s="100"/>
      <c r="E1134" s="100"/>
      <c r="F1134" s="100"/>
      <c r="W1134" s="100"/>
      <c r="X1134" s="100"/>
      <c r="Y1134" s="100"/>
      <c r="Z1134" s="100"/>
      <c r="AE1134" s="100"/>
      <c r="AF1134" s="100"/>
    </row>
    <row r="1135" spans="2:32" x14ac:dyDescent="0.15">
      <c r="B1135" s="100"/>
      <c r="C1135" s="100"/>
      <c r="D1135" s="100"/>
      <c r="E1135" s="100"/>
      <c r="F1135" s="100"/>
      <c r="W1135" s="100"/>
      <c r="X1135" s="100"/>
      <c r="Y1135" s="100"/>
      <c r="Z1135" s="100"/>
      <c r="AE1135" s="100"/>
      <c r="AF1135" s="100"/>
    </row>
    <row r="1136" spans="2:32" x14ac:dyDescent="0.15">
      <c r="B1136" s="100"/>
      <c r="C1136" s="100"/>
      <c r="D1136" s="100"/>
      <c r="E1136" s="100"/>
      <c r="F1136" s="100"/>
      <c r="W1136" s="100"/>
      <c r="X1136" s="100"/>
      <c r="Y1136" s="100"/>
      <c r="Z1136" s="100"/>
      <c r="AE1136" s="100"/>
      <c r="AF1136" s="100"/>
    </row>
    <row r="1137" spans="2:32" x14ac:dyDescent="0.15">
      <c r="B1137" s="100"/>
      <c r="C1137" s="100"/>
      <c r="D1137" s="100"/>
      <c r="E1137" s="100"/>
      <c r="F1137" s="100"/>
      <c r="W1137" s="100"/>
      <c r="X1137" s="100"/>
      <c r="Y1137" s="100"/>
      <c r="Z1137" s="100"/>
      <c r="AE1137" s="100"/>
      <c r="AF1137" s="100"/>
    </row>
    <row r="1138" spans="2:32" x14ac:dyDescent="0.15">
      <c r="B1138" s="100"/>
      <c r="C1138" s="100"/>
      <c r="D1138" s="100"/>
      <c r="E1138" s="100"/>
      <c r="F1138" s="100"/>
      <c r="W1138" s="100"/>
      <c r="X1138" s="100"/>
      <c r="Y1138" s="100"/>
      <c r="Z1138" s="100"/>
      <c r="AE1138" s="100"/>
      <c r="AF1138" s="100"/>
    </row>
    <row r="1139" spans="2:32" x14ac:dyDescent="0.15">
      <c r="B1139" s="100"/>
      <c r="C1139" s="100"/>
      <c r="D1139" s="100"/>
      <c r="E1139" s="100"/>
      <c r="F1139" s="100"/>
      <c r="W1139" s="100"/>
      <c r="X1139" s="100"/>
      <c r="Y1139" s="100"/>
      <c r="Z1139" s="100"/>
      <c r="AE1139" s="100"/>
      <c r="AF1139" s="100"/>
    </row>
    <row r="1140" spans="2:32" x14ac:dyDescent="0.15">
      <c r="B1140" s="100"/>
      <c r="C1140" s="100"/>
      <c r="D1140" s="100"/>
      <c r="E1140" s="100"/>
      <c r="F1140" s="100"/>
      <c r="W1140" s="100"/>
      <c r="X1140" s="100"/>
      <c r="Y1140" s="100"/>
      <c r="Z1140" s="100"/>
      <c r="AE1140" s="100"/>
      <c r="AF1140" s="100"/>
    </row>
    <row r="1141" spans="2:32" x14ac:dyDescent="0.15">
      <c r="B1141" s="100"/>
      <c r="C1141" s="100"/>
      <c r="D1141" s="100"/>
      <c r="E1141" s="100"/>
      <c r="F1141" s="100"/>
      <c r="W1141" s="100"/>
      <c r="X1141" s="100"/>
      <c r="Y1141" s="100"/>
      <c r="Z1141" s="100"/>
      <c r="AE1141" s="100"/>
      <c r="AF1141" s="100"/>
    </row>
    <row r="1142" spans="2:32" x14ac:dyDescent="0.15">
      <c r="B1142" s="100"/>
      <c r="C1142" s="100"/>
      <c r="D1142" s="100"/>
      <c r="E1142" s="100"/>
      <c r="F1142" s="100"/>
      <c r="W1142" s="100"/>
      <c r="X1142" s="100"/>
      <c r="Y1142" s="100"/>
      <c r="Z1142" s="100"/>
      <c r="AE1142" s="100"/>
      <c r="AF1142" s="100"/>
    </row>
    <row r="1143" spans="2:32" x14ac:dyDescent="0.15">
      <c r="B1143" s="100"/>
      <c r="C1143" s="100"/>
      <c r="D1143" s="100"/>
      <c r="E1143" s="100"/>
      <c r="F1143" s="100"/>
      <c r="W1143" s="100"/>
      <c r="X1143" s="100"/>
      <c r="Y1143" s="100"/>
      <c r="Z1143" s="100"/>
      <c r="AE1143" s="100"/>
      <c r="AF1143" s="100"/>
    </row>
    <row r="1144" spans="2:32" x14ac:dyDescent="0.15">
      <c r="B1144" s="100"/>
      <c r="C1144" s="100"/>
      <c r="D1144" s="100"/>
      <c r="E1144" s="100"/>
      <c r="F1144" s="100"/>
      <c r="W1144" s="100"/>
      <c r="X1144" s="100"/>
      <c r="Y1144" s="100"/>
      <c r="Z1144" s="100"/>
      <c r="AE1144" s="100"/>
      <c r="AF1144" s="100"/>
    </row>
    <row r="1145" spans="2:32" x14ac:dyDescent="0.15">
      <c r="B1145" s="100"/>
      <c r="C1145" s="100"/>
      <c r="D1145" s="100"/>
      <c r="E1145" s="100"/>
      <c r="F1145" s="100"/>
      <c r="W1145" s="100"/>
      <c r="X1145" s="100"/>
      <c r="Y1145" s="100"/>
      <c r="Z1145" s="100"/>
      <c r="AE1145" s="100"/>
      <c r="AF1145" s="100"/>
    </row>
    <row r="1146" spans="2:32" x14ac:dyDescent="0.15">
      <c r="B1146" s="100"/>
      <c r="C1146" s="100"/>
      <c r="D1146" s="100"/>
      <c r="E1146" s="100"/>
      <c r="F1146" s="100"/>
      <c r="W1146" s="100"/>
      <c r="X1146" s="100"/>
      <c r="Y1146" s="100"/>
      <c r="Z1146" s="100"/>
      <c r="AE1146" s="100"/>
      <c r="AF1146" s="100"/>
    </row>
    <row r="1147" spans="2:32" x14ac:dyDescent="0.15">
      <c r="B1147" s="100"/>
      <c r="C1147" s="100"/>
      <c r="D1147" s="100"/>
      <c r="E1147" s="100"/>
      <c r="F1147" s="100"/>
      <c r="W1147" s="100"/>
      <c r="X1147" s="100"/>
      <c r="Y1147" s="100"/>
      <c r="Z1147" s="100"/>
      <c r="AE1147" s="100"/>
      <c r="AF1147" s="100"/>
    </row>
    <row r="1148" spans="2:32" x14ac:dyDescent="0.15">
      <c r="B1148" s="100"/>
      <c r="C1148" s="100"/>
      <c r="D1148" s="100"/>
      <c r="E1148" s="100"/>
      <c r="F1148" s="100"/>
      <c r="W1148" s="100"/>
      <c r="X1148" s="100"/>
      <c r="Y1148" s="100"/>
      <c r="Z1148" s="100"/>
      <c r="AE1148" s="100"/>
      <c r="AF1148" s="100"/>
    </row>
    <row r="1149" spans="2:32" x14ac:dyDescent="0.15">
      <c r="B1149" s="100"/>
      <c r="C1149" s="100"/>
      <c r="D1149" s="100"/>
      <c r="E1149" s="100"/>
      <c r="F1149" s="100"/>
      <c r="W1149" s="100"/>
      <c r="X1149" s="100"/>
      <c r="Y1149" s="100"/>
      <c r="Z1149" s="100"/>
      <c r="AE1149" s="100"/>
      <c r="AF1149" s="100"/>
    </row>
    <row r="1150" spans="2:32" x14ac:dyDescent="0.15">
      <c r="B1150" s="100"/>
      <c r="C1150" s="100"/>
      <c r="D1150" s="100"/>
      <c r="E1150" s="100"/>
      <c r="F1150" s="100"/>
      <c r="W1150" s="100"/>
      <c r="X1150" s="100"/>
      <c r="Y1150" s="100"/>
      <c r="Z1150" s="100"/>
      <c r="AE1150" s="100"/>
      <c r="AF1150" s="100"/>
    </row>
    <row r="1151" spans="2:32" x14ac:dyDescent="0.15">
      <c r="B1151" s="100"/>
      <c r="C1151" s="100"/>
      <c r="D1151" s="100"/>
      <c r="E1151" s="100"/>
      <c r="F1151" s="100"/>
      <c r="W1151" s="100"/>
      <c r="X1151" s="100"/>
      <c r="Y1151" s="100"/>
      <c r="Z1151" s="100"/>
      <c r="AE1151" s="100"/>
      <c r="AF1151" s="100"/>
    </row>
    <row r="1152" spans="2:32" x14ac:dyDescent="0.15">
      <c r="B1152" s="100"/>
      <c r="C1152" s="100"/>
      <c r="D1152" s="100"/>
      <c r="E1152" s="100"/>
      <c r="F1152" s="100"/>
      <c r="W1152" s="100"/>
      <c r="X1152" s="100"/>
      <c r="Y1152" s="100"/>
      <c r="Z1152" s="100"/>
      <c r="AE1152" s="100"/>
      <c r="AF1152" s="100"/>
    </row>
    <row r="1153" spans="2:32" x14ac:dyDescent="0.15">
      <c r="B1153" s="100"/>
      <c r="C1153" s="100"/>
      <c r="D1153" s="100"/>
      <c r="E1153" s="100"/>
      <c r="F1153" s="100"/>
      <c r="W1153" s="100"/>
      <c r="X1153" s="100"/>
      <c r="Y1153" s="100"/>
      <c r="Z1153" s="100"/>
      <c r="AE1153" s="100"/>
      <c r="AF1153" s="100"/>
    </row>
    <row r="1154" spans="2:32" x14ac:dyDescent="0.15">
      <c r="B1154" s="100"/>
      <c r="C1154" s="100"/>
      <c r="D1154" s="100"/>
      <c r="E1154" s="100"/>
      <c r="F1154" s="100"/>
      <c r="W1154" s="100"/>
      <c r="X1154" s="100"/>
      <c r="Y1154" s="100"/>
      <c r="Z1154" s="100"/>
      <c r="AE1154" s="100"/>
      <c r="AF1154" s="100"/>
    </row>
    <row r="1155" spans="2:32" x14ac:dyDescent="0.15">
      <c r="B1155" s="100"/>
      <c r="C1155" s="100"/>
      <c r="D1155" s="100"/>
      <c r="E1155" s="100"/>
      <c r="F1155" s="100"/>
      <c r="W1155" s="100"/>
      <c r="X1155" s="100"/>
      <c r="Y1155" s="100"/>
      <c r="Z1155" s="100"/>
      <c r="AE1155" s="100"/>
      <c r="AF1155" s="100"/>
    </row>
    <row r="1156" spans="2:32" x14ac:dyDescent="0.15">
      <c r="B1156" s="100"/>
      <c r="C1156" s="100"/>
      <c r="D1156" s="100"/>
      <c r="E1156" s="100"/>
      <c r="F1156" s="100"/>
      <c r="W1156" s="100"/>
      <c r="X1156" s="100"/>
      <c r="Y1156" s="100"/>
      <c r="Z1156" s="100"/>
      <c r="AE1156" s="100"/>
      <c r="AF1156" s="100"/>
    </row>
    <row r="1157" spans="2:32" x14ac:dyDescent="0.15">
      <c r="B1157" s="100"/>
      <c r="C1157" s="100"/>
      <c r="D1157" s="100"/>
      <c r="E1157" s="100"/>
      <c r="F1157" s="100"/>
      <c r="W1157" s="100"/>
      <c r="X1157" s="100"/>
      <c r="Y1157" s="100"/>
      <c r="Z1157" s="100"/>
      <c r="AE1157" s="100"/>
      <c r="AF1157" s="100"/>
    </row>
    <row r="1158" spans="2:32" x14ac:dyDescent="0.15">
      <c r="B1158" s="100"/>
      <c r="C1158" s="100"/>
      <c r="D1158" s="100"/>
      <c r="E1158" s="100"/>
      <c r="F1158" s="100"/>
      <c r="W1158" s="100"/>
      <c r="X1158" s="100"/>
      <c r="Y1158" s="100"/>
      <c r="Z1158" s="100"/>
      <c r="AE1158" s="100"/>
      <c r="AF1158" s="100"/>
    </row>
    <row r="1159" spans="2:32" x14ac:dyDescent="0.15">
      <c r="B1159" s="100"/>
      <c r="C1159" s="100"/>
      <c r="D1159" s="100"/>
      <c r="E1159" s="100"/>
      <c r="F1159" s="100"/>
      <c r="W1159" s="100"/>
      <c r="X1159" s="100"/>
      <c r="Y1159" s="100"/>
      <c r="Z1159" s="100"/>
      <c r="AE1159" s="100"/>
      <c r="AF1159" s="100"/>
    </row>
    <row r="1160" spans="2:32" x14ac:dyDescent="0.15">
      <c r="B1160" s="100"/>
      <c r="C1160" s="100"/>
      <c r="D1160" s="100"/>
      <c r="E1160" s="100"/>
      <c r="F1160" s="100"/>
      <c r="W1160" s="100"/>
      <c r="X1160" s="100"/>
      <c r="Y1160" s="100"/>
      <c r="Z1160" s="100"/>
      <c r="AE1160" s="100"/>
      <c r="AF1160" s="100"/>
    </row>
    <row r="1161" spans="2:32" x14ac:dyDescent="0.15">
      <c r="B1161" s="100"/>
      <c r="C1161" s="100"/>
      <c r="D1161" s="100"/>
      <c r="E1161" s="100"/>
      <c r="F1161" s="100"/>
      <c r="W1161" s="100"/>
      <c r="X1161" s="100"/>
      <c r="Y1161" s="100"/>
      <c r="Z1161" s="100"/>
      <c r="AE1161" s="100"/>
      <c r="AF1161" s="100"/>
    </row>
    <row r="1162" spans="2:32" x14ac:dyDescent="0.15">
      <c r="B1162" s="100"/>
      <c r="C1162" s="100"/>
      <c r="D1162" s="100"/>
      <c r="E1162" s="100"/>
      <c r="F1162" s="100"/>
      <c r="W1162" s="100"/>
      <c r="X1162" s="100"/>
      <c r="Y1162" s="100"/>
      <c r="Z1162" s="100"/>
      <c r="AE1162" s="100"/>
      <c r="AF1162" s="100"/>
    </row>
    <row r="1163" spans="2:32" x14ac:dyDescent="0.15">
      <c r="B1163" s="100"/>
      <c r="C1163" s="100"/>
      <c r="D1163" s="100"/>
      <c r="E1163" s="100"/>
      <c r="F1163" s="100"/>
      <c r="W1163" s="100"/>
      <c r="X1163" s="100"/>
      <c r="Y1163" s="100"/>
      <c r="Z1163" s="100"/>
      <c r="AE1163" s="100"/>
      <c r="AF1163" s="100"/>
    </row>
    <row r="1164" spans="2:32" x14ac:dyDescent="0.15">
      <c r="B1164" s="100"/>
      <c r="C1164" s="100"/>
      <c r="D1164" s="100"/>
      <c r="E1164" s="100"/>
      <c r="F1164" s="100"/>
      <c r="W1164" s="100"/>
      <c r="X1164" s="100"/>
      <c r="Y1164" s="100"/>
      <c r="Z1164" s="100"/>
      <c r="AE1164" s="100"/>
      <c r="AF1164" s="100"/>
    </row>
    <row r="1165" spans="2:32" x14ac:dyDescent="0.15">
      <c r="B1165" s="100"/>
      <c r="C1165" s="100"/>
      <c r="D1165" s="100"/>
      <c r="E1165" s="100"/>
      <c r="F1165" s="100"/>
      <c r="W1165" s="100"/>
      <c r="X1165" s="100"/>
      <c r="Y1165" s="100"/>
      <c r="Z1165" s="100"/>
      <c r="AE1165" s="100"/>
      <c r="AF1165" s="100"/>
    </row>
    <row r="1166" spans="2:32" x14ac:dyDescent="0.15">
      <c r="B1166" s="100"/>
      <c r="C1166" s="100"/>
      <c r="D1166" s="100"/>
      <c r="E1166" s="100"/>
      <c r="F1166" s="100"/>
      <c r="W1166" s="100"/>
      <c r="X1166" s="100"/>
      <c r="Y1166" s="100"/>
      <c r="Z1166" s="100"/>
      <c r="AE1166" s="100"/>
      <c r="AF1166" s="100"/>
    </row>
    <row r="1167" spans="2:32" x14ac:dyDescent="0.15">
      <c r="B1167" s="100"/>
      <c r="C1167" s="100"/>
      <c r="D1167" s="100"/>
      <c r="E1167" s="100"/>
      <c r="F1167" s="100"/>
      <c r="W1167" s="100"/>
      <c r="X1167" s="100"/>
      <c r="Y1167" s="100"/>
      <c r="Z1167" s="100"/>
      <c r="AE1167" s="100"/>
      <c r="AF1167" s="100"/>
    </row>
    <row r="1168" spans="2:32" x14ac:dyDescent="0.15">
      <c r="B1168" s="100"/>
      <c r="C1168" s="100"/>
      <c r="D1168" s="100"/>
      <c r="E1168" s="100"/>
      <c r="F1168" s="100"/>
      <c r="W1168" s="100"/>
      <c r="X1168" s="100"/>
      <c r="Y1168" s="100"/>
      <c r="Z1168" s="100"/>
      <c r="AE1168" s="100"/>
      <c r="AF1168" s="100"/>
    </row>
    <row r="1169" spans="2:32" x14ac:dyDescent="0.15">
      <c r="B1169" s="100"/>
      <c r="C1169" s="100"/>
      <c r="D1169" s="100"/>
      <c r="E1169" s="100"/>
      <c r="F1169" s="100"/>
      <c r="W1169" s="100"/>
      <c r="X1169" s="100"/>
      <c r="Y1169" s="100"/>
      <c r="Z1169" s="100"/>
      <c r="AE1169" s="100"/>
      <c r="AF1169" s="100"/>
    </row>
    <row r="1170" spans="2:32" x14ac:dyDescent="0.15">
      <c r="B1170" s="100"/>
      <c r="C1170" s="100"/>
      <c r="D1170" s="100"/>
      <c r="E1170" s="100"/>
      <c r="F1170" s="100"/>
      <c r="W1170" s="100"/>
      <c r="X1170" s="100"/>
      <c r="Y1170" s="100"/>
      <c r="Z1170" s="100"/>
      <c r="AE1170" s="100"/>
      <c r="AF1170" s="100"/>
    </row>
    <row r="1171" spans="2:32" x14ac:dyDescent="0.15">
      <c r="B1171" s="100"/>
      <c r="C1171" s="100"/>
      <c r="D1171" s="100"/>
      <c r="E1171" s="100"/>
      <c r="F1171" s="100"/>
      <c r="W1171" s="100"/>
      <c r="X1171" s="100"/>
      <c r="Y1171" s="100"/>
      <c r="Z1171" s="100"/>
      <c r="AE1171" s="100"/>
      <c r="AF1171" s="100"/>
    </row>
    <row r="1172" spans="2:32" x14ac:dyDescent="0.15">
      <c r="B1172" s="100"/>
      <c r="C1172" s="100"/>
      <c r="D1172" s="100"/>
      <c r="E1172" s="100"/>
      <c r="F1172" s="100"/>
      <c r="W1172" s="100"/>
      <c r="X1172" s="100"/>
      <c r="Y1172" s="100"/>
      <c r="Z1172" s="100"/>
      <c r="AE1172" s="100"/>
      <c r="AF1172" s="100"/>
    </row>
    <row r="1173" spans="2:32" x14ac:dyDescent="0.15">
      <c r="B1173" s="100"/>
      <c r="C1173" s="100"/>
      <c r="D1173" s="100"/>
      <c r="E1173" s="100"/>
      <c r="F1173" s="100"/>
      <c r="W1173" s="100"/>
      <c r="X1173" s="100"/>
      <c r="Y1173" s="100"/>
      <c r="Z1173" s="100"/>
      <c r="AE1173" s="100"/>
      <c r="AF1173" s="100"/>
    </row>
    <row r="1174" spans="2:32" x14ac:dyDescent="0.15">
      <c r="B1174" s="100"/>
      <c r="C1174" s="100"/>
      <c r="D1174" s="100"/>
      <c r="E1174" s="100"/>
      <c r="F1174" s="100"/>
      <c r="W1174" s="100"/>
      <c r="X1174" s="100"/>
      <c r="Y1174" s="100"/>
      <c r="Z1174" s="100"/>
      <c r="AE1174" s="100"/>
      <c r="AF1174" s="100"/>
    </row>
    <row r="1175" spans="2:32" x14ac:dyDescent="0.15">
      <c r="B1175" s="100"/>
      <c r="C1175" s="100"/>
      <c r="D1175" s="100"/>
      <c r="E1175" s="100"/>
      <c r="F1175" s="100"/>
      <c r="W1175" s="100"/>
      <c r="X1175" s="100"/>
      <c r="Y1175" s="100"/>
      <c r="Z1175" s="100"/>
      <c r="AE1175" s="100"/>
      <c r="AF1175" s="100"/>
    </row>
    <row r="1176" spans="2:32" x14ac:dyDescent="0.15">
      <c r="B1176" s="100"/>
      <c r="C1176" s="100"/>
      <c r="D1176" s="100"/>
      <c r="E1176" s="100"/>
      <c r="F1176" s="100"/>
      <c r="W1176" s="100"/>
      <c r="X1176" s="100"/>
      <c r="Y1176" s="100"/>
      <c r="Z1176" s="100"/>
      <c r="AE1176" s="100"/>
      <c r="AF1176" s="100"/>
    </row>
    <row r="1177" spans="2:32" x14ac:dyDescent="0.15">
      <c r="B1177" s="100"/>
      <c r="C1177" s="100"/>
      <c r="D1177" s="100"/>
      <c r="E1177" s="100"/>
      <c r="F1177" s="100"/>
      <c r="W1177" s="100"/>
      <c r="X1177" s="100"/>
      <c r="Y1177" s="100"/>
      <c r="Z1177" s="100"/>
      <c r="AE1177" s="100"/>
      <c r="AF1177" s="100"/>
    </row>
    <row r="1178" spans="2:32" x14ac:dyDescent="0.15">
      <c r="B1178" s="100"/>
      <c r="C1178" s="100"/>
      <c r="D1178" s="100"/>
      <c r="E1178" s="100"/>
      <c r="F1178" s="100"/>
      <c r="W1178" s="100"/>
      <c r="X1178" s="100"/>
      <c r="Y1178" s="100"/>
      <c r="Z1178" s="100"/>
      <c r="AE1178" s="100"/>
      <c r="AF1178" s="100"/>
    </row>
    <row r="1179" spans="2:32" x14ac:dyDescent="0.15">
      <c r="B1179" s="100"/>
      <c r="C1179" s="100"/>
      <c r="D1179" s="100"/>
      <c r="E1179" s="100"/>
      <c r="F1179" s="100"/>
      <c r="W1179" s="100"/>
      <c r="X1179" s="100"/>
      <c r="Y1179" s="100"/>
      <c r="Z1179" s="100"/>
      <c r="AE1179" s="100"/>
      <c r="AF1179" s="100"/>
    </row>
    <row r="1180" spans="2:32" x14ac:dyDescent="0.15">
      <c r="B1180" s="100"/>
      <c r="C1180" s="100"/>
      <c r="D1180" s="100"/>
      <c r="E1180" s="100"/>
      <c r="F1180" s="100"/>
      <c r="W1180" s="100"/>
      <c r="X1180" s="100"/>
      <c r="Y1180" s="100"/>
      <c r="Z1180" s="100"/>
      <c r="AE1180" s="100"/>
      <c r="AF1180" s="100"/>
    </row>
    <row r="1181" spans="2:32" x14ac:dyDescent="0.15">
      <c r="B1181" s="100"/>
      <c r="C1181" s="100"/>
      <c r="D1181" s="100"/>
      <c r="E1181" s="100"/>
      <c r="F1181" s="100"/>
      <c r="W1181" s="100"/>
      <c r="X1181" s="100"/>
      <c r="Y1181" s="100"/>
      <c r="Z1181" s="100"/>
      <c r="AE1181" s="100"/>
      <c r="AF1181" s="100"/>
    </row>
    <row r="1182" spans="2:32" x14ac:dyDescent="0.15">
      <c r="B1182" s="100"/>
      <c r="C1182" s="100"/>
      <c r="D1182" s="100"/>
      <c r="E1182" s="100"/>
      <c r="F1182" s="100"/>
      <c r="W1182" s="100"/>
      <c r="X1182" s="100"/>
      <c r="Y1182" s="100"/>
      <c r="Z1182" s="100"/>
      <c r="AE1182" s="100"/>
      <c r="AF1182" s="100"/>
    </row>
    <row r="1183" spans="2:32" x14ac:dyDescent="0.15">
      <c r="B1183" s="100"/>
      <c r="C1183" s="100"/>
      <c r="D1183" s="100"/>
      <c r="E1183" s="100"/>
      <c r="F1183" s="100"/>
      <c r="W1183" s="100"/>
      <c r="X1183" s="100"/>
      <c r="Y1183" s="100"/>
      <c r="Z1183" s="100"/>
      <c r="AE1183" s="100"/>
      <c r="AF1183" s="100"/>
    </row>
    <row r="1184" spans="2:32" x14ac:dyDescent="0.15">
      <c r="B1184" s="100"/>
      <c r="C1184" s="100"/>
      <c r="D1184" s="100"/>
      <c r="E1184" s="100"/>
      <c r="F1184" s="100"/>
      <c r="W1184" s="100"/>
      <c r="X1184" s="100"/>
      <c r="Y1184" s="100"/>
      <c r="Z1184" s="100"/>
      <c r="AE1184" s="100"/>
      <c r="AF1184" s="100"/>
    </row>
    <row r="1185" spans="2:32" x14ac:dyDescent="0.15">
      <c r="B1185" s="100"/>
      <c r="C1185" s="100"/>
      <c r="D1185" s="100"/>
      <c r="E1185" s="100"/>
      <c r="F1185" s="100"/>
      <c r="W1185" s="100"/>
      <c r="X1185" s="100"/>
      <c r="Y1185" s="100"/>
      <c r="Z1185" s="100"/>
      <c r="AE1185" s="100"/>
      <c r="AF1185" s="100"/>
    </row>
    <row r="1186" spans="2:32" x14ac:dyDescent="0.15">
      <c r="B1186" s="100"/>
      <c r="C1186" s="100"/>
      <c r="D1186" s="100"/>
      <c r="E1186" s="100"/>
      <c r="F1186" s="100"/>
      <c r="W1186" s="100"/>
      <c r="X1186" s="100"/>
      <c r="Y1186" s="100"/>
      <c r="Z1186" s="100"/>
      <c r="AE1186" s="100"/>
      <c r="AF1186" s="100"/>
    </row>
    <row r="1187" spans="2:32" x14ac:dyDescent="0.15">
      <c r="B1187" s="100"/>
      <c r="C1187" s="100"/>
      <c r="D1187" s="100"/>
      <c r="E1187" s="100"/>
      <c r="F1187" s="100"/>
      <c r="W1187" s="100"/>
      <c r="X1187" s="100"/>
      <c r="Y1187" s="100"/>
      <c r="Z1187" s="100"/>
      <c r="AE1187" s="100"/>
      <c r="AF1187" s="100"/>
    </row>
    <row r="1188" spans="2:32" x14ac:dyDescent="0.15">
      <c r="B1188" s="100"/>
      <c r="C1188" s="100"/>
      <c r="D1188" s="100"/>
      <c r="E1188" s="100"/>
      <c r="F1188" s="100"/>
      <c r="W1188" s="100"/>
      <c r="X1188" s="100"/>
      <c r="Y1188" s="100"/>
      <c r="Z1188" s="100"/>
      <c r="AE1188" s="100"/>
      <c r="AF1188" s="100"/>
    </row>
    <row r="1189" spans="2:32" x14ac:dyDescent="0.15">
      <c r="B1189" s="100"/>
      <c r="C1189" s="100"/>
      <c r="D1189" s="100"/>
      <c r="E1189" s="100"/>
      <c r="F1189" s="100"/>
      <c r="W1189" s="100"/>
      <c r="X1189" s="100"/>
      <c r="Y1189" s="100"/>
      <c r="Z1189" s="100"/>
      <c r="AE1189" s="100"/>
      <c r="AF1189" s="100"/>
    </row>
    <row r="1190" spans="2:32" x14ac:dyDescent="0.15">
      <c r="B1190" s="100"/>
      <c r="C1190" s="100"/>
      <c r="D1190" s="100"/>
      <c r="E1190" s="100"/>
      <c r="F1190" s="100"/>
      <c r="W1190" s="100"/>
      <c r="X1190" s="100"/>
      <c r="Y1190" s="100"/>
      <c r="Z1190" s="100"/>
      <c r="AE1190" s="100"/>
      <c r="AF1190" s="100"/>
    </row>
    <row r="1191" spans="2:32" x14ac:dyDescent="0.15">
      <c r="B1191" s="100"/>
      <c r="C1191" s="100"/>
      <c r="D1191" s="100"/>
      <c r="E1191" s="100"/>
      <c r="F1191" s="100"/>
      <c r="W1191" s="100"/>
      <c r="X1191" s="100"/>
      <c r="Y1191" s="100"/>
      <c r="Z1191" s="100"/>
      <c r="AE1191" s="100"/>
      <c r="AF1191" s="100"/>
    </row>
    <row r="1192" spans="2:32" x14ac:dyDescent="0.15">
      <c r="B1192" s="100"/>
      <c r="C1192" s="100"/>
      <c r="D1192" s="100"/>
      <c r="E1192" s="100"/>
      <c r="F1192" s="100"/>
      <c r="W1192" s="100"/>
      <c r="X1192" s="100"/>
      <c r="Y1192" s="100"/>
      <c r="Z1192" s="100"/>
      <c r="AE1192" s="100"/>
      <c r="AF1192" s="100"/>
    </row>
    <row r="1193" spans="2:32" x14ac:dyDescent="0.15">
      <c r="B1193" s="100"/>
      <c r="C1193" s="100"/>
      <c r="D1193" s="100"/>
      <c r="E1193" s="100"/>
      <c r="F1193" s="100"/>
      <c r="W1193" s="100"/>
      <c r="X1193" s="100"/>
      <c r="Y1193" s="100"/>
      <c r="Z1193" s="100"/>
      <c r="AE1193" s="100"/>
      <c r="AF1193" s="100"/>
    </row>
    <row r="1194" spans="2:32" x14ac:dyDescent="0.15">
      <c r="B1194" s="100"/>
      <c r="C1194" s="100"/>
      <c r="D1194" s="100"/>
      <c r="E1194" s="100"/>
      <c r="F1194" s="100"/>
      <c r="W1194" s="100"/>
      <c r="X1194" s="100"/>
      <c r="Y1194" s="100"/>
      <c r="Z1194" s="100"/>
      <c r="AE1194" s="100"/>
      <c r="AF1194" s="100"/>
    </row>
    <row r="1195" spans="2:32" x14ac:dyDescent="0.15">
      <c r="B1195" s="100"/>
      <c r="C1195" s="100"/>
      <c r="D1195" s="100"/>
      <c r="E1195" s="100"/>
      <c r="F1195" s="100"/>
      <c r="W1195" s="100"/>
      <c r="X1195" s="100"/>
      <c r="Y1195" s="100"/>
      <c r="Z1195" s="100"/>
      <c r="AE1195" s="100"/>
      <c r="AF1195" s="100"/>
    </row>
    <row r="1196" spans="2:32" x14ac:dyDescent="0.15">
      <c r="B1196" s="100"/>
      <c r="C1196" s="100"/>
      <c r="D1196" s="100"/>
      <c r="E1196" s="100"/>
      <c r="F1196" s="100"/>
      <c r="W1196" s="100"/>
      <c r="X1196" s="100"/>
      <c r="Y1196" s="100"/>
      <c r="Z1196" s="100"/>
      <c r="AE1196" s="100"/>
      <c r="AF1196" s="100"/>
    </row>
    <row r="1197" spans="2:32" x14ac:dyDescent="0.15">
      <c r="B1197" s="100"/>
      <c r="C1197" s="100"/>
      <c r="D1197" s="100"/>
      <c r="E1197" s="100"/>
      <c r="F1197" s="100"/>
      <c r="W1197" s="100"/>
      <c r="X1197" s="100"/>
      <c r="Y1197" s="100"/>
      <c r="Z1197" s="100"/>
      <c r="AE1197" s="100"/>
      <c r="AF1197" s="100"/>
    </row>
    <row r="1198" spans="2:32" x14ac:dyDescent="0.15">
      <c r="B1198" s="100"/>
      <c r="C1198" s="100"/>
      <c r="D1198" s="100"/>
      <c r="E1198" s="100"/>
      <c r="F1198" s="100"/>
      <c r="W1198" s="100"/>
      <c r="X1198" s="100"/>
      <c r="Y1198" s="100"/>
      <c r="Z1198" s="100"/>
      <c r="AE1198" s="100"/>
      <c r="AF1198" s="100"/>
    </row>
    <row r="1199" spans="2:32" x14ac:dyDescent="0.15">
      <c r="B1199" s="100"/>
      <c r="C1199" s="100"/>
      <c r="D1199" s="100"/>
      <c r="E1199" s="100"/>
      <c r="F1199" s="100"/>
      <c r="W1199" s="100"/>
      <c r="X1199" s="100"/>
      <c r="Y1199" s="100"/>
      <c r="Z1199" s="100"/>
      <c r="AE1199" s="100"/>
      <c r="AF1199" s="100"/>
    </row>
    <row r="1200" spans="2:32" x14ac:dyDescent="0.15">
      <c r="B1200" s="100"/>
      <c r="C1200" s="100"/>
      <c r="D1200" s="100"/>
      <c r="E1200" s="100"/>
      <c r="F1200" s="100"/>
      <c r="W1200" s="100"/>
      <c r="X1200" s="100"/>
      <c r="Y1200" s="100"/>
      <c r="Z1200" s="100"/>
      <c r="AE1200" s="100"/>
      <c r="AF1200" s="100"/>
    </row>
    <row r="1201" spans="2:32" x14ac:dyDescent="0.15">
      <c r="B1201" s="100"/>
      <c r="C1201" s="100"/>
      <c r="D1201" s="100"/>
      <c r="E1201" s="100"/>
      <c r="F1201" s="100"/>
      <c r="W1201" s="100"/>
      <c r="X1201" s="100"/>
      <c r="Y1201" s="100"/>
      <c r="Z1201" s="100"/>
      <c r="AE1201" s="100"/>
      <c r="AF1201" s="100"/>
    </row>
    <row r="1202" spans="2:32" x14ac:dyDescent="0.15">
      <c r="B1202" s="100"/>
      <c r="C1202" s="100"/>
      <c r="D1202" s="100"/>
      <c r="E1202" s="100"/>
      <c r="F1202" s="100"/>
      <c r="W1202" s="100"/>
      <c r="X1202" s="100"/>
      <c r="Y1202" s="100"/>
      <c r="Z1202" s="100"/>
      <c r="AE1202" s="100"/>
      <c r="AF1202" s="100"/>
    </row>
    <row r="1203" spans="2:32" x14ac:dyDescent="0.15">
      <c r="B1203" s="100"/>
      <c r="C1203" s="100"/>
      <c r="D1203" s="100"/>
      <c r="E1203" s="100"/>
      <c r="F1203" s="100"/>
      <c r="W1203" s="100"/>
      <c r="X1203" s="100"/>
      <c r="Y1203" s="100"/>
      <c r="Z1203" s="100"/>
      <c r="AE1203" s="100"/>
      <c r="AF1203" s="100"/>
    </row>
    <row r="1204" spans="2:32" x14ac:dyDescent="0.15">
      <c r="B1204" s="100"/>
      <c r="C1204" s="100"/>
      <c r="D1204" s="100"/>
      <c r="E1204" s="100"/>
      <c r="F1204" s="100"/>
      <c r="W1204" s="100"/>
      <c r="X1204" s="100"/>
      <c r="Y1204" s="100"/>
      <c r="Z1204" s="100"/>
      <c r="AE1204" s="100"/>
      <c r="AF1204" s="100"/>
    </row>
    <row r="1205" spans="2:32" x14ac:dyDescent="0.15">
      <c r="B1205" s="100"/>
      <c r="C1205" s="100"/>
      <c r="D1205" s="100"/>
      <c r="E1205" s="100"/>
      <c r="F1205" s="100"/>
      <c r="W1205" s="100"/>
      <c r="X1205" s="100"/>
      <c r="Y1205" s="100"/>
      <c r="Z1205" s="100"/>
      <c r="AE1205" s="100"/>
      <c r="AF1205" s="100"/>
    </row>
    <row r="1206" spans="2:32" x14ac:dyDescent="0.15">
      <c r="B1206" s="100"/>
      <c r="C1206" s="100"/>
      <c r="D1206" s="100"/>
      <c r="E1206" s="100"/>
      <c r="F1206" s="100"/>
      <c r="W1206" s="100"/>
      <c r="X1206" s="100"/>
      <c r="Y1206" s="100"/>
      <c r="Z1206" s="100"/>
      <c r="AE1206" s="100"/>
      <c r="AF1206" s="100"/>
    </row>
    <row r="1207" spans="2:32" x14ac:dyDescent="0.15">
      <c r="B1207" s="100"/>
      <c r="C1207" s="100"/>
      <c r="D1207" s="100"/>
      <c r="E1207" s="100"/>
      <c r="F1207" s="100"/>
      <c r="W1207" s="100"/>
      <c r="X1207" s="100"/>
      <c r="Y1207" s="100"/>
      <c r="Z1207" s="100"/>
      <c r="AE1207" s="100"/>
      <c r="AF1207" s="100"/>
    </row>
    <row r="1208" spans="2:32" x14ac:dyDescent="0.15">
      <c r="B1208" s="100"/>
      <c r="C1208" s="100"/>
      <c r="D1208" s="100"/>
      <c r="E1208" s="100"/>
      <c r="F1208" s="100"/>
      <c r="W1208" s="100"/>
      <c r="X1208" s="100"/>
      <c r="Y1208" s="100"/>
      <c r="Z1208" s="100"/>
      <c r="AE1208" s="100"/>
      <c r="AF1208" s="100"/>
    </row>
    <row r="1209" spans="2:32" x14ac:dyDescent="0.15">
      <c r="B1209" s="100"/>
      <c r="C1209" s="100"/>
      <c r="D1209" s="100"/>
      <c r="E1209" s="100"/>
      <c r="F1209" s="100"/>
      <c r="W1209" s="100"/>
      <c r="X1209" s="100"/>
      <c r="Y1209" s="100"/>
      <c r="Z1209" s="100"/>
      <c r="AE1209" s="100"/>
      <c r="AF1209" s="100"/>
    </row>
    <row r="1210" spans="2:32" x14ac:dyDescent="0.15">
      <c r="B1210" s="100"/>
      <c r="C1210" s="100"/>
      <c r="D1210" s="100"/>
      <c r="E1210" s="100"/>
      <c r="F1210" s="100"/>
      <c r="W1210" s="100"/>
      <c r="X1210" s="100"/>
      <c r="Y1210" s="100"/>
      <c r="Z1210" s="100"/>
      <c r="AE1210" s="100"/>
      <c r="AF1210" s="100"/>
    </row>
    <row r="1211" spans="2:32" x14ac:dyDescent="0.15">
      <c r="B1211" s="100"/>
      <c r="C1211" s="100"/>
      <c r="D1211" s="100"/>
      <c r="E1211" s="100"/>
      <c r="F1211" s="100"/>
      <c r="W1211" s="100"/>
      <c r="X1211" s="100"/>
      <c r="Y1211" s="100"/>
      <c r="Z1211" s="100"/>
      <c r="AE1211" s="100"/>
      <c r="AF1211" s="100"/>
    </row>
    <row r="1212" spans="2:32" x14ac:dyDescent="0.15">
      <c r="B1212" s="100"/>
      <c r="C1212" s="100"/>
      <c r="D1212" s="100"/>
      <c r="E1212" s="100"/>
      <c r="F1212" s="100"/>
      <c r="W1212" s="100"/>
      <c r="X1212" s="100"/>
      <c r="Y1212" s="100"/>
      <c r="Z1212" s="100"/>
      <c r="AE1212" s="100"/>
      <c r="AF1212" s="100"/>
    </row>
    <row r="1213" spans="2:32" x14ac:dyDescent="0.15">
      <c r="B1213" s="100"/>
      <c r="C1213" s="100"/>
      <c r="D1213" s="100"/>
      <c r="E1213" s="100"/>
      <c r="F1213" s="100"/>
      <c r="W1213" s="100"/>
      <c r="X1213" s="100"/>
      <c r="Y1213" s="100"/>
      <c r="Z1213" s="100"/>
      <c r="AE1213" s="100"/>
      <c r="AF1213" s="100"/>
    </row>
    <row r="1214" spans="2:32" x14ac:dyDescent="0.15">
      <c r="B1214" s="100"/>
      <c r="C1214" s="100"/>
      <c r="D1214" s="100"/>
      <c r="E1214" s="100"/>
      <c r="F1214" s="100"/>
      <c r="W1214" s="100"/>
      <c r="X1214" s="100"/>
      <c r="Y1214" s="100"/>
      <c r="Z1214" s="100"/>
      <c r="AE1214" s="100"/>
      <c r="AF1214" s="100"/>
    </row>
    <row r="1215" spans="2:32" x14ac:dyDescent="0.15">
      <c r="B1215" s="100"/>
      <c r="C1215" s="100"/>
      <c r="D1215" s="100"/>
      <c r="E1215" s="100"/>
      <c r="F1215" s="100"/>
      <c r="W1215" s="100"/>
      <c r="X1215" s="100"/>
      <c r="Y1215" s="100"/>
      <c r="Z1215" s="100"/>
      <c r="AE1215" s="100"/>
      <c r="AF1215" s="100"/>
    </row>
    <row r="1216" spans="2:32" x14ac:dyDescent="0.15">
      <c r="B1216" s="100"/>
      <c r="C1216" s="100"/>
      <c r="D1216" s="100"/>
      <c r="E1216" s="100"/>
      <c r="F1216" s="100"/>
      <c r="W1216" s="100"/>
      <c r="X1216" s="100"/>
      <c r="Y1216" s="100"/>
      <c r="Z1216" s="100"/>
      <c r="AE1216" s="100"/>
      <c r="AF1216" s="100"/>
    </row>
    <row r="1217" spans="2:32" x14ac:dyDescent="0.15">
      <c r="B1217" s="100"/>
      <c r="C1217" s="100"/>
      <c r="D1217" s="100"/>
      <c r="E1217" s="100"/>
      <c r="F1217" s="100"/>
      <c r="W1217" s="100"/>
      <c r="X1217" s="100"/>
      <c r="Y1217" s="100"/>
      <c r="Z1217" s="100"/>
      <c r="AE1217" s="100"/>
      <c r="AF1217" s="100"/>
    </row>
    <row r="1218" spans="2:32" x14ac:dyDescent="0.15">
      <c r="B1218" s="100"/>
      <c r="C1218" s="100"/>
      <c r="D1218" s="100"/>
      <c r="E1218" s="100"/>
      <c r="F1218" s="100"/>
      <c r="W1218" s="100"/>
      <c r="X1218" s="100"/>
      <c r="Y1218" s="100"/>
      <c r="Z1218" s="100"/>
      <c r="AE1218" s="100"/>
      <c r="AF1218" s="100"/>
    </row>
    <row r="1219" spans="2:32" x14ac:dyDescent="0.15">
      <c r="B1219" s="100"/>
      <c r="C1219" s="100"/>
      <c r="D1219" s="100"/>
      <c r="E1219" s="100"/>
      <c r="F1219" s="100"/>
      <c r="W1219" s="100"/>
      <c r="X1219" s="100"/>
      <c r="Y1219" s="100"/>
      <c r="Z1219" s="100"/>
      <c r="AE1219" s="100"/>
      <c r="AF1219" s="100"/>
    </row>
    <row r="1220" spans="2:32" x14ac:dyDescent="0.15">
      <c r="B1220" s="100"/>
      <c r="C1220" s="100"/>
      <c r="D1220" s="100"/>
      <c r="E1220" s="100"/>
      <c r="F1220" s="100"/>
      <c r="W1220" s="100"/>
      <c r="X1220" s="100"/>
      <c r="Y1220" s="100"/>
      <c r="Z1220" s="100"/>
      <c r="AE1220" s="100"/>
      <c r="AF1220" s="100"/>
    </row>
    <row r="1221" spans="2:32" x14ac:dyDescent="0.15">
      <c r="B1221" s="100"/>
      <c r="C1221" s="100"/>
      <c r="D1221" s="100"/>
      <c r="E1221" s="100"/>
      <c r="F1221" s="100"/>
      <c r="W1221" s="100"/>
      <c r="X1221" s="100"/>
      <c r="Y1221" s="100"/>
      <c r="Z1221" s="100"/>
      <c r="AE1221" s="100"/>
      <c r="AF1221" s="100"/>
    </row>
    <row r="1222" spans="2:32" x14ac:dyDescent="0.15">
      <c r="B1222" s="100"/>
      <c r="C1222" s="100"/>
      <c r="D1222" s="100"/>
      <c r="E1222" s="100"/>
      <c r="F1222" s="100"/>
      <c r="W1222" s="100"/>
      <c r="X1222" s="100"/>
      <c r="Y1222" s="100"/>
      <c r="Z1222" s="100"/>
      <c r="AE1222" s="100"/>
      <c r="AF1222" s="100"/>
    </row>
    <row r="1223" spans="2:32" x14ac:dyDescent="0.15">
      <c r="B1223" s="100"/>
      <c r="C1223" s="100"/>
      <c r="D1223" s="100"/>
      <c r="E1223" s="100"/>
      <c r="F1223" s="100"/>
      <c r="W1223" s="100"/>
      <c r="X1223" s="100"/>
      <c r="Y1223" s="100"/>
      <c r="Z1223" s="100"/>
      <c r="AE1223" s="100"/>
      <c r="AF1223" s="100"/>
    </row>
    <row r="1224" spans="2:32" x14ac:dyDescent="0.15">
      <c r="B1224" s="100"/>
      <c r="C1224" s="100"/>
      <c r="D1224" s="100"/>
      <c r="E1224" s="100"/>
      <c r="F1224" s="100"/>
      <c r="W1224" s="100"/>
      <c r="X1224" s="100"/>
      <c r="Y1224" s="100"/>
      <c r="Z1224" s="100"/>
      <c r="AE1224" s="100"/>
      <c r="AF1224" s="100"/>
    </row>
    <row r="1225" spans="2:32" x14ac:dyDescent="0.15">
      <c r="B1225" s="100"/>
      <c r="C1225" s="100"/>
      <c r="D1225" s="100"/>
      <c r="E1225" s="100"/>
      <c r="F1225" s="100"/>
      <c r="W1225" s="100"/>
      <c r="X1225" s="100"/>
      <c r="Y1225" s="100"/>
      <c r="Z1225" s="100"/>
      <c r="AE1225" s="100"/>
      <c r="AF1225" s="100"/>
    </row>
    <row r="1226" spans="2:32" x14ac:dyDescent="0.15">
      <c r="B1226" s="100"/>
      <c r="C1226" s="100"/>
      <c r="D1226" s="100"/>
      <c r="E1226" s="100"/>
      <c r="F1226" s="100"/>
      <c r="W1226" s="100"/>
      <c r="X1226" s="100"/>
      <c r="Y1226" s="100"/>
      <c r="Z1226" s="100"/>
      <c r="AE1226" s="100"/>
      <c r="AF1226" s="100"/>
    </row>
    <row r="1227" spans="2:32" x14ac:dyDescent="0.15">
      <c r="B1227" s="100"/>
      <c r="C1227" s="100"/>
      <c r="D1227" s="100"/>
      <c r="E1227" s="100"/>
      <c r="F1227" s="100"/>
      <c r="W1227" s="100"/>
      <c r="X1227" s="100"/>
      <c r="Y1227" s="100"/>
      <c r="Z1227" s="100"/>
      <c r="AE1227" s="100"/>
      <c r="AF1227" s="100"/>
    </row>
    <row r="1228" spans="2:32" x14ac:dyDescent="0.15">
      <c r="B1228" s="100"/>
      <c r="C1228" s="100"/>
      <c r="D1228" s="100"/>
      <c r="E1228" s="100"/>
      <c r="F1228" s="100"/>
      <c r="W1228" s="100"/>
      <c r="X1228" s="100"/>
      <c r="Y1228" s="100"/>
      <c r="Z1228" s="100"/>
      <c r="AE1228" s="100"/>
      <c r="AF1228" s="100"/>
    </row>
    <row r="1229" spans="2:32" x14ac:dyDescent="0.15">
      <c r="B1229" s="100"/>
      <c r="C1229" s="100"/>
      <c r="D1229" s="100"/>
      <c r="E1229" s="100"/>
      <c r="F1229" s="100"/>
      <c r="W1229" s="100"/>
      <c r="X1229" s="100"/>
      <c r="Y1229" s="100"/>
      <c r="Z1229" s="100"/>
      <c r="AE1229" s="100"/>
      <c r="AF1229" s="100"/>
    </row>
    <row r="1230" spans="2:32" x14ac:dyDescent="0.15">
      <c r="B1230" s="100"/>
      <c r="C1230" s="100"/>
      <c r="D1230" s="100"/>
      <c r="E1230" s="100"/>
      <c r="F1230" s="100"/>
      <c r="W1230" s="100"/>
      <c r="X1230" s="100"/>
      <c r="Y1230" s="100"/>
      <c r="Z1230" s="100"/>
      <c r="AE1230" s="100"/>
      <c r="AF1230" s="100"/>
    </row>
    <row r="1231" spans="2:32" x14ac:dyDescent="0.15">
      <c r="B1231" s="100"/>
      <c r="C1231" s="100"/>
      <c r="D1231" s="100"/>
      <c r="E1231" s="100"/>
      <c r="F1231" s="100"/>
      <c r="W1231" s="100"/>
      <c r="X1231" s="100"/>
      <c r="Y1231" s="100"/>
      <c r="Z1231" s="100"/>
      <c r="AE1231" s="100"/>
      <c r="AF1231" s="100"/>
    </row>
    <row r="1232" spans="2:32" x14ac:dyDescent="0.15">
      <c r="B1232" s="100"/>
      <c r="C1232" s="100"/>
      <c r="D1232" s="100"/>
      <c r="E1232" s="100"/>
      <c r="F1232" s="100"/>
      <c r="W1232" s="100"/>
      <c r="X1232" s="100"/>
      <c r="Y1232" s="100"/>
      <c r="Z1232" s="100"/>
      <c r="AE1232" s="100"/>
      <c r="AF1232" s="100"/>
    </row>
    <row r="1233" spans="2:32" x14ac:dyDescent="0.15">
      <c r="B1233" s="100"/>
      <c r="C1233" s="100"/>
      <c r="D1233" s="100"/>
      <c r="E1233" s="100"/>
      <c r="F1233" s="100"/>
      <c r="W1233" s="100"/>
      <c r="X1233" s="100"/>
      <c r="Y1233" s="100"/>
      <c r="Z1233" s="100"/>
      <c r="AE1233" s="100"/>
      <c r="AF1233" s="100"/>
    </row>
    <row r="1234" spans="2:32" x14ac:dyDescent="0.15">
      <c r="B1234" s="100"/>
      <c r="C1234" s="100"/>
      <c r="D1234" s="100"/>
      <c r="E1234" s="100"/>
      <c r="F1234" s="100"/>
      <c r="W1234" s="100"/>
      <c r="X1234" s="100"/>
      <c r="Y1234" s="100"/>
      <c r="Z1234" s="100"/>
      <c r="AE1234" s="100"/>
      <c r="AF1234" s="100"/>
    </row>
    <row r="1235" spans="2:32" x14ac:dyDescent="0.15">
      <c r="B1235" s="100"/>
      <c r="C1235" s="100"/>
      <c r="D1235" s="100"/>
      <c r="E1235" s="100"/>
      <c r="F1235" s="100"/>
      <c r="W1235" s="100"/>
      <c r="X1235" s="100"/>
      <c r="Y1235" s="100"/>
      <c r="Z1235" s="100"/>
      <c r="AE1235" s="100"/>
      <c r="AF1235" s="100"/>
    </row>
    <row r="1236" spans="2:32" x14ac:dyDescent="0.15">
      <c r="B1236" s="100"/>
      <c r="C1236" s="100"/>
      <c r="D1236" s="100"/>
      <c r="E1236" s="100"/>
      <c r="F1236" s="100"/>
      <c r="W1236" s="100"/>
      <c r="X1236" s="100"/>
      <c r="Y1236" s="100"/>
      <c r="Z1236" s="100"/>
      <c r="AE1236" s="100"/>
      <c r="AF1236" s="100"/>
    </row>
    <row r="1237" spans="2:32" x14ac:dyDescent="0.15">
      <c r="B1237" s="100"/>
      <c r="C1237" s="100"/>
      <c r="D1237" s="100"/>
      <c r="E1237" s="100"/>
      <c r="F1237" s="100"/>
      <c r="W1237" s="100"/>
      <c r="X1237" s="100"/>
      <c r="Y1237" s="100"/>
      <c r="Z1237" s="100"/>
      <c r="AE1237" s="100"/>
      <c r="AF1237" s="100"/>
    </row>
    <row r="1238" spans="2:32" x14ac:dyDescent="0.15">
      <c r="B1238" s="100"/>
      <c r="C1238" s="100"/>
      <c r="D1238" s="100"/>
      <c r="E1238" s="100"/>
      <c r="F1238" s="100"/>
      <c r="W1238" s="100"/>
      <c r="X1238" s="100"/>
      <c r="Y1238" s="100"/>
      <c r="Z1238" s="100"/>
      <c r="AE1238" s="100"/>
      <c r="AF1238" s="100"/>
    </row>
    <row r="1239" spans="2:32" x14ac:dyDescent="0.15">
      <c r="B1239" s="100"/>
      <c r="C1239" s="100"/>
      <c r="D1239" s="100"/>
      <c r="E1239" s="100"/>
      <c r="F1239" s="100"/>
      <c r="W1239" s="100"/>
      <c r="X1239" s="100"/>
      <c r="Y1239" s="100"/>
      <c r="Z1239" s="100"/>
      <c r="AE1239" s="100"/>
      <c r="AF1239" s="100"/>
    </row>
    <row r="1240" spans="2:32" x14ac:dyDescent="0.15">
      <c r="B1240" s="100"/>
      <c r="C1240" s="100"/>
      <c r="D1240" s="100"/>
      <c r="E1240" s="100"/>
      <c r="F1240" s="100"/>
      <c r="W1240" s="100"/>
      <c r="X1240" s="100"/>
      <c r="Y1240" s="100"/>
      <c r="Z1240" s="100"/>
      <c r="AE1240" s="100"/>
      <c r="AF1240" s="100"/>
    </row>
    <row r="1241" spans="2:32" x14ac:dyDescent="0.15">
      <c r="B1241" s="100"/>
      <c r="C1241" s="100"/>
      <c r="D1241" s="100"/>
      <c r="E1241" s="100"/>
      <c r="F1241" s="100"/>
      <c r="W1241" s="100"/>
      <c r="X1241" s="100"/>
      <c r="Y1241" s="100"/>
      <c r="Z1241" s="100"/>
      <c r="AE1241" s="100"/>
      <c r="AF1241" s="100"/>
    </row>
    <row r="1242" spans="2:32" x14ac:dyDescent="0.15">
      <c r="B1242" s="100"/>
      <c r="C1242" s="100"/>
      <c r="D1242" s="100"/>
      <c r="E1242" s="100"/>
      <c r="F1242" s="100"/>
      <c r="W1242" s="100"/>
      <c r="X1242" s="100"/>
      <c r="Y1242" s="100"/>
      <c r="Z1242" s="100"/>
      <c r="AE1242" s="100"/>
      <c r="AF1242" s="100"/>
    </row>
    <row r="1243" spans="2:32" x14ac:dyDescent="0.15">
      <c r="B1243" s="100"/>
      <c r="C1243" s="100"/>
      <c r="D1243" s="100"/>
      <c r="E1243" s="100"/>
      <c r="F1243" s="100"/>
      <c r="W1243" s="100"/>
      <c r="X1243" s="100"/>
      <c r="Y1243" s="100"/>
      <c r="Z1243" s="100"/>
      <c r="AE1243" s="100"/>
      <c r="AF1243" s="100"/>
    </row>
    <row r="1244" spans="2:32" x14ac:dyDescent="0.15">
      <c r="B1244" s="100"/>
      <c r="C1244" s="100"/>
      <c r="D1244" s="100"/>
      <c r="E1244" s="100"/>
      <c r="F1244" s="100"/>
      <c r="W1244" s="100"/>
      <c r="X1244" s="100"/>
      <c r="Y1244" s="100"/>
      <c r="Z1244" s="100"/>
      <c r="AE1244" s="100"/>
      <c r="AF1244" s="100"/>
    </row>
    <row r="1245" spans="2:32" x14ac:dyDescent="0.15">
      <c r="B1245" s="100"/>
      <c r="C1245" s="100"/>
      <c r="D1245" s="100"/>
      <c r="E1245" s="100"/>
      <c r="F1245" s="100"/>
      <c r="W1245" s="100"/>
      <c r="X1245" s="100"/>
      <c r="Y1245" s="100"/>
      <c r="Z1245" s="100"/>
      <c r="AE1245" s="100"/>
      <c r="AF1245" s="100"/>
    </row>
    <row r="1246" spans="2:32" x14ac:dyDescent="0.15">
      <c r="B1246" s="100"/>
      <c r="C1246" s="100"/>
      <c r="D1246" s="100"/>
      <c r="E1246" s="100"/>
      <c r="F1246" s="100"/>
      <c r="W1246" s="100"/>
      <c r="X1246" s="100"/>
      <c r="Y1246" s="100"/>
      <c r="Z1246" s="100"/>
      <c r="AE1246" s="100"/>
      <c r="AF1246" s="100"/>
    </row>
    <row r="1247" spans="2:32" x14ac:dyDescent="0.15">
      <c r="B1247" s="100"/>
      <c r="C1247" s="100"/>
      <c r="D1247" s="100"/>
      <c r="E1247" s="100"/>
      <c r="F1247" s="100"/>
      <c r="W1247" s="100"/>
      <c r="X1247" s="100"/>
      <c r="Y1247" s="100"/>
      <c r="Z1247" s="100"/>
      <c r="AE1247" s="100"/>
      <c r="AF1247" s="100"/>
    </row>
    <row r="1248" spans="2:32" x14ac:dyDescent="0.15">
      <c r="B1248" s="100"/>
      <c r="C1248" s="100"/>
      <c r="D1248" s="100"/>
      <c r="E1248" s="100"/>
      <c r="F1248" s="100"/>
      <c r="W1248" s="100"/>
      <c r="X1248" s="100"/>
      <c r="Y1248" s="100"/>
      <c r="Z1248" s="100"/>
      <c r="AE1248" s="100"/>
      <c r="AF1248" s="100"/>
    </row>
    <row r="1249" spans="2:32" x14ac:dyDescent="0.15">
      <c r="B1249" s="100"/>
      <c r="C1249" s="100"/>
      <c r="D1249" s="100"/>
      <c r="E1249" s="100"/>
      <c r="F1249" s="100"/>
      <c r="W1249" s="100"/>
      <c r="X1249" s="100"/>
      <c r="Y1249" s="100"/>
      <c r="Z1249" s="100"/>
      <c r="AE1249" s="100"/>
      <c r="AF1249" s="100"/>
    </row>
    <row r="1250" spans="2:32" x14ac:dyDescent="0.15">
      <c r="B1250" s="100"/>
      <c r="C1250" s="100"/>
      <c r="D1250" s="100"/>
      <c r="E1250" s="100"/>
      <c r="F1250" s="100"/>
      <c r="W1250" s="100"/>
      <c r="X1250" s="100"/>
      <c r="Y1250" s="100"/>
      <c r="Z1250" s="100"/>
      <c r="AE1250" s="100"/>
      <c r="AF1250" s="100"/>
    </row>
    <row r="1251" spans="2:32" x14ac:dyDescent="0.15">
      <c r="B1251" s="100"/>
      <c r="C1251" s="100"/>
      <c r="D1251" s="100"/>
      <c r="E1251" s="100"/>
      <c r="F1251" s="100"/>
      <c r="W1251" s="100"/>
      <c r="X1251" s="100"/>
      <c r="Y1251" s="100"/>
      <c r="Z1251" s="100"/>
      <c r="AE1251" s="100"/>
      <c r="AF1251" s="100"/>
    </row>
    <row r="1252" spans="2:32" x14ac:dyDescent="0.15">
      <c r="B1252" s="100"/>
      <c r="C1252" s="100"/>
      <c r="D1252" s="100"/>
      <c r="E1252" s="100"/>
      <c r="F1252" s="100"/>
      <c r="W1252" s="100"/>
      <c r="X1252" s="100"/>
      <c r="Y1252" s="100"/>
      <c r="Z1252" s="100"/>
      <c r="AE1252" s="100"/>
      <c r="AF1252" s="100"/>
    </row>
    <row r="1253" spans="2:32" x14ac:dyDescent="0.15">
      <c r="B1253" s="100"/>
      <c r="C1253" s="100"/>
      <c r="D1253" s="100"/>
      <c r="E1253" s="100"/>
      <c r="F1253" s="100"/>
      <c r="W1253" s="100"/>
      <c r="X1253" s="100"/>
      <c r="Y1253" s="100"/>
      <c r="Z1253" s="100"/>
      <c r="AE1253" s="100"/>
      <c r="AF1253" s="100"/>
    </row>
    <row r="1254" spans="2:32" x14ac:dyDescent="0.15">
      <c r="B1254" s="100"/>
      <c r="C1254" s="100"/>
      <c r="D1254" s="100"/>
      <c r="E1254" s="100"/>
      <c r="F1254" s="100"/>
      <c r="W1254" s="100"/>
      <c r="X1254" s="100"/>
      <c r="Y1254" s="100"/>
      <c r="Z1254" s="100"/>
      <c r="AE1254" s="100"/>
      <c r="AF1254" s="100"/>
    </row>
    <row r="1255" spans="2:32" x14ac:dyDescent="0.15">
      <c r="B1255" s="100"/>
      <c r="C1255" s="100"/>
      <c r="D1255" s="100"/>
      <c r="E1255" s="100"/>
      <c r="F1255" s="100"/>
      <c r="W1255" s="100"/>
      <c r="X1255" s="100"/>
      <c r="Y1255" s="100"/>
      <c r="Z1255" s="100"/>
      <c r="AE1255" s="100"/>
      <c r="AF1255" s="100"/>
    </row>
    <row r="1256" spans="2:32" x14ac:dyDescent="0.15">
      <c r="B1256" s="100"/>
      <c r="C1256" s="100"/>
      <c r="D1256" s="100"/>
      <c r="E1256" s="100"/>
      <c r="F1256" s="100"/>
      <c r="W1256" s="100"/>
      <c r="X1256" s="100"/>
      <c r="Y1256" s="100"/>
      <c r="Z1256" s="100"/>
      <c r="AE1256" s="100"/>
      <c r="AF1256" s="100"/>
    </row>
    <row r="1257" spans="2:32" x14ac:dyDescent="0.15">
      <c r="B1257" s="100"/>
      <c r="C1257" s="100"/>
      <c r="D1257" s="100"/>
      <c r="E1257" s="100"/>
      <c r="F1257" s="100"/>
      <c r="W1257" s="100"/>
      <c r="X1257" s="100"/>
      <c r="Y1257" s="100"/>
      <c r="Z1257" s="100"/>
      <c r="AE1257" s="100"/>
      <c r="AF1257" s="100"/>
    </row>
    <row r="1258" spans="2:32" x14ac:dyDescent="0.15">
      <c r="B1258" s="100"/>
      <c r="C1258" s="100"/>
      <c r="D1258" s="100"/>
      <c r="E1258" s="100"/>
      <c r="F1258" s="100"/>
      <c r="W1258" s="100"/>
      <c r="X1258" s="100"/>
      <c r="Y1258" s="100"/>
      <c r="Z1258" s="100"/>
      <c r="AE1258" s="100"/>
      <c r="AF1258" s="100"/>
    </row>
    <row r="1259" spans="2:32" x14ac:dyDescent="0.15">
      <c r="B1259" s="100"/>
      <c r="C1259" s="100"/>
      <c r="D1259" s="100"/>
      <c r="E1259" s="100"/>
      <c r="F1259" s="100"/>
      <c r="W1259" s="100"/>
      <c r="X1259" s="100"/>
      <c r="Y1259" s="100"/>
      <c r="Z1259" s="100"/>
      <c r="AE1259" s="100"/>
      <c r="AF1259" s="100"/>
    </row>
    <row r="1260" spans="2:32" x14ac:dyDescent="0.15">
      <c r="B1260" s="100"/>
      <c r="C1260" s="100"/>
      <c r="D1260" s="100"/>
      <c r="E1260" s="100"/>
      <c r="F1260" s="100"/>
      <c r="W1260" s="100"/>
      <c r="X1260" s="100"/>
      <c r="Y1260" s="100"/>
      <c r="Z1260" s="100"/>
      <c r="AE1260" s="100"/>
      <c r="AF1260" s="100"/>
    </row>
    <row r="1261" spans="2:32" x14ac:dyDescent="0.15">
      <c r="B1261" s="100"/>
      <c r="C1261" s="100"/>
      <c r="D1261" s="100"/>
      <c r="E1261" s="100"/>
      <c r="F1261" s="100"/>
      <c r="W1261" s="100"/>
      <c r="X1261" s="100"/>
      <c r="Y1261" s="100"/>
      <c r="Z1261" s="100"/>
      <c r="AE1261" s="100"/>
      <c r="AF1261" s="100"/>
    </row>
    <row r="1262" spans="2:32" x14ac:dyDescent="0.15">
      <c r="B1262" s="100"/>
      <c r="C1262" s="100"/>
      <c r="D1262" s="100"/>
      <c r="E1262" s="100"/>
      <c r="F1262" s="100"/>
      <c r="W1262" s="100"/>
      <c r="X1262" s="100"/>
      <c r="Y1262" s="100"/>
      <c r="Z1262" s="100"/>
      <c r="AE1262" s="100"/>
      <c r="AF1262" s="100"/>
    </row>
    <row r="1263" spans="2:32" x14ac:dyDescent="0.15">
      <c r="B1263" s="100"/>
      <c r="C1263" s="100"/>
      <c r="D1263" s="100"/>
      <c r="E1263" s="100"/>
      <c r="F1263" s="100"/>
      <c r="W1263" s="100"/>
      <c r="X1263" s="100"/>
      <c r="Y1263" s="100"/>
      <c r="Z1263" s="100"/>
      <c r="AE1263" s="100"/>
      <c r="AF1263" s="100"/>
    </row>
    <row r="1264" spans="2:32" x14ac:dyDescent="0.15">
      <c r="B1264" s="100"/>
      <c r="C1264" s="100"/>
      <c r="D1264" s="100"/>
      <c r="E1264" s="100"/>
      <c r="F1264" s="100"/>
      <c r="W1264" s="100"/>
      <c r="X1264" s="100"/>
      <c r="Y1264" s="100"/>
      <c r="Z1264" s="100"/>
      <c r="AE1264" s="100"/>
      <c r="AF1264" s="100"/>
    </row>
    <row r="1265" spans="2:32" x14ac:dyDescent="0.15">
      <c r="B1265" s="100"/>
      <c r="C1265" s="100"/>
      <c r="D1265" s="100"/>
      <c r="E1265" s="100"/>
      <c r="F1265" s="100"/>
      <c r="W1265" s="100"/>
      <c r="X1265" s="100"/>
      <c r="Y1265" s="100"/>
      <c r="Z1265" s="100"/>
      <c r="AE1265" s="100"/>
      <c r="AF1265" s="100"/>
    </row>
    <row r="1266" spans="2:32" x14ac:dyDescent="0.15">
      <c r="B1266" s="100"/>
      <c r="C1266" s="100"/>
      <c r="D1266" s="100"/>
      <c r="E1266" s="100"/>
      <c r="F1266" s="100"/>
      <c r="W1266" s="100"/>
      <c r="X1266" s="100"/>
      <c r="Y1266" s="100"/>
      <c r="Z1266" s="100"/>
      <c r="AE1266" s="100"/>
      <c r="AF1266" s="100"/>
    </row>
    <row r="1267" spans="2:32" x14ac:dyDescent="0.15">
      <c r="B1267" s="100"/>
      <c r="C1267" s="100"/>
      <c r="D1267" s="100"/>
      <c r="E1267" s="100"/>
      <c r="F1267" s="100"/>
      <c r="W1267" s="100"/>
      <c r="X1267" s="100"/>
      <c r="Y1267" s="100"/>
      <c r="Z1267" s="100"/>
      <c r="AE1267" s="100"/>
      <c r="AF1267" s="100"/>
    </row>
    <row r="1268" spans="2:32" x14ac:dyDescent="0.15">
      <c r="B1268" s="100"/>
      <c r="C1268" s="100"/>
      <c r="D1268" s="100"/>
      <c r="E1268" s="100"/>
      <c r="F1268" s="100"/>
      <c r="W1268" s="100"/>
      <c r="X1268" s="100"/>
      <c r="Y1268" s="100"/>
      <c r="Z1268" s="100"/>
      <c r="AE1268" s="100"/>
      <c r="AF1268" s="100"/>
    </row>
    <row r="1269" spans="2:32" x14ac:dyDescent="0.15">
      <c r="B1269" s="100"/>
      <c r="C1269" s="100"/>
      <c r="D1269" s="100"/>
      <c r="E1269" s="100"/>
      <c r="F1269" s="100"/>
      <c r="W1269" s="100"/>
      <c r="X1269" s="100"/>
      <c r="Y1269" s="100"/>
      <c r="Z1269" s="100"/>
      <c r="AE1269" s="100"/>
      <c r="AF1269" s="100"/>
    </row>
    <row r="1270" spans="2:32" x14ac:dyDescent="0.15">
      <c r="B1270" s="100"/>
      <c r="C1270" s="100"/>
      <c r="D1270" s="100"/>
      <c r="E1270" s="100"/>
      <c r="F1270" s="100"/>
      <c r="W1270" s="100"/>
      <c r="X1270" s="100"/>
      <c r="Y1270" s="100"/>
      <c r="Z1270" s="100"/>
      <c r="AE1270" s="100"/>
      <c r="AF1270" s="100"/>
    </row>
    <row r="1271" spans="2:32" x14ac:dyDescent="0.15">
      <c r="B1271" s="100"/>
      <c r="C1271" s="100"/>
      <c r="D1271" s="100"/>
      <c r="E1271" s="100"/>
      <c r="F1271" s="100"/>
      <c r="W1271" s="100"/>
      <c r="X1271" s="100"/>
      <c r="Y1271" s="100"/>
      <c r="Z1271" s="100"/>
      <c r="AE1271" s="100"/>
      <c r="AF1271" s="100"/>
    </row>
    <row r="1272" spans="2:32" x14ac:dyDescent="0.15">
      <c r="B1272" s="100"/>
      <c r="C1272" s="100"/>
      <c r="D1272" s="100"/>
      <c r="E1272" s="100"/>
      <c r="F1272" s="100"/>
      <c r="W1272" s="100"/>
      <c r="X1272" s="100"/>
      <c r="Y1272" s="100"/>
      <c r="Z1272" s="100"/>
      <c r="AE1272" s="100"/>
      <c r="AF1272" s="100"/>
    </row>
    <row r="1273" spans="2:32" x14ac:dyDescent="0.15">
      <c r="B1273" s="100"/>
      <c r="C1273" s="100"/>
      <c r="D1273" s="100"/>
      <c r="E1273" s="100"/>
      <c r="F1273" s="100"/>
      <c r="W1273" s="100"/>
      <c r="X1273" s="100"/>
      <c r="Y1273" s="100"/>
      <c r="Z1273" s="100"/>
      <c r="AE1273" s="100"/>
      <c r="AF1273" s="100"/>
    </row>
    <row r="1274" spans="2:32" x14ac:dyDescent="0.15">
      <c r="B1274" s="100"/>
      <c r="C1274" s="100"/>
      <c r="D1274" s="100"/>
      <c r="E1274" s="100"/>
      <c r="F1274" s="100"/>
      <c r="W1274" s="100"/>
      <c r="X1274" s="100"/>
      <c r="Y1274" s="100"/>
      <c r="Z1274" s="100"/>
      <c r="AE1274" s="100"/>
      <c r="AF1274" s="100"/>
    </row>
    <row r="1275" spans="2:32" x14ac:dyDescent="0.15">
      <c r="B1275" s="100"/>
      <c r="C1275" s="100"/>
      <c r="D1275" s="100"/>
      <c r="E1275" s="100"/>
      <c r="F1275" s="100"/>
      <c r="W1275" s="100"/>
      <c r="X1275" s="100"/>
      <c r="Y1275" s="100"/>
      <c r="Z1275" s="100"/>
      <c r="AE1275" s="100"/>
      <c r="AF1275" s="100"/>
    </row>
    <row r="1276" spans="2:32" x14ac:dyDescent="0.15">
      <c r="B1276" s="100"/>
      <c r="C1276" s="100"/>
      <c r="D1276" s="100"/>
      <c r="E1276" s="100"/>
      <c r="F1276" s="100"/>
      <c r="W1276" s="100"/>
      <c r="X1276" s="100"/>
      <c r="Y1276" s="100"/>
      <c r="Z1276" s="100"/>
      <c r="AE1276" s="100"/>
      <c r="AF1276" s="100"/>
    </row>
    <row r="1277" spans="2:32" x14ac:dyDescent="0.15">
      <c r="B1277" s="100"/>
      <c r="C1277" s="100"/>
      <c r="D1277" s="100"/>
      <c r="E1277" s="100"/>
      <c r="F1277" s="100"/>
      <c r="W1277" s="100"/>
      <c r="X1277" s="100"/>
      <c r="Y1277" s="100"/>
      <c r="Z1277" s="100"/>
      <c r="AE1277" s="100"/>
      <c r="AF1277" s="100"/>
    </row>
    <row r="1278" spans="2:32" x14ac:dyDescent="0.15">
      <c r="B1278" s="100"/>
      <c r="C1278" s="100"/>
      <c r="D1278" s="100"/>
      <c r="E1278" s="100"/>
      <c r="F1278" s="100"/>
      <c r="W1278" s="100"/>
      <c r="X1278" s="100"/>
      <c r="Y1278" s="100"/>
      <c r="Z1278" s="100"/>
      <c r="AE1278" s="100"/>
      <c r="AF1278" s="100"/>
    </row>
    <row r="1279" spans="2:32" x14ac:dyDescent="0.15">
      <c r="B1279" s="100"/>
      <c r="C1279" s="100"/>
      <c r="D1279" s="100"/>
      <c r="E1279" s="100"/>
      <c r="F1279" s="100"/>
      <c r="W1279" s="100"/>
      <c r="X1279" s="100"/>
      <c r="Y1279" s="100"/>
      <c r="Z1279" s="100"/>
      <c r="AE1279" s="100"/>
      <c r="AF1279" s="100"/>
    </row>
    <row r="1280" spans="2:32" x14ac:dyDescent="0.15">
      <c r="B1280" s="100"/>
      <c r="C1280" s="100"/>
      <c r="D1280" s="100"/>
      <c r="E1280" s="100"/>
      <c r="F1280" s="100"/>
      <c r="W1280" s="100"/>
      <c r="X1280" s="100"/>
      <c r="Y1280" s="100"/>
      <c r="Z1280" s="100"/>
      <c r="AE1280" s="100"/>
      <c r="AF1280" s="100"/>
    </row>
    <row r="1281" spans="2:32" x14ac:dyDescent="0.15">
      <c r="B1281" s="100"/>
      <c r="C1281" s="100"/>
      <c r="D1281" s="100"/>
      <c r="E1281" s="100"/>
      <c r="F1281" s="100"/>
      <c r="W1281" s="100"/>
      <c r="X1281" s="100"/>
      <c r="Y1281" s="100"/>
      <c r="Z1281" s="100"/>
      <c r="AE1281" s="100"/>
      <c r="AF1281" s="100"/>
    </row>
    <row r="1282" spans="2:32" x14ac:dyDescent="0.15">
      <c r="B1282" s="100"/>
      <c r="C1282" s="100"/>
      <c r="D1282" s="100"/>
      <c r="E1282" s="100"/>
      <c r="F1282" s="100"/>
      <c r="W1282" s="100"/>
      <c r="X1282" s="100"/>
      <c r="Y1282" s="100"/>
      <c r="Z1282" s="100"/>
      <c r="AE1282" s="100"/>
      <c r="AF1282" s="100"/>
    </row>
    <row r="1283" spans="2:32" x14ac:dyDescent="0.15">
      <c r="B1283" s="100"/>
      <c r="C1283" s="100"/>
      <c r="D1283" s="100"/>
      <c r="E1283" s="100"/>
      <c r="F1283" s="100"/>
      <c r="W1283" s="100"/>
      <c r="X1283" s="100"/>
      <c r="Y1283" s="100"/>
      <c r="Z1283" s="100"/>
      <c r="AE1283" s="100"/>
      <c r="AF1283" s="100"/>
    </row>
    <row r="1284" spans="2:32" x14ac:dyDescent="0.15">
      <c r="B1284" s="100"/>
      <c r="C1284" s="100"/>
      <c r="D1284" s="100"/>
      <c r="E1284" s="100"/>
      <c r="F1284" s="100"/>
      <c r="W1284" s="100"/>
      <c r="X1284" s="100"/>
      <c r="Y1284" s="100"/>
      <c r="Z1284" s="100"/>
      <c r="AE1284" s="100"/>
      <c r="AF1284" s="100"/>
    </row>
    <row r="1285" spans="2:32" x14ac:dyDescent="0.15">
      <c r="B1285" s="100"/>
      <c r="C1285" s="100"/>
      <c r="D1285" s="100"/>
      <c r="E1285" s="100"/>
      <c r="F1285" s="100"/>
      <c r="W1285" s="100"/>
      <c r="X1285" s="100"/>
      <c r="Y1285" s="100"/>
      <c r="Z1285" s="100"/>
      <c r="AE1285" s="100"/>
      <c r="AF1285" s="100"/>
    </row>
    <row r="1286" spans="2:32" x14ac:dyDescent="0.15">
      <c r="B1286" s="100"/>
      <c r="C1286" s="100"/>
      <c r="D1286" s="100"/>
      <c r="E1286" s="100"/>
      <c r="F1286" s="100"/>
      <c r="W1286" s="100"/>
      <c r="X1286" s="100"/>
      <c r="Y1286" s="100"/>
      <c r="Z1286" s="100"/>
      <c r="AE1286" s="100"/>
      <c r="AF1286" s="100"/>
    </row>
    <row r="1287" spans="2:32" x14ac:dyDescent="0.15">
      <c r="B1287" s="100"/>
      <c r="C1287" s="100"/>
      <c r="D1287" s="100"/>
      <c r="E1287" s="100"/>
      <c r="F1287" s="100"/>
      <c r="W1287" s="100"/>
      <c r="X1287" s="100"/>
      <c r="Y1287" s="100"/>
      <c r="Z1287" s="100"/>
      <c r="AE1287" s="100"/>
      <c r="AF1287" s="100"/>
    </row>
    <row r="1288" spans="2:32" x14ac:dyDescent="0.15">
      <c r="B1288" s="100"/>
      <c r="C1288" s="100"/>
      <c r="D1288" s="100"/>
      <c r="E1288" s="100"/>
      <c r="F1288" s="100"/>
      <c r="W1288" s="100"/>
      <c r="X1288" s="100"/>
      <c r="Y1288" s="100"/>
      <c r="Z1288" s="100"/>
      <c r="AE1288" s="100"/>
      <c r="AF1288" s="100"/>
    </row>
    <row r="1289" spans="2:32" x14ac:dyDescent="0.15">
      <c r="B1289" s="100"/>
      <c r="C1289" s="100"/>
      <c r="D1289" s="100"/>
      <c r="E1289" s="100"/>
      <c r="F1289" s="100"/>
      <c r="W1289" s="100"/>
      <c r="X1289" s="100"/>
      <c r="Y1289" s="100"/>
      <c r="Z1289" s="100"/>
      <c r="AE1289" s="100"/>
      <c r="AF1289" s="100"/>
    </row>
    <row r="1290" spans="2:32" x14ac:dyDescent="0.15">
      <c r="B1290" s="100"/>
      <c r="C1290" s="100"/>
      <c r="D1290" s="100"/>
      <c r="E1290" s="100"/>
      <c r="F1290" s="100"/>
      <c r="W1290" s="100"/>
      <c r="X1290" s="100"/>
      <c r="Y1290" s="100"/>
      <c r="Z1290" s="100"/>
      <c r="AE1290" s="100"/>
      <c r="AF1290" s="100"/>
    </row>
    <row r="1291" spans="2:32" x14ac:dyDescent="0.15">
      <c r="B1291" s="100"/>
      <c r="C1291" s="100"/>
      <c r="D1291" s="100"/>
      <c r="E1291" s="100"/>
      <c r="F1291" s="100"/>
      <c r="W1291" s="100"/>
      <c r="X1291" s="100"/>
      <c r="Y1291" s="100"/>
      <c r="Z1291" s="100"/>
      <c r="AE1291" s="100"/>
      <c r="AF1291" s="100"/>
    </row>
    <row r="1292" spans="2:32" x14ac:dyDescent="0.15">
      <c r="B1292" s="100"/>
      <c r="C1292" s="100"/>
      <c r="D1292" s="100"/>
      <c r="E1292" s="100"/>
      <c r="F1292" s="100"/>
      <c r="W1292" s="100"/>
      <c r="X1292" s="100"/>
      <c r="Y1292" s="100"/>
      <c r="Z1292" s="100"/>
      <c r="AE1292" s="100"/>
      <c r="AF1292" s="100"/>
    </row>
    <row r="1293" spans="2:32" x14ac:dyDescent="0.15">
      <c r="B1293" s="100"/>
      <c r="C1293" s="100"/>
      <c r="D1293" s="100"/>
      <c r="E1293" s="100"/>
      <c r="F1293" s="100"/>
      <c r="W1293" s="100"/>
      <c r="X1293" s="100"/>
      <c r="Y1293" s="100"/>
      <c r="Z1293" s="100"/>
      <c r="AE1293" s="100"/>
      <c r="AF1293" s="100"/>
    </row>
    <row r="1294" spans="2:32" x14ac:dyDescent="0.15">
      <c r="B1294" s="100"/>
      <c r="C1294" s="100"/>
      <c r="D1294" s="100"/>
      <c r="E1294" s="100"/>
      <c r="F1294" s="100"/>
      <c r="W1294" s="100"/>
      <c r="X1294" s="100"/>
      <c r="Y1294" s="100"/>
      <c r="Z1294" s="100"/>
      <c r="AE1294" s="100"/>
      <c r="AF1294" s="100"/>
    </row>
    <row r="1295" spans="2:32" x14ac:dyDescent="0.15">
      <c r="B1295" s="100"/>
      <c r="C1295" s="100"/>
      <c r="D1295" s="100"/>
      <c r="E1295" s="100"/>
      <c r="F1295" s="100"/>
      <c r="W1295" s="100"/>
      <c r="X1295" s="100"/>
      <c r="Y1295" s="100"/>
      <c r="Z1295" s="100"/>
      <c r="AE1295" s="100"/>
      <c r="AF1295" s="100"/>
    </row>
    <row r="1296" spans="2:32" x14ac:dyDescent="0.15">
      <c r="B1296" s="100"/>
      <c r="C1296" s="100"/>
      <c r="D1296" s="100"/>
      <c r="E1296" s="100"/>
      <c r="F1296" s="100"/>
      <c r="W1296" s="100"/>
      <c r="X1296" s="100"/>
      <c r="Y1296" s="100"/>
      <c r="Z1296" s="100"/>
      <c r="AE1296" s="100"/>
      <c r="AF1296" s="100"/>
    </row>
    <row r="1297" spans="2:32" x14ac:dyDescent="0.15">
      <c r="B1297" s="100"/>
      <c r="C1297" s="100"/>
      <c r="D1297" s="100"/>
      <c r="E1297" s="100"/>
      <c r="F1297" s="100"/>
      <c r="W1297" s="100"/>
      <c r="X1297" s="100"/>
      <c r="Y1297" s="100"/>
      <c r="Z1297" s="100"/>
      <c r="AE1297" s="100"/>
      <c r="AF1297" s="100"/>
    </row>
    <row r="1298" spans="2:32" x14ac:dyDescent="0.15">
      <c r="B1298" s="100"/>
      <c r="C1298" s="100"/>
      <c r="D1298" s="100"/>
      <c r="E1298" s="100"/>
      <c r="F1298" s="100"/>
      <c r="W1298" s="100"/>
      <c r="X1298" s="100"/>
      <c r="Y1298" s="100"/>
      <c r="Z1298" s="100"/>
      <c r="AE1298" s="100"/>
      <c r="AF1298" s="100"/>
    </row>
    <row r="1299" spans="2:32" x14ac:dyDescent="0.15">
      <c r="B1299" s="100"/>
      <c r="C1299" s="100"/>
      <c r="D1299" s="100"/>
      <c r="E1299" s="100"/>
      <c r="F1299" s="100"/>
      <c r="W1299" s="100"/>
      <c r="X1299" s="100"/>
      <c r="Y1299" s="100"/>
      <c r="Z1299" s="100"/>
      <c r="AE1299" s="100"/>
      <c r="AF1299" s="100"/>
    </row>
    <row r="1300" spans="2:32" x14ac:dyDescent="0.15">
      <c r="B1300" s="100"/>
      <c r="C1300" s="100"/>
      <c r="D1300" s="100"/>
      <c r="E1300" s="100"/>
      <c r="F1300" s="100"/>
      <c r="W1300" s="100"/>
      <c r="X1300" s="100"/>
      <c r="Y1300" s="100"/>
      <c r="Z1300" s="100"/>
      <c r="AE1300" s="100"/>
      <c r="AF1300" s="100"/>
    </row>
    <row r="1301" spans="2:32" x14ac:dyDescent="0.15">
      <c r="B1301" s="100"/>
      <c r="C1301" s="100"/>
      <c r="D1301" s="100"/>
      <c r="E1301" s="100"/>
      <c r="F1301" s="100"/>
      <c r="W1301" s="100"/>
      <c r="X1301" s="100"/>
      <c r="Y1301" s="100"/>
      <c r="Z1301" s="100"/>
      <c r="AE1301" s="100"/>
      <c r="AF1301" s="100"/>
    </row>
    <row r="1302" spans="2:32" x14ac:dyDescent="0.15">
      <c r="B1302" s="100"/>
      <c r="C1302" s="100"/>
      <c r="D1302" s="100"/>
      <c r="E1302" s="100"/>
      <c r="F1302" s="100"/>
      <c r="W1302" s="100"/>
      <c r="X1302" s="100"/>
      <c r="Y1302" s="100"/>
      <c r="Z1302" s="100"/>
      <c r="AE1302" s="100"/>
      <c r="AF1302" s="100"/>
    </row>
    <row r="1303" spans="2:32" x14ac:dyDescent="0.15">
      <c r="B1303" s="100"/>
      <c r="C1303" s="100"/>
      <c r="D1303" s="100"/>
      <c r="E1303" s="100"/>
      <c r="F1303" s="100"/>
      <c r="W1303" s="100"/>
      <c r="X1303" s="100"/>
      <c r="Y1303" s="100"/>
      <c r="Z1303" s="100"/>
      <c r="AE1303" s="100"/>
      <c r="AF1303" s="100"/>
    </row>
    <row r="1304" spans="2:32" x14ac:dyDescent="0.15">
      <c r="B1304" s="100"/>
      <c r="C1304" s="100"/>
      <c r="D1304" s="100"/>
      <c r="E1304" s="100"/>
      <c r="F1304" s="100"/>
      <c r="W1304" s="100"/>
      <c r="X1304" s="100"/>
      <c r="Y1304" s="100"/>
      <c r="Z1304" s="100"/>
      <c r="AE1304" s="100"/>
      <c r="AF1304" s="100"/>
    </row>
    <row r="1305" spans="2:32" x14ac:dyDescent="0.15">
      <c r="B1305" s="100"/>
      <c r="C1305" s="100"/>
      <c r="D1305" s="100"/>
      <c r="E1305" s="100"/>
      <c r="F1305" s="100"/>
      <c r="W1305" s="100"/>
      <c r="X1305" s="100"/>
      <c r="Y1305" s="100"/>
      <c r="Z1305" s="100"/>
      <c r="AE1305" s="100"/>
      <c r="AF1305" s="100"/>
    </row>
    <row r="1306" spans="2:32" x14ac:dyDescent="0.15">
      <c r="B1306" s="100"/>
      <c r="C1306" s="100"/>
      <c r="D1306" s="100"/>
      <c r="E1306" s="100"/>
      <c r="F1306" s="100"/>
      <c r="W1306" s="100"/>
      <c r="X1306" s="100"/>
      <c r="Y1306" s="100"/>
      <c r="Z1306" s="100"/>
      <c r="AE1306" s="100"/>
      <c r="AF1306" s="100"/>
    </row>
    <row r="1307" spans="2:32" x14ac:dyDescent="0.15">
      <c r="B1307" s="100"/>
      <c r="C1307" s="100"/>
      <c r="D1307" s="100"/>
      <c r="E1307" s="100"/>
      <c r="F1307" s="100"/>
      <c r="W1307" s="100"/>
      <c r="X1307" s="100"/>
      <c r="Y1307" s="100"/>
      <c r="Z1307" s="100"/>
      <c r="AE1307" s="100"/>
      <c r="AF1307" s="100"/>
    </row>
    <row r="1308" spans="2:32" x14ac:dyDescent="0.15">
      <c r="B1308" s="100"/>
      <c r="C1308" s="100"/>
      <c r="D1308" s="100"/>
      <c r="E1308" s="100"/>
      <c r="F1308" s="100"/>
      <c r="W1308" s="100"/>
      <c r="X1308" s="100"/>
      <c r="Y1308" s="100"/>
      <c r="Z1308" s="100"/>
      <c r="AE1308" s="100"/>
      <c r="AF1308" s="100"/>
    </row>
    <row r="1309" spans="2:32" x14ac:dyDescent="0.15">
      <c r="B1309" s="100"/>
      <c r="C1309" s="100"/>
      <c r="D1309" s="100"/>
      <c r="E1309" s="100"/>
      <c r="F1309" s="100"/>
      <c r="W1309" s="100"/>
      <c r="X1309" s="100"/>
      <c r="Y1309" s="100"/>
      <c r="Z1309" s="100"/>
      <c r="AE1309" s="100"/>
      <c r="AF1309" s="100"/>
    </row>
    <row r="1310" spans="2:32" x14ac:dyDescent="0.15">
      <c r="B1310" s="100"/>
      <c r="C1310" s="100"/>
      <c r="D1310" s="100"/>
      <c r="E1310" s="100"/>
      <c r="F1310" s="100"/>
      <c r="W1310" s="100"/>
      <c r="X1310" s="100"/>
      <c r="Y1310" s="100"/>
      <c r="Z1310" s="100"/>
      <c r="AE1310" s="100"/>
      <c r="AF1310" s="100"/>
    </row>
    <row r="1311" spans="2:32" x14ac:dyDescent="0.15">
      <c r="B1311" s="100"/>
      <c r="C1311" s="100"/>
      <c r="D1311" s="100"/>
      <c r="E1311" s="100"/>
      <c r="F1311" s="100"/>
      <c r="W1311" s="100"/>
      <c r="X1311" s="100"/>
      <c r="Y1311" s="100"/>
      <c r="Z1311" s="100"/>
      <c r="AE1311" s="100"/>
      <c r="AF1311" s="100"/>
    </row>
    <row r="1312" spans="2:32" x14ac:dyDescent="0.15">
      <c r="B1312" s="100"/>
      <c r="C1312" s="100"/>
      <c r="D1312" s="100"/>
      <c r="E1312" s="100"/>
      <c r="F1312" s="100"/>
      <c r="W1312" s="100"/>
      <c r="X1312" s="100"/>
      <c r="Y1312" s="100"/>
      <c r="Z1312" s="100"/>
      <c r="AE1312" s="100"/>
      <c r="AF1312" s="100"/>
    </row>
    <row r="1313" spans="2:32" x14ac:dyDescent="0.15">
      <c r="B1313" s="100"/>
      <c r="C1313" s="100"/>
      <c r="D1313" s="100"/>
      <c r="E1313" s="100"/>
      <c r="F1313" s="100"/>
      <c r="W1313" s="100"/>
      <c r="X1313" s="100"/>
      <c r="Y1313" s="100"/>
      <c r="Z1313" s="100"/>
      <c r="AE1313" s="100"/>
      <c r="AF1313" s="100"/>
    </row>
    <row r="1314" spans="2:32" x14ac:dyDescent="0.15">
      <c r="B1314" s="100"/>
      <c r="C1314" s="100"/>
      <c r="D1314" s="100"/>
      <c r="E1314" s="100"/>
      <c r="F1314" s="100"/>
      <c r="W1314" s="100"/>
      <c r="X1314" s="100"/>
      <c r="Y1314" s="100"/>
      <c r="Z1314" s="100"/>
      <c r="AE1314" s="100"/>
      <c r="AF1314" s="100"/>
    </row>
    <row r="1315" spans="2:32" x14ac:dyDescent="0.15">
      <c r="B1315" s="100"/>
      <c r="C1315" s="100"/>
      <c r="D1315" s="100"/>
      <c r="E1315" s="100"/>
      <c r="F1315" s="100"/>
      <c r="W1315" s="100"/>
      <c r="X1315" s="100"/>
      <c r="Y1315" s="100"/>
      <c r="Z1315" s="100"/>
      <c r="AE1315" s="100"/>
      <c r="AF1315" s="100"/>
    </row>
    <row r="1316" spans="2:32" x14ac:dyDescent="0.15">
      <c r="B1316" s="100"/>
      <c r="C1316" s="100"/>
      <c r="D1316" s="100"/>
      <c r="E1316" s="100"/>
      <c r="F1316" s="100"/>
      <c r="W1316" s="100"/>
      <c r="X1316" s="100"/>
      <c r="Y1316" s="100"/>
      <c r="Z1316" s="100"/>
      <c r="AE1316" s="100"/>
      <c r="AF1316" s="100"/>
    </row>
    <row r="1317" spans="2:32" x14ac:dyDescent="0.15">
      <c r="B1317" s="100"/>
      <c r="C1317" s="100"/>
      <c r="D1317" s="100"/>
      <c r="E1317" s="100"/>
      <c r="F1317" s="100"/>
      <c r="W1317" s="100"/>
      <c r="X1317" s="100"/>
      <c r="Y1317" s="100"/>
      <c r="Z1317" s="100"/>
      <c r="AE1317" s="100"/>
      <c r="AF1317" s="100"/>
    </row>
    <row r="1318" spans="2:32" x14ac:dyDescent="0.15">
      <c r="B1318" s="100"/>
      <c r="C1318" s="100"/>
      <c r="D1318" s="100"/>
      <c r="E1318" s="100"/>
      <c r="F1318" s="100"/>
      <c r="W1318" s="100"/>
      <c r="X1318" s="100"/>
      <c r="Y1318" s="100"/>
      <c r="Z1318" s="100"/>
      <c r="AE1318" s="100"/>
      <c r="AF1318" s="100"/>
    </row>
    <row r="1319" spans="2:32" x14ac:dyDescent="0.15">
      <c r="B1319" s="100"/>
      <c r="C1319" s="100"/>
      <c r="D1319" s="100"/>
      <c r="E1319" s="100"/>
      <c r="F1319" s="100"/>
      <c r="W1319" s="100"/>
      <c r="X1319" s="100"/>
      <c r="Y1319" s="100"/>
      <c r="Z1319" s="100"/>
      <c r="AE1319" s="100"/>
      <c r="AF1319" s="100"/>
    </row>
    <row r="1320" spans="2:32" x14ac:dyDescent="0.15">
      <c r="B1320" s="100"/>
      <c r="C1320" s="100"/>
      <c r="D1320" s="100"/>
      <c r="E1320" s="100"/>
      <c r="F1320" s="100"/>
      <c r="W1320" s="100"/>
      <c r="X1320" s="100"/>
      <c r="Y1320" s="100"/>
      <c r="Z1320" s="100"/>
      <c r="AE1320" s="100"/>
      <c r="AF1320" s="100"/>
    </row>
    <row r="1321" spans="2:32" x14ac:dyDescent="0.15">
      <c r="B1321" s="100"/>
      <c r="C1321" s="100"/>
      <c r="D1321" s="100"/>
      <c r="E1321" s="100"/>
      <c r="F1321" s="100"/>
      <c r="W1321" s="100"/>
      <c r="X1321" s="100"/>
      <c r="Y1321" s="100"/>
      <c r="Z1321" s="100"/>
      <c r="AE1321" s="100"/>
      <c r="AF1321" s="100"/>
    </row>
    <row r="1322" spans="2:32" x14ac:dyDescent="0.15">
      <c r="B1322" s="100"/>
      <c r="C1322" s="100"/>
      <c r="D1322" s="100"/>
      <c r="E1322" s="100"/>
      <c r="F1322" s="100"/>
      <c r="W1322" s="100"/>
      <c r="X1322" s="100"/>
      <c r="Y1322" s="100"/>
      <c r="Z1322" s="100"/>
      <c r="AE1322" s="100"/>
      <c r="AF1322" s="100"/>
    </row>
    <row r="1323" spans="2:32" x14ac:dyDescent="0.15">
      <c r="B1323" s="100"/>
      <c r="C1323" s="100"/>
      <c r="D1323" s="100"/>
      <c r="E1323" s="100"/>
      <c r="F1323" s="100"/>
      <c r="W1323" s="100"/>
      <c r="X1323" s="100"/>
      <c r="Y1323" s="100"/>
      <c r="Z1323" s="100"/>
      <c r="AE1323" s="100"/>
      <c r="AF1323" s="100"/>
    </row>
    <row r="1324" spans="2:32" x14ac:dyDescent="0.15">
      <c r="B1324" s="100"/>
      <c r="C1324" s="100"/>
      <c r="D1324" s="100"/>
      <c r="E1324" s="100"/>
      <c r="F1324" s="100"/>
      <c r="W1324" s="100"/>
      <c r="X1324" s="100"/>
      <c r="Y1324" s="100"/>
      <c r="Z1324" s="100"/>
      <c r="AE1324" s="100"/>
      <c r="AF1324" s="100"/>
    </row>
    <row r="1325" spans="2:32" x14ac:dyDescent="0.15">
      <c r="B1325" s="100"/>
      <c r="C1325" s="100"/>
      <c r="D1325" s="100"/>
      <c r="E1325" s="100"/>
      <c r="F1325" s="100"/>
      <c r="W1325" s="100"/>
      <c r="X1325" s="100"/>
      <c r="Y1325" s="100"/>
      <c r="Z1325" s="100"/>
      <c r="AE1325" s="100"/>
      <c r="AF1325" s="100"/>
    </row>
    <row r="1326" spans="2:32" x14ac:dyDescent="0.15">
      <c r="B1326" s="100"/>
      <c r="C1326" s="100"/>
      <c r="D1326" s="100"/>
      <c r="E1326" s="100"/>
      <c r="F1326" s="100"/>
      <c r="W1326" s="100"/>
      <c r="X1326" s="100"/>
      <c r="Y1326" s="100"/>
      <c r="Z1326" s="100"/>
      <c r="AE1326" s="100"/>
      <c r="AF1326" s="100"/>
    </row>
    <row r="1327" spans="2:32" x14ac:dyDescent="0.15">
      <c r="B1327" s="100"/>
      <c r="C1327" s="100"/>
      <c r="D1327" s="100"/>
      <c r="E1327" s="100"/>
      <c r="F1327" s="100"/>
      <c r="W1327" s="100"/>
      <c r="X1327" s="100"/>
      <c r="Y1327" s="100"/>
      <c r="Z1327" s="100"/>
      <c r="AE1327" s="100"/>
      <c r="AF1327" s="100"/>
    </row>
    <row r="1328" spans="2:32" x14ac:dyDescent="0.15">
      <c r="B1328" s="100"/>
      <c r="C1328" s="100"/>
      <c r="D1328" s="100"/>
      <c r="E1328" s="100"/>
      <c r="F1328" s="100"/>
      <c r="W1328" s="100"/>
      <c r="X1328" s="100"/>
      <c r="Y1328" s="100"/>
      <c r="Z1328" s="100"/>
      <c r="AE1328" s="100"/>
      <c r="AF1328" s="100"/>
    </row>
    <row r="1329" spans="2:32" x14ac:dyDescent="0.15">
      <c r="B1329" s="100"/>
      <c r="C1329" s="100"/>
      <c r="D1329" s="100"/>
      <c r="E1329" s="100"/>
      <c r="F1329" s="100"/>
      <c r="W1329" s="100"/>
      <c r="X1329" s="100"/>
      <c r="Y1329" s="100"/>
      <c r="Z1329" s="100"/>
      <c r="AE1329" s="100"/>
      <c r="AF1329" s="100"/>
    </row>
    <row r="1330" spans="2:32" x14ac:dyDescent="0.15">
      <c r="B1330" s="100"/>
      <c r="C1330" s="100"/>
      <c r="D1330" s="100"/>
      <c r="E1330" s="100"/>
      <c r="F1330" s="100"/>
      <c r="W1330" s="100"/>
      <c r="X1330" s="100"/>
      <c r="Y1330" s="100"/>
      <c r="Z1330" s="100"/>
      <c r="AE1330" s="100"/>
      <c r="AF1330" s="100"/>
    </row>
    <row r="1331" spans="2:32" x14ac:dyDescent="0.15">
      <c r="B1331" s="100"/>
      <c r="C1331" s="100"/>
      <c r="D1331" s="100"/>
      <c r="E1331" s="100"/>
      <c r="F1331" s="100"/>
      <c r="W1331" s="100"/>
      <c r="X1331" s="100"/>
      <c r="Y1331" s="100"/>
      <c r="Z1331" s="100"/>
      <c r="AE1331" s="100"/>
      <c r="AF1331" s="100"/>
    </row>
    <row r="1332" spans="2:32" x14ac:dyDescent="0.15">
      <c r="B1332" s="100"/>
      <c r="C1332" s="100"/>
      <c r="D1332" s="100"/>
      <c r="E1332" s="100"/>
      <c r="F1332" s="100"/>
      <c r="W1332" s="100"/>
      <c r="X1332" s="100"/>
      <c r="Y1332" s="100"/>
      <c r="Z1332" s="100"/>
      <c r="AE1332" s="100"/>
      <c r="AF1332" s="100"/>
    </row>
    <row r="1333" spans="2:32" x14ac:dyDescent="0.15">
      <c r="B1333" s="100"/>
      <c r="C1333" s="100"/>
      <c r="D1333" s="100"/>
      <c r="E1333" s="100"/>
      <c r="F1333" s="100"/>
      <c r="W1333" s="100"/>
      <c r="X1333" s="100"/>
      <c r="Y1333" s="100"/>
      <c r="Z1333" s="100"/>
      <c r="AE1333" s="100"/>
      <c r="AF1333" s="100"/>
    </row>
    <row r="1334" spans="2:32" x14ac:dyDescent="0.15">
      <c r="B1334" s="100"/>
      <c r="C1334" s="100"/>
      <c r="D1334" s="100"/>
      <c r="E1334" s="100"/>
      <c r="F1334" s="100"/>
      <c r="W1334" s="100"/>
      <c r="X1334" s="100"/>
      <c r="Y1334" s="100"/>
      <c r="Z1334" s="100"/>
      <c r="AE1334" s="100"/>
      <c r="AF1334" s="100"/>
    </row>
    <row r="1335" spans="2:32" x14ac:dyDescent="0.15">
      <c r="B1335" s="100"/>
      <c r="C1335" s="100"/>
      <c r="D1335" s="100"/>
      <c r="E1335" s="100"/>
      <c r="F1335" s="100"/>
      <c r="W1335" s="100"/>
      <c r="X1335" s="100"/>
      <c r="Y1335" s="100"/>
      <c r="Z1335" s="100"/>
      <c r="AE1335" s="100"/>
      <c r="AF1335" s="100"/>
    </row>
    <row r="1336" spans="2:32" x14ac:dyDescent="0.15">
      <c r="B1336" s="100"/>
      <c r="C1336" s="100"/>
      <c r="D1336" s="100"/>
      <c r="E1336" s="100"/>
      <c r="F1336" s="100"/>
      <c r="W1336" s="100"/>
      <c r="X1336" s="100"/>
      <c r="Y1336" s="100"/>
      <c r="Z1336" s="100"/>
      <c r="AE1336" s="100"/>
      <c r="AF1336" s="100"/>
    </row>
    <row r="1337" spans="2:32" x14ac:dyDescent="0.15">
      <c r="B1337" s="100"/>
      <c r="C1337" s="100"/>
      <c r="D1337" s="100"/>
      <c r="E1337" s="100"/>
      <c r="F1337" s="100"/>
      <c r="W1337" s="100"/>
      <c r="X1337" s="100"/>
      <c r="Y1337" s="100"/>
      <c r="Z1337" s="100"/>
      <c r="AE1337" s="100"/>
      <c r="AF1337" s="100"/>
    </row>
    <row r="1338" spans="2:32" x14ac:dyDescent="0.15">
      <c r="B1338" s="100"/>
      <c r="C1338" s="100"/>
      <c r="D1338" s="100"/>
      <c r="E1338" s="100"/>
      <c r="F1338" s="100"/>
      <c r="W1338" s="100"/>
      <c r="X1338" s="100"/>
      <c r="Y1338" s="100"/>
      <c r="Z1338" s="100"/>
      <c r="AE1338" s="100"/>
      <c r="AF1338" s="100"/>
    </row>
    <row r="1339" spans="2:32" x14ac:dyDescent="0.15">
      <c r="B1339" s="100"/>
      <c r="C1339" s="100"/>
      <c r="D1339" s="100"/>
      <c r="E1339" s="100"/>
      <c r="F1339" s="100"/>
      <c r="W1339" s="100"/>
      <c r="X1339" s="100"/>
      <c r="Y1339" s="100"/>
      <c r="Z1339" s="100"/>
      <c r="AE1339" s="100"/>
      <c r="AF1339" s="100"/>
    </row>
    <row r="1340" spans="2:32" x14ac:dyDescent="0.15">
      <c r="B1340" s="100"/>
      <c r="C1340" s="100"/>
      <c r="D1340" s="100"/>
      <c r="E1340" s="100"/>
      <c r="F1340" s="100"/>
      <c r="W1340" s="100"/>
      <c r="X1340" s="100"/>
      <c r="Y1340" s="100"/>
      <c r="Z1340" s="100"/>
      <c r="AE1340" s="100"/>
      <c r="AF1340" s="100"/>
    </row>
    <row r="1341" spans="2:32" x14ac:dyDescent="0.15">
      <c r="B1341" s="100"/>
      <c r="C1341" s="100"/>
      <c r="D1341" s="100"/>
      <c r="E1341" s="100"/>
      <c r="F1341" s="100"/>
      <c r="W1341" s="100"/>
      <c r="X1341" s="100"/>
      <c r="Y1341" s="100"/>
      <c r="Z1341" s="100"/>
      <c r="AE1341" s="100"/>
      <c r="AF1341" s="100"/>
    </row>
    <row r="1342" spans="2:32" x14ac:dyDescent="0.15">
      <c r="B1342" s="100"/>
      <c r="C1342" s="100"/>
      <c r="D1342" s="100"/>
      <c r="E1342" s="100"/>
      <c r="F1342" s="100"/>
      <c r="W1342" s="100"/>
      <c r="X1342" s="100"/>
      <c r="Y1342" s="100"/>
      <c r="Z1342" s="100"/>
      <c r="AE1342" s="100"/>
      <c r="AF1342" s="100"/>
    </row>
    <row r="1343" spans="2:32" x14ac:dyDescent="0.15">
      <c r="B1343" s="100"/>
      <c r="C1343" s="100"/>
      <c r="D1343" s="100"/>
      <c r="E1343" s="100"/>
      <c r="F1343" s="100"/>
      <c r="W1343" s="100"/>
      <c r="X1343" s="100"/>
      <c r="Y1343" s="100"/>
      <c r="Z1343" s="100"/>
      <c r="AE1343" s="100"/>
      <c r="AF1343" s="100"/>
    </row>
    <row r="1344" spans="2:32" x14ac:dyDescent="0.15">
      <c r="B1344" s="100"/>
      <c r="C1344" s="100"/>
      <c r="D1344" s="100"/>
      <c r="E1344" s="100"/>
      <c r="F1344" s="100"/>
      <c r="W1344" s="100"/>
      <c r="X1344" s="100"/>
      <c r="Y1344" s="100"/>
      <c r="Z1344" s="100"/>
      <c r="AE1344" s="100"/>
      <c r="AF1344" s="100"/>
    </row>
    <row r="1345" spans="2:32" x14ac:dyDescent="0.15">
      <c r="B1345" s="100"/>
      <c r="C1345" s="100"/>
      <c r="D1345" s="100"/>
      <c r="E1345" s="100"/>
      <c r="F1345" s="100"/>
      <c r="W1345" s="100"/>
      <c r="X1345" s="100"/>
      <c r="Y1345" s="100"/>
      <c r="Z1345" s="100"/>
      <c r="AE1345" s="100"/>
      <c r="AF1345" s="100"/>
    </row>
    <row r="1346" spans="2:32" x14ac:dyDescent="0.15">
      <c r="B1346" s="100"/>
      <c r="C1346" s="100"/>
      <c r="D1346" s="100"/>
      <c r="E1346" s="100"/>
      <c r="F1346" s="100"/>
      <c r="W1346" s="100"/>
      <c r="X1346" s="100"/>
      <c r="Y1346" s="100"/>
      <c r="Z1346" s="100"/>
      <c r="AE1346" s="100"/>
      <c r="AF1346" s="100"/>
    </row>
    <row r="1347" spans="2:32" x14ac:dyDescent="0.15">
      <c r="B1347" s="100"/>
      <c r="C1347" s="100"/>
      <c r="D1347" s="100"/>
      <c r="E1347" s="100"/>
      <c r="F1347" s="100"/>
      <c r="W1347" s="100"/>
      <c r="X1347" s="100"/>
      <c r="Y1347" s="100"/>
      <c r="Z1347" s="100"/>
      <c r="AE1347" s="100"/>
      <c r="AF1347" s="100"/>
    </row>
    <row r="1348" spans="2:32" x14ac:dyDescent="0.15">
      <c r="B1348" s="100"/>
      <c r="C1348" s="100"/>
      <c r="D1348" s="100"/>
      <c r="E1348" s="100"/>
      <c r="F1348" s="100"/>
      <c r="W1348" s="100"/>
      <c r="X1348" s="100"/>
      <c r="Y1348" s="100"/>
      <c r="Z1348" s="100"/>
      <c r="AE1348" s="100"/>
      <c r="AF1348" s="100"/>
    </row>
    <row r="1349" spans="2:32" x14ac:dyDescent="0.15">
      <c r="B1349" s="100"/>
      <c r="C1349" s="100"/>
      <c r="D1349" s="100"/>
      <c r="E1349" s="100"/>
      <c r="F1349" s="100"/>
      <c r="W1349" s="100"/>
      <c r="X1349" s="100"/>
      <c r="Y1349" s="100"/>
      <c r="Z1349" s="100"/>
      <c r="AE1349" s="100"/>
      <c r="AF1349" s="100"/>
    </row>
    <row r="1350" spans="2:32" x14ac:dyDescent="0.15">
      <c r="B1350" s="100"/>
      <c r="C1350" s="100"/>
      <c r="D1350" s="100"/>
      <c r="E1350" s="100"/>
      <c r="F1350" s="100"/>
      <c r="W1350" s="100"/>
      <c r="X1350" s="100"/>
      <c r="Y1350" s="100"/>
      <c r="Z1350" s="100"/>
      <c r="AE1350" s="100"/>
      <c r="AF1350" s="100"/>
    </row>
    <row r="1351" spans="2:32" x14ac:dyDescent="0.15">
      <c r="B1351" s="100"/>
      <c r="C1351" s="100"/>
      <c r="D1351" s="100"/>
      <c r="E1351" s="100"/>
      <c r="F1351" s="100"/>
      <c r="W1351" s="100"/>
      <c r="X1351" s="100"/>
      <c r="Y1351" s="100"/>
      <c r="Z1351" s="100"/>
      <c r="AE1351" s="100"/>
      <c r="AF1351" s="100"/>
    </row>
    <row r="1352" spans="2:32" x14ac:dyDescent="0.15">
      <c r="B1352" s="100"/>
      <c r="C1352" s="100"/>
      <c r="D1352" s="100"/>
      <c r="E1352" s="100"/>
      <c r="F1352" s="100"/>
      <c r="W1352" s="100"/>
      <c r="X1352" s="100"/>
      <c r="Y1352" s="100"/>
      <c r="Z1352" s="100"/>
      <c r="AE1352" s="100"/>
      <c r="AF1352" s="100"/>
    </row>
    <row r="1353" spans="2:32" x14ac:dyDescent="0.15">
      <c r="B1353" s="100"/>
      <c r="C1353" s="100"/>
      <c r="D1353" s="100"/>
      <c r="E1353" s="100"/>
      <c r="F1353" s="100"/>
      <c r="W1353" s="100"/>
      <c r="X1353" s="100"/>
      <c r="Y1353" s="100"/>
      <c r="Z1353" s="100"/>
      <c r="AE1353" s="100"/>
      <c r="AF1353" s="100"/>
    </row>
    <row r="1354" spans="2:32" x14ac:dyDescent="0.15">
      <c r="B1354" s="100"/>
      <c r="C1354" s="100"/>
      <c r="D1354" s="100"/>
      <c r="E1354" s="100"/>
      <c r="F1354" s="100"/>
      <c r="W1354" s="100"/>
      <c r="X1354" s="100"/>
      <c r="Y1354" s="100"/>
      <c r="Z1354" s="100"/>
      <c r="AE1354" s="100"/>
      <c r="AF1354" s="100"/>
    </row>
    <row r="1355" spans="2:32" x14ac:dyDescent="0.15">
      <c r="B1355" s="100"/>
      <c r="C1355" s="100"/>
      <c r="D1355" s="100"/>
      <c r="E1355" s="100"/>
      <c r="F1355" s="100"/>
      <c r="W1355" s="100"/>
      <c r="X1355" s="100"/>
      <c r="Y1355" s="100"/>
      <c r="Z1355" s="100"/>
      <c r="AE1355" s="100"/>
      <c r="AF1355" s="100"/>
    </row>
    <row r="1356" spans="2:32" x14ac:dyDescent="0.15">
      <c r="B1356" s="100"/>
      <c r="C1356" s="100"/>
      <c r="D1356" s="100"/>
      <c r="E1356" s="100"/>
      <c r="F1356" s="100"/>
      <c r="W1356" s="100"/>
      <c r="X1356" s="100"/>
      <c r="Y1356" s="100"/>
      <c r="Z1356" s="100"/>
      <c r="AE1356" s="100"/>
      <c r="AF1356" s="100"/>
    </row>
    <row r="1357" spans="2:32" x14ac:dyDescent="0.15">
      <c r="B1357" s="100"/>
      <c r="C1357" s="100"/>
      <c r="D1357" s="100"/>
      <c r="E1357" s="100"/>
      <c r="F1357" s="100"/>
      <c r="W1357" s="100"/>
      <c r="X1357" s="100"/>
      <c r="Y1357" s="100"/>
      <c r="Z1357" s="100"/>
      <c r="AE1357" s="100"/>
      <c r="AF1357" s="100"/>
    </row>
    <row r="1358" spans="2:32" x14ac:dyDescent="0.15">
      <c r="B1358" s="100"/>
      <c r="C1358" s="100"/>
      <c r="D1358" s="100"/>
      <c r="E1358" s="100"/>
      <c r="F1358" s="100"/>
      <c r="W1358" s="100"/>
      <c r="X1358" s="100"/>
      <c r="Y1358" s="100"/>
      <c r="Z1358" s="100"/>
      <c r="AE1358" s="100"/>
      <c r="AF1358" s="100"/>
    </row>
    <row r="1359" spans="2:32" x14ac:dyDescent="0.15">
      <c r="B1359" s="100"/>
      <c r="C1359" s="100"/>
      <c r="D1359" s="100"/>
      <c r="E1359" s="100"/>
      <c r="F1359" s="100"/>
      <c r="W1359" s="100"/>
      <c r="X1359" s="100"/>
      <c r="Y1359" s="100"/>
      <c r="Z1359" s="100"/>
      <c r="AE1359" s="100"/>
      <c r="AF1359" s="100"/>
    </row>
    <row r="1360" spans="2:32" x14ac:dyDescent="0.15">
      <c r="B1360" s="100"/>
      <c r="C1360" s="100"/>
      <c r="D1360" s="100"/>
      <c r="E1360" s="100"/>
      <c r="F1360" s="100"/>
      <c r="W1360" s="100"/>
      <c r="X1360" s="100"/>
      <c r="Y1360" s="100"/>
      <c r="Z1360" s="100"/>
      <c r="AE1360" s="100"/>
      <c r="AF1360" s="100"/>
    </row>
    <row r="1361" spans="2:32" x14ac:dyDescent="0.15">
      <c r="B1361" s="100"/>
      <c r="C1361" s="100"/>
      <c r="D1361" s="100"/>
      <c r="E1361" s="100"/>
      <c r="F1361" s="100"/>
      <c r="W1361" s="100"/>
      <c r="X1361" s="100"/>
      <c r="Y1361" s="100"/>
      <c r="Z1361" s="100"/>
      <c r="AE1361" s="100"/>
      <c r="AF1361" s="100"/>
    </row>
    <row r="1362" spans="2:32" x14ac:dyDescent="0.15">
      <c r="B1362" s="100"/>
      <c r="C1362" s="100"/>
      <c r="D1362" s="100"/>
      <c r="E1362" s="100"/>
      <c r="F1362" s="100"/>
      <c r="W1362" s="100"/>
      <c r="X1362" s="100"/>
      <c r="Y1362" s="100"/>
      <c r="Z1362" s="100"/>
      <c r="AE1362" s="100"/>
      <c r="AF1362" s="100"/>
    </row>
    <row r="1363" spans="2:32" x14ac:dyDescent="0.15">
      <c r="B1363" s="100"/>
      <c r="C1363" s="100"/>
      <c r="D1363" s="100"/>
      <c r="E1363" s="100"/>
      <c r="F1363" s="100"/>
      <c r="W1363" s="100"/>
      <c r="X1363" s="100"/>
      <c r="Y1363" s="100"/>
      <c r="Z1363" s="100"/>
      <c r="AE1363" s="100"/>
      <c r="AF1363" s="100"/>
    </row>
    <row r="1364" spans="2:32" x14ac:dyDescent="0.15">
      <c r="B1364" s="100"/>
      <c r="C1364" s="100"/>
      <c r="D1364" s="100"/>
      <c r="E1364" s="100"/>
      <c r="F1364" s="100"/>
      <c r="W1364" s="100"/>
      <c r="X1364" s="100"/>
      <c r="Y1364" s="100"/>
      <c r="Z1364" s="100"/>
      <c r="AE1364" s="100"/>
      <c r="AF1364" s="100"/>
    </row>
    <row r="1365" spans="2:32" x14ac:dyDescent="0.15">
      <c r="B1365" s="100"/>
      <c r="C1365" s="100"/>
      <c r="D1365" s="100"/>
      <c r="E1365" s="100"/>
      <c r="F1365" s="100"/>
      <c r="W1365" s="100"/>
      <c r="X1365" s="100"/>
      <c r="Y1365" s="100"/>
      <c r="Z1365" s="100"/>
      <c r="AE1365" s="100"/>
      <c r="AF1365" s="100"/>
    </row>
    <row r="1366" spans="2:32" x14ac:dyDescent="0.15">
      <c r="B1366" s="100"/>
      <c r="C1366" s="100"/>
      <c r="D1366" s="100"/>
      <c r="E1366" s="100"/>
      <c r="F1366" s="100"/>
      <c r="W1366" s="100"/>
      <c r="X1366" s="100"/>
      <c r="Y1366" s="100"/>
      <c r="Z1366" s="100"/>
      <c r="AE1366" s="100"/>
      <c r="AF1366" s="100"/>
    </row>
    <row r="1367" spans="2:32" x14ac:dyDescent="0.15">
      <c r="B1367" s="100"/>
      <c r="C1367" s="100"/>
      <c r="D1367" s="100"/>
      <c r="E1367" s="100"/>
      <c r="F1367" s="100"/>
      <c r="W1367" s="100"/>
      <c r="X1367" s="100"/>
      <c r="Y1367" s="100"/>
      <c r="Z1367" s="100"/>
      <c r="AE1367" s="100"/>
      <c r="AF1367" s="100"/>
    </row>
    <row r="1368" spans="2:32" x14ac:dyDescent="0.15">
      <c r="B1368" s="100"/>
      <c r="C1368" s="100"/>
      <c r="D1368" s="100"/>
      <c r="E1368" s="100"/>
      <c r="F1368" s="100"/>
      <c r="W1368" s="100"/>
      <c r="X1368" s="100"/>
      <c r="Y1368" s="100"/>
      <c r="Z1368" s="100"/>
      <c r="AE1368" s="100"/>
      <c r="AF1368" s="100"/>
    </row>
    <row r="1369" spans="2:32" x14ac:dyDescent="0.15">
      <c r="B1369" s="100"/>
      <c r="C1369" s="100"/>
      <c r="D1369" s="100"/>
      <c r="E1369" s="100"/>
      <c r="F1369" s="100"/>
      <c r="W1369" s="100"/>
      <c r="X1369" s="100"/>
      <c r="Y1369" s="100"/>
      <c r="Z1369" s="100"/>
      <c r="AE1369" s="100"/>
      <c r="AF1369" s="100"/>
    </row>
    <row r="1370" spans="2:32" x14ac:dyDescent="0.15">
      <c r="B1370" s="100"/>
      <c r="C1370" s="100"/>
      <c r="D1370" s="100"/>
      <c r="E1370" s="100"/>
      <c r="F1370" s="100"/>
      <c r="W1370" s="100"/>
      <c r="X1370" s="100"/>
      <c r="Y1370" s="100"/>
      <c r="Z1370" s="100"/>
      <c r="AE1370" s="100"/>
      <c r="AF1370" s="100"/>
    </row>
    <row r="1371" spans="2:32" x14ac:dyDescent="0.15">
      <c r="B1371" s="100"/>
      <c r="C1371" s="100"/>
      <c r="D1371" s="100"/>
      <c r="E1371" s="100"/>
      <c r="F1371" s="100"/>
      <c r="W1371" s="100"/>
      <c r="X1371" s="100"/>
      <c r="Y1371" s="100"/>
      <c r="Z1371" s="100"/>
      <c r="AE1371" s="100"/>
      <c r="AF1371" s="100"/>
    </row>
    <row r="1372" spans="2:32" x14ac:dyDescent="0.15">
      <c r="B1372" s="100"/>
      <c r="C1372" s="100"/>
      <c r="D1372" s="100"/>
      <c r="E1372" s="100"/>
      <c r="F1372" s="100"/>
      <c r="W1372" s="100"/>
      <c r="X1372" s="100"/>
      <c r="Y1372" s="100"/>
      <c r="Z1372" s="100"/>
      <c r="AE1372" s="100"/>
      <c r="AF1372" s="100"/>
    </row>
    <row r="1373" spans="2:32" x14ac:dyDescent="0.15">
      <c r="B1373" s="100"/>
      <c r="C1373" s="100"/>
      <c r="D1373" s="100"/>
      <c r="E1373" s="100"/>
      <c r="F1373" s="100"/>
      <c r="W1373" s="100"/>
      <c r="X1373" s="100"/>
      <c r="Y1373" s="100"/>
      <c r="Z1373" s="100"/>
      <c r="AE1373" s="100"/>
      <c r="AF1373" s="100"/>
    </row>
    <row r="1374" spans="2:32" x14ac:dyDescent="0.15">
      <c r="B1374" s="100"/>
      <c r="C1374" s="100"/>
      <c r="D1374" s="100"/>
      <c r="E1374" s="100"/>
      <c r="F1374" s="100"/>
      <c r="W1374" s="100"/>
      <c r="X1374" s="100"/>
      <c r="Y1374" s="100"/>
      <c r="Z1374" s="100"/>
      <c r="AE1374" s="100"/>
      <c r="AF1374" s="100"/>
    </row>
    <row r="1375" spans="2:32" x14ac:dyDescent="0.15">
      <c r="B1375" s="100"/>
      <c r="C1375" s="100"/>
      <c r="D1375" s="100"/>
      <c r="E1375" s="100"/>
      <c r="F1375" s="100"/>
      <c r="W1375" s="100"/>
      <c r="X1375" s="100"/>
      <c r="Y1375" s="100"/>
      <c r="Z1375" s="100"/>
      <c r="AE1375" s="100"/>
      <c r="AF1375" s="100"/>
    </row>
    <row r="1376" spans="2:32" x14ac:dyDescent="0.15">
      <c r="B1376" s="100"/>
      <c r="C1376" s="100"/>
      <c r="D1376" s="100"/>
      <c r="E1376" s="100"/>
      <c r="F1376" s="100"/>
      <c r="W1376" s="100"/>
      <c r="X1376" s="100"/>
      <c r="Y1376" s="100"/>
      <c r="Z1376" s="100"/>
      <c r="AE1376" s="100"/>
      <c r="AF1376" s="100"/>
    </row>
    <row r="1377" spans="2:32" x14ac:dyDescent="0.15">
      <c r="B1377" s="100"/>
      <c r="C1377" s="100"/>
      <c r="D1377" s="100"/>
      <c r="E1377" s="100"/>
      <c r="F1377" s="100"/>
      <c r="W1377" s="100"/>
      <c r="X1377" s="100"/>
      <c r="Y1377" s="100"/>
      <c r="Z1377" s="100"/>
      <c r="AE1377" s="100"/>
      <c r="AF1377" s="100"/>
    </row>
    <row r="1378" spans="2:32" x14ac:dyDescent="0.15">
      <c r="B1378" s="100"/>
      <c r="C1378" s="100"/>
      <c r="D1378" s="100"/>
      <c r="E1378" s="100"/>
      <c r="F1378" s="100"/>
      <c r="W1378" s="100"/>
      <c r="X1378" s="100"/>
      <c r="Y1378" s="100"/>
      <c r="Z1378" s="100"/>
      <c r="AE1378" s="100"/>
      <c r="AF1378" s="100"/>
    </row>
    <row r="1379" spans="2:32" x14ac:dyDescent="0.15">
      <c r="B1379" s="100"/>
      <c r="C1379" s="100"/>
      <c r="D1379" s="100"/>
      <c r="E1379" s="100"/>
      <c r="F1379" s="100"/>
      <c r="W1379" s="100"/>
      <c r="X1379" s="100"/>
      <c r="Y1379" s="100"/>
      <c r="Z1379" s="100"/>
      <c r="AE1379" s="100"/>
      <c r="AF1379" s="100"/>
    </row>
    <row r="1380" spans="2:32" x14ac:dyDescent="0.15">
      <c r="B1380" s="100"/>
      <c r="C1380" s="100"/>
      <c r="D1380" s="100"/>
      <c r="E1380" s="100"/>
      <c r="F1380" s="100"/>
      <c r="W1380" s="100"/>
      <c r="X1380" s="100"/>
      <c r="Y1380" s="100"/>
      <c r="Z1380" s="100"/>
      <c r="AE1380" s="100"/>
      <c r="AF1380" s="100"/>
    </row>
    <row r="1381" spans="2:32" x14ac:dyDescent="0.15">
      <c r="B1381" s="100"/>
      <c r="C1381" s="100"/>
      <c r="D1381" s="100"/>
      <c r="E1381" s="100"/>
      <c r="F1381" s="100"/>
      <c r="W1381" s="100"/>
      <c r="X1381" s="100"/>
      <c r="Y1381" s="100"/>
      <c r="Z1381" s="100"/>
      <c r="AE1381" s="100"/>
      <c r="AF1381" s="100"/>
    </row>
    <row r="1382" spans="2:32" x14ac:dyDescent="0.15">
      <c r="B1382" s="100"/>
      <c r="C1382" s="100"/>
      <c r="D1382" s="100"/>
      <c r="E1382" s="100"/>
      <c r="F1382" s="100"/>
      <c r="W1382" s="100"/>
      <c r="X1382" s="100"/>
      <c r="Y1382" s="100"/>
      <c r="Z1382" s="100"/>
      <c r="AE1382" s="100"/>
      <c r="AF1382" s="100"/>
    </row>
    <row r="1383" spans="2:32" x14ac:dyDescent="0.15">
      <c r="B1383" s="100"/>
      <c r="C1383" s="100"/>
      <c r="D1383" s="100"/>
      <c r="E1383" s="100"/>
      <c r="F1383" s="100"/>
      <c r="W1383" s="100"/>
      <c r="X1383" s="100"/>
      <c r="Y1383" s="100"/>
      <c r="Z1383" s="100"/>
      <c r="AE1383" s="100"/>
      <c r="AF1383" s="100"/>
    </row>
    <row r="1384" spans="2:32" x14ac:dyDescent="0.15">
      <c r="B1384" s="100"/>
      <c r="C1384" s="100"/>
      <c r="D1384" s="100"/>
      <c r="E1384" s="100"/>
      <c r="F1384" s="100"/>
      <c r="W1384" s="100"/>
      <c r="X1384" s="100"/>
      <c r="Y1384" s="100"/>
      <c r="Z1384" s="100"/>
      <c r="AE1384" s="100"/>
      <c r="AF1384" s="100"/>
    </row>
    <row r="1385" spans="2:32" x14ac:dyDescent="0.15">
      <c r="B1385" s="100"/>
      <c r="C1385" s="100"/>
      <c r="D1385" s="100"/>
      <c r="E1385" s="100"/>
      <c r="F1385" s="100"/>
      <c r="W1385" s="100"/>
      <c r="X1385" s="100"/>
      <c r="Y1385" s="100"/>
      <c r="Z1385" s="100"/>
      <c r="AE1385" s="100"/>
      <c r="AF1385" s="100"/>
    </row>
    <row r="1386" spans="2:32" x14ac:dyDescent="0.15">
      <c r="B1386" s="100"/>
      <c r="C1386" s="100"/>
      <c r="D1386" s="100"/>
      <c r="E1386" s="100"/>
      <c r="F1386" s="100"/>
      <c r="W1386" s="100"/>
      <c r="X1386" s="100"/>
      <c r="Y1386" s="100"/>
      <c r="Z1386" s="100"/>
      <c r="AE1386" s="100"/>
      <c r="AF1386" s="100"/>
    </row>
    <row r="1387" spans="2:32" x14ac:dyDescent="0.15">
      <c r="B1387" s="100"/>
      <c r="C1387" s="100"/>
      <c r="D1387" s="100"/>
      <c r="E1387" s="100"/>
      <c r="F1387" s="100"/>
      <c r="W1387" s="100"/>
      <c r="X1387" s="100"/>
      <c r="Y1387" s="100"/>
      <c r="Z1387" s="100"/>
      <c r="AE1387" s="100"/>
      <c r="AF1387" s="100"/>
    </row>
    <row r="1388" spans="2:32" x14ac:dyDescent="0.15">
      <c r="B1388" s="100"/>
      <c r="C1388" s="100"/>
      <c r="D1388" s="100"/>
      <c r="E1388" s="100"/>
      <c r="F1388" s="100"/>
      <c r="W1388" s="100"/>
      <c r="X1388" s="100"/>
      <c r="Y1388" s="100"/>
      <c r="Z1388" s="100"/>
      <c r="AE1388" s="100"/>
      <c r="AF1388" s="100"/>
    </row>
    <row r="1389" spans="2:32" x14ac:dyDescent="0.15">
      <c r="B1389" s="100"/>
      <c r="C1389" s="100"/>
      <c r="D1389" s="100"/>
      <c r="E1389" s="100"/>
      <c r="F1389" s="100"/>
      <c r="W1389" s="100"/>
      <c r="X1389" s="100"/>
      <c r="Y1389" s="100"/>
      <c r="Z1389" s="100"/>
      <c r="AE1389" s="100"/>
      <c r="AF1389" s="100"/>
    </row>
    <row r="1390" spans="2:32" x14ac:dyDescent="0.15">
      <c r="B1390" s="100"/>
      <c r="C1390" s="100"/>
      <c r="D1390" s="100"/>
      <c r="E1390" s="100"/>
      <c r="F1390" s="100"/>
      <c r="W1390" s="100"/>
      <c r="X1390" s="100"/>
      <c r="Y1390" s="100"/>
      <c r="Z1390" s="100"/>
      <c r="AE1390" s="100"/>
      <c r="AF1390" s="100"/>
    </row>
    <row r="1391" spans="2:32" x14ac:dyDescent="0.15">
      <c r="B1391" s="100"/>
      <c r="C1391" s="100"/>
      <c r="D1391" s="100"/>
      <c r="E1391" s="100"/>
      <c r="F1391" s="100"/>
      <c r="W1391" s="100"/>
      <c r="X1391" s="100"/>
      <c r="Y1391" s="100"/>
      <c r="Z1391" s="100"/>
      <c r="AE1391" s="100"/>
      <c r="AF1391" s="100"/>
    </row>
    <row r="1392" spans="2:32" x14ac:dyDescent="0.15">
      <c r="B1392" s="100"/>
      <c r="C1392" s="100"/>
      <c r="D1392" s="100"/>
      <c r="E1392" s="100"/>
      <c r="F1392" s="100"/>
      <c r="W1392" s="100"/>
      <c r="X1392" s="100"/>
      <c r="Y1392" s="100"/>
      <c r="Z1392" s="100"/>
      <c r="AE1392" s="100"/>
      <c r="AF1392" s="100"/>
    </row>
    <row r="1393" spans="2:32" x14ac:dyDescent="0.15">
      <c r="B1393" s="100"/>
      <c r="C1393" s="100"/>
      <c r="D1393" s="100"/>
      <c r="E1393" s="100"/>
      <c r="F1393" s="100"/>
      <c r="W1393" s="100"/>
      <c r="X1393" s="100"/>
      <c r="Y1393" s="100"/>
      <c r="Z1393" s="100"/>
      <c r="AE1393" s="100"/>
      <c r="AF1393" s="100"/>
    </row>
    <row r="1394" spans="2:32" x14ac:dyDescent="0.15">
      <c r="B1394" s="100"/>
      <c r="C1394" s="100"/>
      <c r="D1394" s="100"/>
      <c r="E1394" s="100"/>
      <c r="F1394" s="100"/>
      <c r="W1394" s="100"/>
      <c r="X1394" s="100"/>
      <c r="Y1394" s="100"/>
      <c r="Z1394" s="100"/>
      <c r="AE1394" s="100"/>
      <c r="AF1394" s="100"/>
    </row>
    <row r="1395" spans="2:32" x14ac:dyDescent="0.15">
      <c r="B1395" s="100"/>
      <c r="C1395" s="100"/>
      <c r="D1395" s="100"/>
      <c r="E1395" s="100"/>
      <c r="F1395" s="100"/>
      <c r="W1395" s="100"/>
      <c r="X1395" s="100"/>
      <c r="Y1395" s="100"/>
      <c r="Z1395" s="100"/>
      <c r="AE1395" s="100"/>
      <c r="AF1395" s="100"/>
    </row>
    <row r="1396" spans="2:32" x14ac:dyDescent="0.15">
      <c r="B1396" s="100"/>
      <c r="C1396" s="100"/>
      <c r="D1396" s="100"/>
      <c r="E1396" s="100"/>
      <c r="F1396" s="100"/>
      <c r="W1396" s="100"/>
      <c r="X1396" s="100"/>
      <c r="Y1396" s="100"/>
      <c r="Z1396" s="100"/>
      <c r="AE1396" s="100"/>
      <c r="AF1396" s="100"/>
    </row>
    <row r="1397" spans="2:32" x14ac:dyDescent="0.15">
      <c r="B1397" s="100"/>
      <c r="C1397" s="100"/>
      <c r="D1397" s="100"/>
      <c r="E1397" s="100"/>
      <c r="F1397" s="100"/>
      <c r="W1397" s="100"/>
      <c r="X1397" s="100"/>
      <c r="Y1397" s="100"/>
      <c r="Z1397" s="100"/>
      <c r="AE1397" s="100"/>
      <c r="AF1397" s="100"/>
    </row>
    <row r="1398" spans="2:32" x14ac:dyDescent="0.15">
      <c r="B1398" s="100"/>
      <c r="C1398" s="100"/>
      <c r="D1398" s="100"/>
      <c r="E1398" s="100"/>
      <c r="F1398" s="100"/>
      <c r="W1398" s="100"/>
      <c r="X1398" s="100"/>
      <c r="Y1398" s="100"/>
      <c r="Z1398" s="100"/>
      <c r="AE1398" s="100"/>
      <c r="AF1398" s="100"/>
    </row>
    <row r="1399" spans="2:32" x14ac:dyDescent="0.15">
      <c r="B1399" s="100"/>
      <c r="C1399" s="100"/>
      <c r="D1399" s="100"/>
      <c r="E1399" s="100"/>
      <c r="F1399" s="100"/>
      <c r="W1399" s="100"/>
      <c r="X1399" s="100"/>
      <c r="Y1399" s="100"/>
      <c r="Z1399" s="100"/>
      <c r="AE1399" s="100"/>
      <c r="AF1399" s="100"/>
    </row>
    <row r="1400" spans="2:32" x14ac:dyDescent="0.15">
      <c r="B1400" s="100"/>
      <c r="C1400" s="100"/>
      <c r="D1400" s="100"/>
      <c r="E1400" s="100"/>
      <c r="F1400" s="100"/>
      <c r="W1400" s="100"/>
      <c r="X1400" s="100"/>
      <c r="Y1400" s="100"/>
      <c r="Z1400" s="100"/>
      <c r="AE1400" s="100"/>
      <c r="AF1400" s="100"/>
    </row>
    <row r="1401" spans="2:32" x14ac:dyDescent="0.15">
      <c r="B1401" s="100"/>
      <c r="C1401" s="100"/>
      <c r="D1401" s="100"/>
      <c r="E1401" s="100"/>
      <c r="F1401" s="100"/>
      <c r="W1401" s="100"/>
      <c r="X1401" s="100"/>
      <c r="Y1401" s="100"/>
      <c r="Z1401" s="100"/>
      <c r="AE1401" s="100"/>
      <c r="AF1401" s="100"/>
    </row>
    <row r="1402" spans="2:32" x14ac:dyDescent="0.15">
      <c r="B1402" s="100"/>
      <c r="C1402" s="100"/>
      <c r="D1402" s="100"/>
      <c r="E1402" s="100"/>
      <c r="F1402" s="100"/>
      <c r="W1402" s="100"/>
      <c r="X1402" s="100"/>
      <c r="Y1402" s="100"/>
      <c r="Z1402" s="100"/>
      <c r="AE1402" s="100"/>
      <c r="AF1402" s="100"/>
    </row>
    <row r="1403" spans="2:32" x14ac:dyDescent="0.15">
      <c r="B1403" s="100"/>
      <c r="C1403" s="100"/>
      <c r="D1403" s="100"/>
      <c r="E1403" s="100"/>
      <c r="F1403" s="100"/>
      <c r="W1403" s="100"/>
      <c r="X1403" s="100"/>
      <c r="Y1403" s="100"/>
      <c r="Z1403" s="100"/>
      <c r="AE1403" s="100"/>
      <c r="AF1403" s="100"/>
    </row>
    <row r="1404" spans="2:32" x14ac:dyDescent="0.15">
      <c r="B1404" s="100"/>
      <c r="C1404" s="100"/>
      <c r="D1404" s="100"/>
      <c r="E1404" s="100"/>
      <c r="F1404" s="100"/>
      <c r="W1404" s="100"/>
      <c r="X1404" s="100"/>
      <c r="Y1404" s="100"/>
      <c r="Z1404" s="100"/>
      <c r="AE1404" s="100"/>
      <c r="AF1404" s="100"/>
    </row>
    <row r="1405" spans="2:32" x14ac:dyDescent="0.15">
      <c r="B1405" s="100"/>
      <c r="C1405" s="100"/>
      <c r="D1405" s="100"/>
      <c r="E1405" s="100"/>
      <c r="F1405" s="100"/>
      <c r="W1405" s="100"/>
      <c r="X1405" s="100"/>
      <c r="Y1405" s="100"/>
      <c r="Z1405" s="100"/>
      <c r="AE1405" s="100"/>
      <c r="AF1405" s="100"/>
    </row>
    <row r="1406" spans="2:32" x14ac:dyDescent="0.15">
      <c r="B1406" s="100"/>
      <c r="C1406" s="100"/>
      <c r="D1406" s="100"/>
      <c r="E1406" s="100"/>
      <c r="F1406" s="100"/>
      <c r="W1406" s="100"/>
      <c r="X1406" s="100"/>
      <c r="Y1406" s="100"/>
      <c r="Z1406" s="100"/>
      <c r="AE1406" s="100"/>
      <c r="AF1406" s="100"/>
    </row>
    <row r="1407" spans="2:32" x14ac:dyDescent="0.15">
      <c r="B1407" s="100"/>
      <c r="C1407" s="100"/>
      <c r="D1407" s="100"/>
      <c r="E1407" s="100"/>
      <c r="F1407" s="100"/>
      <c r="W1407" s="100"/>
      <c r="X1407" s="100"/>
      <c r="Y1407" s="100"/>
      <c r="Z1407" s="100"/>
      <c r="AE1407" s="100"/>
      <c r="AF1407" s="100"/>
    </row>
    <row r="1408" spans="2:32" x14ac:dyDescent="0.15">
      <c r="B1408" s="100"/>
      <c r="C1408" s="100"/>
      <c r="D1408" s="100"/>
      <c r="E1408" s="100"/>
      <c r="F1408" s="100"/>
      <c r="W1408" s="100"/>
      <c r="X1408" s="100"/>
      <c r="Y1408" s="100"/>
      <c r="Z1408" s="100"/>
      <c r="AE1408" s="100"/>
      <c r="AF1408" s="100"/>
    </row>
    <row r="1409" spans="2:32" x14ac:dyDescent="0.15">
      <c r="B1409" s="100"/>
      <c r="C1409" s="100"/>
      <c r="D1409" s="100"/>
      <c r="E1409" s="100"/>
      <c r="F1409" s="100"/>
      <c r="W1409" s="100"/>
      <c r="X1409" s="100"/>
      <c r="Y1409" s="100"/>
      <c r="Z1409" s="100"/>
      <c r="AE1409" s="100"/>
      <c r="AF1409" s="100"/>
    </row>
    <row r="1410" spans="2:32" x14ac:dyDescent="0.15">
      <c r="B1410" s="100"/>
      <c r="C1410" s="100"/>
      <c r="D1410" s="100"/>
      <c r="E1410" s="100"/>
      <c r="F1410" s="100"/>
      <c r="W1410" s="100"/>
      <c r="X1410" s="100"/>
      <c r="Y1410" s="100"/>
      <c r="Z1410" s="100"/>
      <c r="AE1410" s="100"/>
      <c r="AF1410" s="100"/>
    </row>
    <row r="1411" spans="2:32" x14ac:dyDescent="0.15">
      <c r="B1411" s="100"/>
      <c r="C1411" s="100"/>
      <c r="D1411" s="100"/>
      <c r="E1411" s="100"/>
      <c r="F1411" s="100"/>
      <c r="W1411" s="100"/>
      <c r="X1411" s="100"/>
      <c r="Y1411" s="100"/>
      <c r="Z1411" s="100"/>
      <c r="AE1411" s="100"/>
      <c r="AF1411" s="100"/>
    </row>
    <row r="1412" spans="2:32" x14ac:dyDescent="0.15">
      <c r="B1412" s="100"/>
      <c r="C1412" s="100"/>
      <c r="D1412" s="100"/>
      <c r="E1412" s="100"/>
      <c r="F1412" s="100"/>
      <c r="W1412" s="100"/>
      <c r="X1412" s="100"/>
      <c r="Y1412" s="100"/>
      <c r="Z1412" s="100"/>
      <c r="AE1412" s="100"/>
      <c r="AF1412" s="100"/>
    </row>
    <row r="1413" spans="2:32" x14ac:dyDescent="0.15">
      <c r="B1413" s="100"/>
      <c r="C1413" s="100"/>
      <c r="D1413" s="100"/>
      <c r="E1413" s="100"/>
      <c r="F1413" s="100"/>
      <c r="W1413" s="100"/>
      <c r="X1413" s="100"/>
      <c r="Y1413" s="100"/>
      <c r="Z1413" s="100"/>
      <c r="AE1413" s="100"/>
      <c r="AF1413" s="100"/>
    </row>
    <row r="1414" spans="2:32" x14ac:dyDescent="0.15">
      <c r="B1414" s="100"/>
      <c r="C1414" s="100"/>
      <c r="D1414" s="100"/>
      <c r="E1414" s="100"/>
      <c r="F1414" s="100"/>
      <c r="W1414" s="100"/>
      <c r="X1414" s="100"/>
      <c r="Y1414" s="100"/>
      <c r="Z1414" s="100"/>
      <c r="AE1414" s="100"/>
      <c r="AF1414" s="100"/>
    </row>
    <row r="1415" spans="2:32" x14ac:dyDescent="0.15">
      <c r="B1415" s="100"/>
      <c r="C1415" s="100"/>
      <c r="D1415" s="100"/>
      <c r="E1415" s="100"/>
      <c r="F1415" s="100"/>
      <c r="W1415" s="100"/>
      <c r="X1415" s="100"/>
      <c r="Y1415" s="100"/>
      <c r="Z1415" s="100"/>
      <c r="AE1415" s="100"/>
      <c r="AF1415" s="100"/>
    </row>
    <row r="1416" spans="2:32" x14ac:dyDescent="0.15">
      <c r="B1416" s="100"/>
      <c r="C1416" s="100"/>
      <c r="D1416" s="100"/>
      <c r="E1416" s="100"/>
      <c r="F1416" s="100"/>
      <c r="W1416" s="100"/>
      <c r="X1416" s="100"/>
      <c r="Y1416" s="100"/>
      <c r="Z1416" s="100"/>
      <c r="AE1416" s="100"/>
      <c r="AF1416" s="100"/>
    </row>
    <row r="1417" spans="2:32" x14ac:dyDescent="0.15">
      <c r="B1417" s="100"/>
      <c r="C1417" s="100"/>
      <c r="D1417" s="100"/>
      <c r="E1417" s="100"/>
      <c r="F1417" s="100"/>
      <c r="W1417" s="100"/>
      <c r="X1417" s="100"/>
      <c r="Y1417" s="100"/>
      <c r="Z1417" s="100"/>
      <c r="AE1417" s="100"/>
      <c r="AF1417" s="100"/>
    </row>
    <row r="1418" spans="2:32" x14ac:dyDescent="0.15">
      <c r="B1418" s="100"/>
      <c r="C1418" s="100"/>
      <c r="D1418" s="100"/>
      <c r="E1418" s="100"/>
      <c r="F1418" s="100"/>
      <c r="W1418" s="100"/>
      <c r="X1418" s="100"/>
      <c r="Y1418" s="100"/>
      <c r="Z1418" s="100"/>
      <c r="AE1418" s="100"/>
      <c r="AF1418" s="100"/>
    </row>
    <row r="1419" spans="2:32" x14ac:dyDescent="0.15">
      <c r="B1419" s="100"/>
      <c r="C1419" s="100"/>
      <c r="D1419" s="100"/>
      <c r="E1419" s="100"/>
      <c r="F1419" s="100"/>
      <c r="W1419" s="100"/>
      <c r="X1419" s="100"/>
      <c r="Y1419" s="100"/>
      <c r="Z1419" s="100"/>
      <c r="AE1419" s="100"/>
      <c r="AF1419" s="100"/>
    </row>
    <row r="1420" spans="2:32" x14ac:dyDescent="0.15">
      <c r="B1420" s="100"/>
      <c r="C1420" s="100"/>
      <c r="D1420" s="100"/>
      <c r="E1420" s="100"/>
      <c r="F1420" s="100"/>
      <c r="W1420" s="100"/>
      <c r="X1420" s="100"/>
      <c r="Y1420" s="100"/>
      <c r="Z1420" s="100"/>
      <c r="AE1420" s="100"/>
      <c r="AF1420" s="100"/>
    </row>
    <row r="1421" spans="2:32" x14ac:dyDescent="0.15">
      <c r="B1421" s="100"/>
      <c r="C1421" s="100"/>
      <c r="D1421" s="100"/>
      <c r="E1421" s="100"/>
      <c r="F1421" s="100"/>
      <c r="W1421" s="100"/>
      <c r="X1421" s="100"/>
      <c r="Y1421" s="100"/>
      <c r="Z1421" s="100"/>
      <c r="AE1421" s="100"/>
      <c r="AF1421" s="100"/>
    </row>
    <row r="1422" spans="2:32" x14ac:dyDescent="0.15">
      <c r="B1422" s="100"/>
      <c r="C1422" s="100"/>
      <c r="D1422" s="100"/>
      <c r="E1422" s="100"/>
      <c r="F1422" s="100"/>
      <c r="W1422" s="100"/>
      <c r="X1422" s="100"/>
      <c r="Y1422" s="100"/>
      <c r="Z1422" s="100"/>
      <c r="AE1422" s="100"/>
      <c r="AF1422" s="100"/>
    </row>
    <row r="1423" spans="2:32" x14ac:dyDescent="0.15">
      <c r="B1423" s="100"/>
      <c r="C1423" s="100"/>
      <c r="D1423" s="100"/>
      <c r="E1423" s="100"/>
      <c r="F1423" s="100"/>
      <c r="W1423" s="100"/>
      <c r="X1423" s="100"/>
      <c r="Y1423" s="100"/>
      <c r="Z1423" s="100"/>
      <c r="AE1423" s="100"/>
      <c r="AF1423" s="100"/>
    </row>
    <row r="1424" spans="2:32" x14ac:dyDescent="0.15">
      <c r="B1424" s="100"/>
      <c r="C1424" s="100"/>
      <c r="D1424" s="100"/>
      <c r="E1424" s="100"/>
      <c r="F1424" s="100"/>
      <c r="W1424" s="100"/>
      <c r="X1424" s="100"/>
      <c r="Y1424" s="100"/>
      <c r="Z1424" s="100"/>
      <c r="AE1424" s="100"/>
      <c r="AF1424" s="100"/>
    </row>
    <row r="1425" spans="2:32" x14ac:dyDescent="0.15">
      <c r="B1425" s="100"/>
      <c r="C1425" s="100"/>
      <c r="D1425" s="100"/>
      <c r="E1425" s="100"/>
      <c r="F1425" s="100"/>
      <c r="W1425" s="100"/>
      <c r="X1425" s="100"/>
      <c r="Y1425" s="100"/>
      <c r="Z1425" s="100"/>
      <c r="AE1425" s="100"/>
      <c r="AF1425" s="100"/>
    </row>
    <row r="1426" spans="2:32" x14ac:dyDescent="0.15">
      <c r="B1426" s="100"/>
      <c r="C1426" s="100"/>
      <c r="D1426" s="100"/>
      <c r="E1426" s="100"/>
      <c r="F1426" s="100"/>
      <c r="W1426" s="100"/>
      <c r="X1426" s="100"/>
      <c r="Y1426" s="100"/>
      <c r="Z1426" s="100"/>
      <c r="AE1426" s="100"/>
      <c r="AF1426" s="100"/>
    </row>
    <row r="1427" spans="2:32" x14ac:dyDescent="0.15">
      <c r="B1427" s="100"/>
      <c r="C1427" s="100"/>
      <c r="D1427" s="100"/>
      <c r="E1427" s="100"/>
      <c r="F1427" s="100"/>
      <c r="W1427" s="100"/>
      <c r="X1427" s="100"/>
      <c r="Y1427" s="100"/>
      <c r="Z1427" s="100"/>
      <c r="AE1427" s="100"/>
      <c r="AF1427" s="100"/>
    </row>
    <row r="1428" spans="2:32" x14ac:dyDescent="0.15">
      <c r="B1428" s="100"/>
      <c r="C1428" s="100"/>
      <c r="D1428" s="100"/>
      <c r="E1428" s="100"/>
      <c r="F1428" s="100"/>
      <c r="W1428" s="100"/>
      <c r="X1428" s="100"/>
      <c r="Y1428" s="100"/>
      <c r="Z1428" s="100"/>
      <c r="AE1428" s="100"/>
      <c r="AF1428" s="100"/>
    </row>
    <row r="1429" spans="2:32" x14ac:dyDescent="0.15">
      <c r="B1429" s="100"/>
      <c r="C1429" s="100"/>
      <c r="D1429" s="100"/>
      <c r="E1429" s="100"/>
      <c r="F1429" s="100"/>
      <c r="W1429" s="100"/>
      <c r="X1429" s="100"/>
      <c r="Y1429" s="100"/>
      <c r="Z1429" s="100"/>
      <c r="AE1429" s="100"/>
      <c r="AF1429" s="100"/>
    </row>
    <row r="1430" spans="2:32" x14ac:dyDescent="0.15">
      <c r="B1430" s="100"/>
      <c r="C1430" s="100"/>
      <c r="D1430" s="100"/>
      <c r="E1430" s="100"/>
      <c r="F1430" s="100"/>
      <c r="W1430" s="100"/>
      <c r="X1430" s="100"/>
      <c r="Y1430" s="100"/>
      <c r="Z1430" s="100"/>
      <c r="AE1430" s="100"/>
      <c r="AF1430" s="100"/>
    </row>
    <row r="1431" spans="2:32" x14ac:dyDescent="0.15">
      <c r="B1431" s="100"/>
      <c r="C1431" s="100"/>
      <c r="D1431" s="100"/>
      <c r="E1431" s="100"/>
      <c r="F1431" s="100"/>
      <c r="W1431" s="100"/>
      <c r="X1431" s="100"/>
      <c r="Y1431" s="100"/>
      <c r="Z1431" s="100"/>
      <c r="AE1431" s="100"/>
      <c r="AF1431" s="100"/>
    </row>
    <row r="1432" spans="2:32" x14ac:dyDescent="0.15">
      <c r="B1432" s="100"/>
      <c r="C1432" s="100"/>
      <c r="D1432" s="100"/>
      <c r="E1432" s="100"/>
      <c r="F1432" s="100"/>
      <c r="W1432" s="100"/>
      <c r="X1432" s="100"/>
      <c r="Y1432" s="100"/>
      <c r="Z1432" s="100"/>
      <c r="AE1432" s="100"/>
      <c r="AF1432" s="100"/>
    </row>
    <row r="1433" spans="2:32" x14ac:dyDescent="0.15">
      <c r="B1433" s="100"/>
      <c r="C1433" s="100"/>
      <c r="D1433" s="100"/>
      <c r="E1433" s="100"/>
      <c r="F1433" s="100"/>
      <c r="W1433" s="100"/>
      <c r="X1433" s="100"/>
      <c r="Y1433" s="100"/>
      <c r="Z1433" s="100"/>
      <c r="AE1433" s="100"/>
      <c r="AF1433" s="100"/>
    </row>
    <row r="1434" spans="2:32" x14ac:dyDescent="0.15">
      <c r="B1434" s="100"/>
      <c r="C1434" s="100"/>
      <c r="D1434" s="100"/>
      <c r="E1434" s="100"/>
      <c r="F1434" s="100"/>
      <c r="W1434" s="100"/>
      <c r="X1434" s="100"/>
      <c r="Y1434" s="100"/>
      <c r="Z1434" s="100"/>
      <c r="AE1434" s="100"/>
      <c r="AF1434" s="100"/>
    </row>
    <row r="1435" spans="2:32" x14ac:dyDescent="0.15">
      <c r="B1435" s="100"/>
      <c r="C1435" s="100"/>
      <c r="D1435" s="100"/>
      <c r="E1435" s="100"/>
      <c r="F1435" s="100"/>
      <c r="W1435" s="100"/>
      <c r="X1435" s="100"/>
      <c r="Y1435" s="100"/>
      <c r="Z1435" s="100"/>
      <c r="AE1435" s="100"/>
      <c r="AF1435" s="100"/>
    </row>
    <row r="1436" spans="2:32" x14ac:dyDescent="0.15">
      <c r="B1436" s="100"/>
      <c r="C1436" s="100"/>
      <c r="D1436" s="100"/>
      <c r="E1436" s="100"/>
      <c r="F1436" s="100"/>
      <c r="W1436" s="100"/>
      <c r="X1436" s="100"/>
      <c r="Y1436" s="100"/>
      <c r="Z1436" s="100"/>
      <c r="AE1436" s="100"/>
      <c r="AF1436" s="100"/>
    </row>
    <row r="1437" spans="2:32" x14ac:dyDescent="0.15">
      <c r="B1437" s="100"/>
      <c r="C1437" s="100"/>
      <c r="D1437" s="100"/>
      <c r="E1437" s="100"/>
      <c r="F1437" s="100"/>
      <c r="W1437" s="100"/>
      <c r="X1437" s="100"/>
      <c r="Y1437" s="100"/>
      <c r="Z1437" s="100"/>
      <c r="AE1437" s="100"/>
      <c r="AF1437" s="100"/>
    </row>
    <row r="1438" spans="2:32" x14ac:dyDescent="0.15">
      <c r="B1438" s="100"/>
      <c r="C1438" s="100"/>
      <c r="D1438" s="100"/>
      <c r="E1438" s="100"/>
      <c r="F1438" s="100"/>
      <c r="W1438" s="100"/>
      <c r="X1438" s="100"/>
      <c r="Y1438" s="100"/>
      <c r="Z1438" s="100"/>
      <c r="AE1438" s="100"/>
      <c r="AF1438" s="100"/>
    </row>
    <row r="1439" spans="2:32" x14ac:dyDescent="0.15">
      <c r="B1439" s="100"/>
      <c r="C1439" s="100"/>
      <c r="D1439" s="100"/>
      <c r="E1439" s="100"/>
      <c r="F1439" s="100"/>
      <c r="W1439" s="100"/>
      <c r="X1439" s="100"/>
      <c r="Y1439" s="100"/>
      <c r="Z1439" s="100"/>
      <c r="AE1439" s="100"/>
      <c r="AF1439" s="100"/>
    </row>
    <row r="1440" spans="2:32" x14ac:dyDescent="0.15">
      <c r="B1440" s="100"/>
      <c r="C1440" s="100"/>
      <c r="D1440" s="100"/>
      <c r="E1440" s="100"/>
      <c r="F1440" s="100"/>
      <c r="W1440" s="100"/>
      <c r="X1440" s="100"/>
      <c r="Y1440" s="100"/>
      <c r="Z1440" s="100"/>
      <c r="AE1440" s="100"/>
      <c r="AF1440" s="100"/>
    </row>
    <row r="1441" spans="2:32" x14ac:dyDescent="0.15">
      <c r="B1441" s="100"/>
      <c r="C1441" s="100"/>
      <c r="D1441" s="100"/>
      <c r="E1441" s="100"/>
      <c r="F1441" s="100"/>
      <c r="W1441" s="100"/>
      <c r="X1441" s="100"/>
      <c r="Y1441" s="100"/>
      <c r="Z1441" s="100"/>
      <c r="AE1441" s="100"/>
      <c r="AF1441" s="100"/>
    </row>
    <row r="1442" spans="2:32" x14ac:dyDescent="0.15">
      <c r="B1442" s="100"/>
      <c r="C1442" s="100"/>
      <c r="D1442" s="100"/>
      <c r="E1442" s="100"/>
      <c r="F1442" s="100"/>
      <c r="W1442" s="100"/>
      <c r="X1442" s="100"/>
      <c r="Y1442" s="100"/>
      <c r="Z1442" s="100"/>
      <c r="AE1442" s="100"/>
      <c r="AF1442" s="100"/>
    </row>
    <row r="1443" spans="2:32" x14ac:dyDescent="0.15">
      <c r="B1443" s="100"/>
      <c r="C1443" s="100"/>
      <c r="D1443" s="100"/>
      <c r="E1443" s="100"/>
      <c r="F1443" s="100"/>
      <c r="W1443" s="100"/>
      <c r="X1443" s="100"/>
      <c r="Y1443" s="100"/>
      <c r="Z1443" s="100"/>
      <c r="AE1443" s="100"/>
      <c r="AF1443" s="100"/>
    </row>
    <row r="1444" spans="2:32" x14ac:dyDescent="0.15">
      <c r="B1444" s="100"/>
      <c r="C1444" s="100"/>
      <c r="D1444" s="100"/>
      <c r="E1444" s="100"/>
      <c r="F1444" s="100"/>
      <c r="W1444" s="100"/>
      <c r="X1444" s="100"/>
      <c r="Y1444" s="100"/>
      <c r="Z1444" s="100"/>
      <c r="AE1444" s="100"/>
      <c r="AF1444" s="100"/>
    </row>
    <row r="1445" spans="2:32" x14ac:dyDescent="0.15">
      <c r="B1445" s="100"/>
      <c r="C1445" s="100"/>
      <c r="D1445" s="100"/>
      <c r="E1445" s="100"/>
      <c r="F1445" s="100"/>
      <c r="W1445" s="100"/>
      <c r="X1445" s="100"/>
      <c r="Y1445" s="100"/>
      <c r="Z1445" s="100"/>
      <c r="AE1445" s="100"/>
      <c r="AF1445" s="100"/>
    </row>
    <row r="1446" spans="2:32" x14ac:dyDescent="0.15">
      <c r="B1446" s="100"/>
      <c r="C1446" s="100"/>
      <c r="D1446" s="100"/>
      <c r="E1446" s="100"/>
      <c r="F1446" s="100"/>
      <c r="W1446" s="100"/>
      <c r="X1446" s="100"/>
      <c r="Y1446" s="100"/>
      <c r="Z1446" s="100"/>
      <c r="AE1446" s="100"/>
      <c r="AF1446" s="100"/>
    </row>
    <row r="1447" spans="2:32" x14ac:dyDescent="0.15">
      <c r="B1447" s="100"/>
      <c r="C1447" s="100"/>
      <c r="D1447" s="100"/>
      <c r="E1447" s="100"/>
      <c r="F1447" s="100"/>
      <c r="W1447" s="100"/>
      <c r="X1447" s="100"/>
      <c r="Y1447" s="100"/>
      <c r="Z1447" s="100"/>
      <c r="AE1447" s="100"/>
      <c r="AF1447" s="100"/>
    </row>
    <row r="1448" spans="2:32" x14ac:dyDescent="0.15">
      <c r="B1448" s="100"/>
      <c r="C1448" s="100"/>
      <c r="D1448" s="100"/>
      <c r="E1448" s="100"/>
      <c r="F1448" s="100"/>
      <c r="W1448" s="100"/>
      <c r="X1448" s="100"/>
      <c r="Y1448" s="100"/>
      <c r="Z1448" s="100"/>
      <c r="AE1448" s="100"/>
      <c r="AF1448" s="100"/>
    </row>
    <row r="1449" spans="2:32" x14ac:dyDescent="0.15">
      <c r="B1449" s="100"/>
      <c r="C1449" s="100"/>
      <c r="D1449" s="100"/>
      <c r="E1449" s="100"/>
      <c r="F1449" s="100"/>
      <c r="W1449" s="100"/>
      <c r="X1449" s="100"/>
      <c r="Y1449" s="100"/>
      <c r="Z1449" s="100"/>
      <c r="AE1449" s="100"/>
      <c r="AF1449" s="100"/>
    </row>
    <row r="1450" spans="2:32" x14ac:dyDescent="0.15">
      <c r="B1450" s="100"/>
      <c r="C1450" s="100"/>
      <c r="D1450" s="100"/>
      <c r="E1450" s="100"/>
      <c r="F1450" s="100"/>
      <c r="W1450" s="100"/>
      <c r="X1450" s="100"/>
      <c r="Y1450" s="100"/>
      <c r="Z1450" s="100"/>
      <c r="AE1450" s="100"/>
      <c r="AF1450" s="100"/>
    </row>
    <row r="1451" spans="2:32" x14ac:dyDescent="0.15">
      <c r="B1451" s="100"/>
      <c r="C1451" s="100"/>
      <c r="D1451" s="100"/>
      <c r="E1451" s="100"/>
      <c r="F1451" s="100"/>
      <c r="W1451" s="100"/>
      <c r="X1451" s="100"/>
      <c r="Y1451" s="100"/>
      <c r="Z1451" s="100"/>
      <c r="AE1451" s="100"/>
      <c r="AF1451" s="100"/>
    </row>
    <row r="1452" spans="2:32" x14ac:dyDescent="0.15">
      <c r="B1452" s="100"/>
      <c r="C1452" s="100"/>
      <c r="D1452" s="100"/>
      <c r="E1452" s="100"/>
      <c r="F1452" s="100"/>
      <c r="W1452" s="100"/>
      <c r="X1452" s="100"/>
      <c r="Y1452" s="100"/>
      <c r="Z1452" s="100"/>
      <c r="AE1452" s="100"/>
      <c r="AF1452" s="100"/>
    </row>
    <row r="1453" spans="2:32" x14ac:dyDescent="0.15">
      <c r="B1453" s="100"/>
      <c r="C1453" s="100"/>
      <c r="D1453" s="100"/>
      <c r="E1453" s="100"/>
      <c r="F1453" s="100"/>
      <c r="W1453" s="100"/>
      <c r="X1453" s="100"/>
      <c r="Y1453" s="100"/>
      <c r="Z1453" s="100"/>
      <c r="AE1453" s="100"/>
      <c r="AF1453" s="100"/>
    </row>
    <row r="1454" spans="2:32" x14ac:dyDescent="0.15">
      <c r="B1454" s="100"/>
      <c r="C1454" s="100"/>
      <c r="D1454" s="100"/>
      <c r="E1454" s="100"/>
      <c r="F1454" s="100"/>
      <c r="W1454" s="100"/>
      <c r="X1454" s="100"/>
      <c r="Y1454" s="100"/>
      <c r="Z1454" s="100"/>
      <c r="AE1454" s="100"/>
      <c r="AF1454" s="100"/>
    </row>
    <row r="1455" spans="2:32" x14ac:dyDescent="0.15">
      <c r="B1455" s="100"/>
      <c r="C1455" s="100"/>
      <c r="D1455" s="100"/>
      <c r="E1455" s="100"/>
      <c r="F1455" s="100"/>
      <c r="W1455" s="100"/>
      <c r="X1455" s="100"/>
      <c r="Y1455" s="100"/>
      <c r="Z1455" s="100"/>
      <c r="AE1455" s="100"/>
      <c r="AF1455" s="100"/>
    </row>
    <row r="1456" spans="2:32" x14ac:dyDescent="0.15">
      <c r="B1456" s="100"/>
      <c r="C1456" s="100"/>
      <c r="D1456" s="100"/>
      <c r="E1456" s="100"/>
      <c r="F1456" s="100"/>
      <c r="W1456" s="100"/>
      <c r="X1456" s="100"/>
      <c r="Y1456" s="100"/>
      <c r="Z1456" s="100"/>
      <c r="AE1456" s="100"/>
      <c r="AF1456" s="100"/>
    </row>
    <row r="1457" spans="2:32" x14ac:dyDescent="0.15">
      <c r="B1457" s="100"/>
      <c r="C1457" s="100"/>
      <c r="D1457" s="100"/>
      <c r="E1457" s="100"/>
      <c r="F1457" s="100"/>
      <c r="W1457" s="100"/>
      <c r="X1457" s="100"/>
      <c r="Y1457" s="100"/>
      <c r="Z1457" s="100"/>
      <c r="AE1457" s="100"/>
      <c r="AF1457" s="100"/>
    </row>
    <row r="1458" spans="2:32" x14ac:dyDescent="0.15">
      <c r="B1458" s="100"/>
      <c r="C1458" s="100"/>
      <c r="D1458" s="100"/>
      <c r="E1458" s="100"/>
      <c r="F1458" s="100"/>
      <c r="W1458" s="100"/>
      <c r="X1458" s="100"/>
      <c r="Y1458" s="100"/>
      <c r="Z1458" s="100"/>
      <c r="AE1458" s="100"/>
      <c r="AF1458" s="100"/>
    </row>
    <row r="1459" spans="2:32" x14ac:dyDescent="0.15">
      <c r="B1459" s="100"/>
      <c r="C1459" s="100"/>
      <c r="D1459" s="100"/>
      <c r="E1459" s="100"/>
      <c r="F1459" s="100"/>
      <c r="W1459" s="100"/>
      <c r="X1459" s="100"/>
      <c r="Y1459" s="100"/>
      <c r="Z1459" s="100"/>
      <c r="AE1459" s="100"/>
      <c r="AF1459" s="100"/>
    </row>
    <row r="1460" spans="2:32" x14ac:dyDescent="0.15">
      <c r="B1460" s="100"/>
      <c r="C1460" s="100"/>
      <c r="D1460" s="100"/>
      <c r="E1460" s="100"/>
      <c r="F1460" s="100"/>
      <c r="W1460" s="100"/>
      <c r="X1460" s="100"/>
      <c r="Y1460" s="100"/>
      <c r="Z1460" s="100"/>
      <c r="AE1460" s="100"/>
      <c r="AF1460" s="100"/>
    </row>
    <row r="1461" spans="2:32" x14ac:dyDescent="0.15">
      <c r="B1461" s="100"/>
      <c r="C1461" s="100"/>
      <c r="D1461" s="100"/>
      <c r="E1461" s="100"/>
      <c r="F1461" s="100"/>
      <c r="W1461" s="100"/>
      <c r="X1461" s="100"/>
      <c r="Y1461" s="100"/>
      <c r="Z1461" s="100"/>
      <c r="AE1461" s="100"/>
      <c r="AF1461" s="100"/>
    </row>
    <row r="1462" spans="2:32" x14ac:dyDescent="0.15">
      <c r="B1462" s="100"/>
      <c r="C1462" s="100"/>
      <c r="D1462" s="100"/>
      <c r="E1462" s="100"/>
      <c r="F1462" s="100"/>
      <c r="W1462" s="100"/>
      <c r="X1462" s="100"/>
      <c r="Y1462" s="100"/>
      <c r="Z1462" s="100"/>
      <c r="AE1462" s="100"/>
      <c r="AF1462" s="100"/>
    </row>
    <row r="1463" spans="2:32" x14ac:dyDescent="0.15">
      <c r="B1463" s="100"/>
      <c r="C1463" s="100"/>
      <c r="D1463" s="100"/>
      <c r="E1463" s="100"/>
      <c r="F1463" s="100"/>
      <c r="W1463" s="100"/>
      <c r="X1463" s="100"/>
      <c r="Y1463" s="100"/>
      <c r="Z1463" s="100"/>
      <c r="AE1463" s="100"/>
      <c r="AF1463" s="100"/>
    </row>
    <row r="1464" spans="2:32" x14ac:dyDescent="0.15">
      <c r="B1464" s="100"/>
      <c r="C1464" s="100"/>
      <c r="D1464" s="100"/>
      <c r="E1464" s="100"/>
      <c r="F1464" s="100"/>
      <c r="W1464" s="100"/>
      <c r="X1464" s="100"/>
      <c r="Y1464" s="100"/>
      <c r="Z1464" s="100"/>
      <c r="AE1464" s="100"/>
      <c r="AF1464" s="100"/>
    </row>
    <row r="1465" spans="2:32" x14ac:dyDescent="0.15">
      <c r="B1465" s="100"/>
      <c r="C1465" s="100"/>
      <c r="D1465" s="100"/>
      <c r="E1465" s="100"/>
      <c r="F1465" s="100"/>
      <c r="W1465" s="100"/>
      <c r="X1465" s="100"/>
      <c r="Y1465" s="100"/>
      <c r="Z1465" s="100"/>
      <c r="AE1465" s="100"/>
      <c r="AF1465" s="100"/>
    </row>
    <row r="1466" spans="2:32" x14ac:dyDescent="0.15">
      <c r="B1466" s="100"/>
      <c r="C1466" s="100"/>
      <c r="D1466" s="100"/>
      <c r="E1466" s="100"/>
      <c r="F1466" s="100"/>
      <c r="W1466" s="100"/>
      <c r="X1466" s="100"/>
      <c r="Y1466" s="100"/>
      <c r="Z1466" s="100"/>
      <c r="AE1466" s="100"/>
      <c r="AF1466" s="100"/>
    </row>
    <row r="1467" spans="2:32" x14ac:dyDescent="0.15">
      <c r="B1467" s="100"/>
      <c r="C1467" s="100"/>
      <c r="D1467" s="100"/>
      <c r="E1467" s="100"/>
      <c r="F1467" s="100"/>
      <c r="W1467" s="100"/>
      <c r="X1467" s="100"/>
      <c r="Y1467" s="100"/>
      <c r="Z1467" s="100"/>
      <c r="AE1467" s="100"/>
      <c r="AF1467" s="100"/>
    </row>
    <row r="1468" spans="2:32" x14ac:dyDescent="0.15">
      <c r="B1468" s="100"/>
      <c r="C1468" s="100"/>
      <c r="D1468" s="100"/>
      <c r="E1468" s="100"/>
      <c r="F1468" s="100"/>
      <c r="W1468" s="100"/>
      <c r="X1468" s="100"/>
      <c r="Y1468" s="100"/>
      <c r="Z1468" s="100"/>
      <c r="AE1468" s="100"/>
      <c r="AF1468" s="100"/>
    </row>
    <row r="1469" spans="2:32" x14ac:dyDescent="0.15">
      <c r="B1469" s="100"/>
      <c r="C1469" s="100"/>
      <c r="D1469" s="100"/>
      <c r="E1469" s="100"/>
      <c r="F1469" s="100"/>
      <c r="W1469" s="100"/>
      <c r="X1469" s="100"/>
      <c r="Y1469" s="100"/>
      <c r="Z1469" s="100"/>
      <c r="AE1469" s="100"/>
      <c r="AF1469" s="100"/>
    </row>
    <row r="1470" spans="2:32" x14ac:dyDescent="0.15">
      <c r="B1470" s="100"/>
      <c r="C1470" s="100"/>
      <c r="D1470" s="100"/>
      <c r="E1470" s="100"/>
      <c r="F1470" s="100"/>
      <c r="W1470" s="100"/>
      <c r="X1470" s="100"/>
      <c r="Y1470" s="100"/>
      <c r="Z1470" s="100"/>
      <c r="AE1470" s="100"/>
      <c r="AF1470" s="100"/>
    </row>
    <row r="1471" spans="2:32" x14ac:dyDescent="0.15">
      <c r="B1471" s="100"/>
      <c r="C1471" s="100"/>
      <c r="D1471" s="100"/>
      <c r="E1471" s="100"/>
      <c r="F1471" s="100"/>
      <c r="W1471" s="100"/>
      <c r="X1471" s="100"/>
      <c r="Y1471" s="100"/>
      <c r="Z1471" s="100"/>
      <c r="AE1471" s="100"/>
      <c r="AF1471" s="100"/>
    </row>
    <row r="1472" spans="2:32" x14ac:dyDescent="0.15">
      <c r="B1472" s="100"/>
      <c r="C1472" s="100"/>
      <c r="D1472" s="100"/>
      <c r="E1472" s="100"/>
      <c r="F1472" s="100"/>
      <c r="W1472" s="100"/>
      <c r="X1472" s="100"/>
      <c r="Y1472" s="100"/>
      <c r="Z1472" s="100"/>
      <c r="AE1472" s="100"/>
      <c r="AF1472" s="100"/>
    </row>
    <row r="1473" spans="2:32" x14ac:dyDescent="0.15">
      <c r="B1473" s="100"/>
      <c r="C1473" s="100"/>
      <c r="D1473" s="100"/>
      <c r="E1473" s="100"/>
      <c r="F1473" s="100"/>
      <c r="W1473" s="100"/>
      <c r="X1473" s="100"/>
      <c r="Y1473" s="100"/>
      <c r="Z1473" s="100"/>
      <c r="AE1473" s="100"/>
      <c r="AF1473" s="100"/>
    </row>
    <row r="1474" spans="2:32" x14ac:dyDescent="0.15">
      <c r="B1474" s="100"/>
      <c r="C1474" s="100"/>
      <c r="D1474" s="100"/>
      <c r="E1474" s="100"/>
      <c r="F1474" s="100"/>
      <c r="W1474" s="100"/>
      <c r="X1474" s="100"/>
      <c r="Y1474" s="100"/>
      <c r="Z1474" s="100"/>
      <c r="AE1474" s="100"/>
      <c r="AF1474" s="100"/>
    </row>
    <row r="1475" spans="2:32" x14ac:dyDescent="0.15">
      <c r="B1475" s="100"/>
      <c r="C1475" s="100"/>
      <c r="D1475" s="100"/>
      <c r="E1475" s="100"/>
      <c r="F1475" s="100"/>
      <c r="W1475" s="100"/>
      <c r="X1475" s="100"/>
      <c r="Y1475" s="100"/>
      <c r="Z1475" s="100"/>
      <c r="AE1475" s="100"/>
      <c r="AF1475" s="100"/>
    </row>
    <row r="1476" spans="2:32" x14ac:dyDescent="0.15">
      <c r="B1476" s="100"/>
      <c r="C1476" s="100"/>
      <c r="D1476" s="100"/>
      <c r="E1476" s="100"/>
      <c r="F1476" s="100"/>
      <c r="W1476" s="100"/>
      <c r="X1476" s="100"/>
      <c r="Y1476" s="100"/>
      <c r="Z1476" s="100"/>
      <c r="AE1476" s="100"/>
      <c r="AF1476" s="100"/>
    </row>
    <row r="1477" spans="2:32" x14ac:dyDescent="0.15">
      <c r="B1477" s="100"/>
      <c r="C1477" s="100"/>
      <c r="D1477" s="100"/>
      <c r="E1477" s="100"/>
      <c r="F1477" s="100"/>
      <c r="W1477" s="100"/>
      <c r="X1477" s="100"/>
      <c r="Y1477" s="100"/>
      <c r="Z1477" s="100"/>
      <c r="AE1477" s="100"/>
      <c r="AF1477" s="100"/>
    </row>
    <row r="1478" spans="2:32" x14ac:dyDescent="0.15">
      <c r="B1478" s="100"/>
      <c r="C1478" s="100"/>
      <c r="D1478" s="100"/>
      <c r="E1478" s="100"/>
      <c r="F1478" s="100"/>
      <c r="W1478" s="100"/>
      <c r="X1478" s="100"/>
      <c r="Y1478" s="100"/>
      <c r="Z1478" s="100"/>
      <c r="AE1478" s="100"/>
      <c r="AF1478" s="100"/>
    </row>
    <row r="1479" spans="2:32" x14ac:dyDescent="0.15">
      <c r="B1479" s="100"/>
      <c r="C1479" s="100"/>
      <c r="D1479" s="100"/>
      <c r="E1479" s="100"/>
      <c r="F1479" s="100"/>
      <c r="W1479" s="100"/>
      <c r="X1479" s="100"/>
      <c r="Y1479" s="100"/>
      <c r="Z1479" s="100"/>
      <c r="AE1479" s="100"/>
      <c r="AF1479" s="100"/>
    </row>
    <row r="1480" spans="2:32" x14ac:dyDescent="0.15">
      <c r="B1480" s="100"/>
      <c r="C1480" s="100"/>
      <c r="D1480" s="100"/>
      <c r="E1480" s="100"/>
      <c r="F1480" s="100"/>
      <c r="W1480" s="100"/>
      <c r="X1480" s="100"/>
      <c r="Y1480" s="100"/>
      <c r="Z1480" s="100"/>
      <c r="AE1480" s="100"/>
      <c r="AF1480" s="100"/>
    </row>
    <row r="1481" spans="2:32" x14ac:dyDescent="0.15">
      <c r="B1481" s="100"/>
      <c r="C1481" s="100"/>
      <c r="D1481" s="100"/>
      <c r="E1481" s="100"/>
      <c r="F1481" s="100"/>
      <c r="W1481" s="100"/>
      <c r="X1481" s="100"/>
      <c r="Y1481" s="100"/>
      <c r="Z1481" s="100"/>
      <c r="AE1481" s="100"/>
      <c r="AF1481" s="100"/>
    </row>
    <row r="1482" spans="2:32" x14ac:dyDescent="0.15">
      <c r="B1482" s="100"/>
      <c r="C1482" s="100"/>
      <c r="D1482" s="100"/>
      <c r="E1482" s="100"/>
      <c r="F1482" s="100"/>
      <c r="W1482" s="100"/>
      <c r="X1482" s="100"/>
      <c r="Y1482" s="100"/>
      <c r="Z1482" s="100"/>
      <c r="AE1482" s="100"/>
      <c r="AF1482" s="100"/>
    </row>
    <row r="1483" spans="2:32" x14ac:dyDescent="0.15">
      <c r="B1483" s="100"/>
      <c r="C1483" s="100"/>
      <c r="D1483" s="100"/>
      <c r="E1483" s="100"/>
      <c r="F1483" s="100"/>
      <c r="W1483" s="100"/>
      <c r="X1483" s="100"/>
      <c r="Y1483" s="100"/>
      <c r="Z1483" s="100"/>
      <c r="AE1483" s="100"/>
      <c r="AF1483" s="100"/>
    </row>
    <row r="1484" spans="2:32" x14ac:dyDescent="0.15">
      <c r="B1484" s="100"/>
      <c r="C1484" s="100"/>
      <c r="D1484" s="100"/>
      <c r="E1484" s="100"/>
      <c r="F1484" s="100"/>
      <c r="W1484" s="100"/>
      <c r="X1484" s="100"/>
      <c r="Y1484" s="100"/>
      <c r="Z1484" s="100"/>
      <c r="AE1484" s="100"/>
      <c r="AF1484" s="100"/>
    </row>
    <row r="1485" spans="2:32" x14ac:dyDescent="0.15">
      <c r="B1485" s="100"/>
      <c r="C1485" s="100"/>
      <c r="D1485" s="100"/>
      <c r="E1485" s="100"/>
      <c r="F1485" s="100"/>
      <c r="W1485" s="100"/>
      <c r="X1485" s="100"/>
      <c r="Y1485" s="100"/>
      <c r="Z1485" s="100"/>
      <c r="AE1485" s="100"/>
      <c r="AF1485" s="100"/>
    </row>
    <row r="1486" spans="2:32" x14ac:dyDescent="0.15">
      <c r="B1486" s="100"/>
      <c r="C1486" s="100"/>
      <c r="D1486" s="100"/>
      <c r="E1486" s="100"/>
      <c r="F1486" s="100"/>
      <c r="W1486" s="100"/>
      <c r="X1486" s="100"/>
      <c r="Y1486" s="100"/>
      <c r="Z1486" s="100"/>
      <c r="AE1486" s="100"/>
      <c r="AF1486" s="100"/>
    </row>
    <row r="1487" spans="2:32" x14ac:dyDescent="0.15">
      <c r="B1487" s="100"/>
      <c r="C1487" s="100"/>
      <c r="D1487" s="100"/>
      <c r="E1487" s="100"/>
      <c r="F1487" s="100"/>
      <c r="W1487" s="100"/>
      <c r="X1487" s="100"/>
      <c r="Y1487" s="100"/>
      <c r="Z1487" s="100"/>
      <c r="AE1487" s="100"/>
      <c r="AF1487" s="100"/>
    </row>
    <row r="1488" spans="2:32" x14ac:dyDescent="0.15">
      <c r="B1488" s="100"/>
      <c r="C1488" s="100"/>
      <c r="D1488" s="100"/>
      <c r="E1488" s="100"/>
      <c r="F1488" s="100"/>
      <c r="W1488" s="100"/>
      <c r="X1488" s="100"/>
      <c r="Y1488" s="100"/>
      <c r="Z1488" s="100"/>
      <c r="AE1488" s="100"/>
      <c r="AF1488" s="100"/>
    </row>
    <row r="1489" spans="2:32" x14ac:dyDescent="0.15">
      <c r="B1489" s="100"/>
      <c r="C1489" s="100"/>
      <c r="D1489" s="100"/>
      <c r="E1489" s="100"/>
      <c r="F1489" s="100"/>
      <c r="W1489" s="100"/>
      <c r="X1489" s="100"/>
      <c r="Y1489" s="100"/>
      <c r="Z1489" s="100"/>
      <c r="AE1489" s="100"/>
      <c r="AF1489" s="100"/>
    </row>
    <row r="1490" spans="2:32" x14ac:dyDescent="0.15">
      <c r="B1490" s="100"/>
      <c r="C1490" s="100"/>
      <c r="D1490" s="100"/>
      <c r="E1490" s="100"/>
      <c r="F1490" s="100"/>
      <c r="W1490" s="100"/>
      <c r="X1490" s="100"/>
      <c r="Y1490" s="100"/>
      <c r="Z1490" s="100"/>
      <c r="AE1490" s="100"/>
      <c r="AF1490" s="100"/>
    </row>
    <row r="1491" spans="2:32" x14ac:dyDescent="0.15">
      <c r="B1491" s="100"/>
      <c r="C1491" s="100"/>
      <c r="D1491" s="100"/>
      <c r="E1491" s="100"/>
      <c r="F1491" s="100"/>
      <c r="W1491" s="100"/>
      <c r="X1491" s="100"/>
      <c r="Y1491" s="100"/>
      <c r="Z1491" s="100"/>
      <c r="AE1491" s="100"/>
      <c r="AF1491" s="100"/>
    </row>
    <row r="1492" spans="2:32" x14ac:dyDescent="0.15">
      <c r="B1492" s="100"/>
      <c r="C1492" s="100"/>
      <c r="D1492" s="100"/>
      <c r="E1492" s="100"/>
      <c r="F1492" s="100"/>
      <c r="W1492" s="100"/>
      <c r="X1492" s="100"/>
      <c r="Y1492" s="100"/>
      <c r="Z1492" s="100"/>
      <c r="AE1492" s="100"/>
      <c r="AF1492" s="100"/>
    </row>
    <row r="1493" spans="2:32" x14ac:dyDescent="0.15">
      <c r="B1493" s="100"/>
      <c r="C1493" s="100"/>
      <c r="D1493" s="100"/>
      <c r="E1493" s="100"/>
      <c r="F1493" s="100"/>
      <c r="W1493" s="100"/>
      <c r="X1493" s="100"/>
      <c r="Y1493" s="100"/>
      <c r="Z1493" s="100"/>
      <c r="AE1493" s="100"/>
      <c r="AF1493" s="100"/>
    </row>
    <row r="1494" spans="2:32" x14ac:dyDescent="0.15">
      <c r="B1494" s="100"/>
      <c r="C1494" s="100"/>
      <c r="D1494" s="100"/>
      <c r="E1494" s="100"/>
      <c r="F1494" s="100"/>
      <c r="W1494" s="100"/>
      <c r="X1494" s="100"/>
      <c r="Y1494" s="100"/>
      <c r="Z1494" s="100"/>
      <c r="AE1494" s="100"/>
      <c r="AF1494" s="100"/>
    </row>
    <row r="1495" spans="2:32" x14ac:dyDescent="0.15">
      <c r="B1495" s="100"/>
      <c r="C1495" s="100"/>
      <c r="D1495" s="100"/>
      <c r="E1495" s="100"/>
      <c r="F1495" s="100"/>
      <c r="W1495" s="100"/>
      <c r="X1495" s="100"/>
      <c r="Y1495" s="100"/>
      <c r="Z1495" s="100"/>
      <c r="AE1495" s="100"/>
      <c r="AF1495" s="100"/>
    </row>
    <row r="1496" spans="2:32" x14ac:dyDescent="0.15">
      <c r="B1496" s="100"/>
      <c r="C1496" s="100"/>
      <c r="D1496" s="100"/>
      <c r="E1496" s="100"/>
      <c r="F1496" s="100"/>
      <c r="W1496" s="100"/>
      <c r="X1496" s="100"/>
      <c r="Y1496" s="100"/>
      <c r="Z1496" s="100"/>
      <c r="AE1496" s="100"/>
      <c r="AF1496" s="100"/>
    </row>
    <row r="1497" spans="2:32" x14ac:dyDescent="0.15">
      <c r="B1497" s="100"/>
      <c r="C1497" s="100"/>
      <c r="D1497" s="100"/>
      <c r="E1497" s="100"/>
      <c r="F1497" s="100"/>
      <c r="W1497" s="100"/>
      <c r="X1497" s="100"/>
      <c r="Y1497" s="100"/>
      <c r="Z1497" s="100"/>
      <c r="AE1497" s="100"/>
      <c r="AF1497" s="100"/>
    </row>
    <row r="1498" spans="2:32" x14ac:dyDescent="0.15">
      <c r="B1498" s="100"/>
      <c r="C1498" s="100"/>
      <c r="D1498" s="100"/>
      <c r="E1498" s="100"/>
      <c r="F1498" s="100"/>
      <c r="W1498" s="100"/>
      <c r="X1498" s="100"/>
      <c r="Y1498" s="100"/>
      <c r="Z1498" s="100"/>
      <c r="AE1498" s="100"/>
      <c r="AF1498" s="100"/>
    </row>
    <row r="1499" spans="2:32" x14ac:dyDescent="0.15">
      <c r="B1499" s="100"/>
      <c r="C1499" s="100"/>
      <c r="D1499" s="100"/>
      <c r="E1499" s="100"/>
      <c r="F1499" s="100"/>
      <c r="W1499" s="100"/>
      <c r="X1499" s="100"/>
      <c r="Y1499" s="100"/>
      <c r="Z1499" s="100"/>
      <c r="AE1499" s="100"/>
      <c r="AF1499" s="100"/>
    </row>
    <row r="1500" spans="2:32" x14ac:dyDescent="0.15">
      <c r="B1500" s="100"/>
      <c r="C1500" s="100"/>
      <c r="D1500" s="100"/>
      <c r="E1500" s="100"/>
      <c r="F1500" s="100"/>
      <c r="W1500" s="100"/>
      <c r="X1500" s="100"/>
      <c r="Y1500" s="100"/>
      <c r="Z1500" s="100"/>
      <c r="AE1500" s="100"/>
      <c r="AF1500" s="100"/>
    </row>
    <row r="1501" spans="2:32" x14ac:dyDescent="0.15">
      <c r="B1501" s="100"/>
      <c r="C1501" s="100"/>
      <c r="D1501" s="100"/>
      <c r="E1501" s="100"/>
      <c r="F1501" s="100"/>
      <c r="W1501" s="100"/>
      <c r="X1501" s="100"/>
      <c r="Y1501" s="100"/>
      <c r="Z1501" s="100"/>
      <c r="AE1501" s="100"/>
      <c r="AF1501" s="100"/>
    </row>
    <row r="1502" spans="2:32" x14ac:dyDescent="0.15">
      <c r="B1502" s="100"/>
      <c r="C1502" s="100"/>
      <c r="D1502" s="100"/>
      <c r="E1502" s="100"/>
      <c r="F1502" s="100"/>
      <c r="W1502" s="100"/>
      <c r="X1502" s="100"/>
      <c r="Y1502" s="100"/>
      <c r="Z1502" s="100"/>
      <c r="AE1502" s="100"/>
      <c r="AF1502" s="100"/>
    </row>
    <row r="1503" spans="2:32" x14ac:dyDescent="0.15">
      <c r="B1503" s="100"/>
      <c r="C1503" s="100"/>
      <c r="D1503" s="100"/>
      <c r="E1503" s="100"/>
      <c r="F1503" s="100"/>
      <c r="W1503" s="100"/>
      <c r="X1503" s="100"/>
      <c r="Y1503" s="100"/>
      <c r="Z1503" s="100"/>
      <c r="AE1503" s="100"/>
      <c r="AF1503" s="100"/>
    </row>
    <row r="1504" spans="2:32" x14ac:dyDescent="0.15">
      <c r="B1504" s="100"/>
      <c r="C1504" s="100"/>
      <c r="D1504" s="100"/>
      <c r="E1504" s="100"/>
      <c r="F1504" s="100"/>
      <c r="W1504" s="100"/>
      <c r="X1504" s="100"/>
      <c r="Y1504" s="100"/>
      <c r="Z1504" s="100"/>
      <c r="AE1504" s="100"/>
      <c r="AF1504" s="100"/>
    </row>
    <row r="1505" spans="2:32" x14ac:dyDescent="0.15">
      <c r="B1505" s="100"/>
      <c r="C1505" s="100"/>
      <c r="D1505" s="100"/>
      <c r="E1505" s="100"/>
      <c r="F1505" s="100"/>
      <c r="W1505" s="100"/>
      <c r="X1505" s="100"/>
      <c r="Y1505" s="100"/>
      <c r="Z1505" s="100"/>
      <c r="AE1505" s="100"/>
      <c r="AF1505" s="100"/>
    </row>
    <row r="1506" spans="2:32" x14ac:dyDescent="0.15">
      <c r="B1506" s="100"/>
      <c r="C1506" s="100"/>
      <c r="D1506" s="100"/>
      <c r="E1506" s="100"/>
      <c r="F1506" s="100"/>
      <c r="W1506" s="100"/>
      <c r="X1506" s="100"/>
      <c r="Y1506" s="100"/>
      <c r="Z1506" s="100"/>
      <c r="AE1506" s="100"/>
      <c r="AF1506" s="100"/>
    </row>
    <row r="1507" spans="2:32" x14ac:dyDescent="0.15">
      <c r="B1507" s="100"/>
      <c r="C1507" s="100"/>
      <c r="D1507" s="100"/>
      <c r="E1507" s="100"/>
      <c r="F1507" s="100"/>
      <c r="W1507" s="100"/>
      <c r="X1507" s="100"/>
      <c r="Y1507" s="100"/>
      <c r="Z1507" s="100"/>
      <c r="AE1507" s="100"/>
      <c r="AF1507" s="100"/>
    </row>
    <row r="1508" spans="2:32" x14ac:dyDescent="0.15">
      <c r="B1508" s="100"/>
      <c r="C1508" s="100"/>
      <c r="D1508" s="100"/>
      <c r="E1508" s="100"/>
      <c r="F1508" s="100"/>
      <c r="W1508" s="100"/>
      <c r="X1508" s="100"/>
      <c r="Y1508" s="100"/>
      <c r="Z1508" s="100"/>
      <c r="AE1508" s="100"/>
      <c r="AF1508" s="100"/>
    </row>
    <row r="1509" spans="2:32" x14ac:dyDescent="0.15">
      <c r="B1509" s="100"/>
      <c r="C1509" s="100"/>
      <c r="D1509" s="100"/>
      <c r="E1509" s="100"/>
      <c r="F1509" s="100"/>
      <c r="W1509" s="100"/>
      <c r="X1509" s="100"/>
      <c r="Y1509" s="100"/>
      <c r="Z1509" s="100"/>
      <c r="AE1509" s="100"/>
      <c r="AF1509" s="100"/>
    </row>
    <row r="1510" spans="2:32" x14ac:dyDescent="0.15">
      <c r="B1510" s="100"/>
      <c r="C1510" s="100"/>
      <c r="D1510" s="100"/>
      <c r="E1510" s="100"/>
      <c r="F1510" s="100"/>
      <c r="W1510" s="100"/>
      <c r="X1510" s="100"/>
      <c r="Y1510" s="100"/>
      <c r="Z1510" s="100"/>
      <c r="AE1510" s="100"/>
      <c r="AF1510" s="100"/>
    </row>
    <row r="1511" spans="2:32" x14ac:dyDescent="0.15">
      <c r="B1511" s="100"/>
      <c r="C1511" s="100"/>
      <c r="D1511" s="100"/>
      <c r="E1511" s="100"/>
      <c r="F1511" s="100"/>
      <c r="W1511" s="100"/>
      <c r="X1511" s="100"/>
      <c r="Y1511" s="100"/>
      <c r="Z1511" s="100"/>
      <c r="AE1511" s="100"/>
      <c r="AF1511" s="100"/>
    </row>
    <row r="1512" spans="2:32" x14ac:dyDescent="0.15">
      <c r="B1512" s="100"/>
      <c r="C1512" s="100"/>
      <c r="D1512" s="100"/>
      <c r="E1512" s="100"/>
      <c r="F1512" s="100"/>
      <c r="W1512" s="100"/>
      <c r="X1512" s="100"/>
      <c r="Y1512" s="100"/>
      <c r="Z1512" s="100"/>
      <c r="AE1512" s="100"/>
      <c r="AF1512" s="100"/>
    </row>
    <row r="1513" spans="2:32" x14ac:dyDescent="0.15">
      <c r="B1513" s="100"/>
      <c r="C1513" s="100"/>
      <c r="D1513" s="100"/>
      <c r="E1513" s="100"/>
      <c r="F1513" s="100"/>
      <c r="W1513" s="100"/>
      <c r="X1513" s="100"/>
      <c r="Y1513" s="100"/>
      <c r="Z1513" s="100"/>
      <c r="AE1513" s="100"/>
      <c r="AF1513" s="100"/>
    </row>
    <row r="1514" spans="2:32" x14ac:dyDescent="0.15">
      <c r="B1514" s="100"/>
      <c r="C1514" s="100"/>
      <c r="D1514" s="100"/>
      <c r="E1514" s="100"/>
      <c r="F1514" s="100"/>
      <c r="W1514" s="100"/>
      <c r="X1514" s="100"/>
      <c r="Y1514" s="100"/>
      <c r="Z1514" s="100"/>
      <c r="AE1514" s="100"/>
      <c r="AF1514" s="100"/>
    </row>
    <row r="1515" spans="2:32" x14ac:dyDescent="0.15">
      <c r="B1515" s="100"/>
      <c r="C1515" s="100"/>
      <c r="D1515" s="100"/>
      <c r="E1515" s="100"/>
      <c r="F1515" s="100"/>
      <c r="W1515" s="100"/>
      <c r="X1515" s="100"/>
      <c r="Y1515" s="100"/>
      <c r="Z1515" s="100"/>
      <c r="AE1515" s="100"/>
      <c r="AF1515" s="100"/>
    </row>
    <row r="1516" spans="2:32" x14ac:dyDescent="0.15">
      <c r="B1516" s="100"/>
      <c r="C1516" s="100"/>
      <c r="D1516" s="100"/>
      <c r="E1516" s="100"/>
      <c r="F1516" s="100"/>
      <c r="W1516" s="100"/>
      <c r="X1516" s="100"/>
      <c r="Y1516" s="100"/>
      <c r="Z1516" s="100"/>
      <c r="AE1516" s="100"/>
      <c r="AF1516" s="100"/>
    </row>
    <row r="1517" spans="2:32" x14ac:dyDescent="0.15">
      <c r="B1517" s="100"/>
      <c r="C1517" s="100"/>
      <c r="D1517" s="100"/>
      <c r="E1517" s="100"/>
      <c r="F1517" s="100"/>
      <c r="W1517" s="100"/>
      <c r="X1517" s="100"/>
      <c r="Y1517" s="100"/>
      <c r="Z1517" s="100"/>
      <c r="AE1517" s="100"/>
      <c r="AF1517" s="100"/>
    </row>
    <row r="1518" spans="2:32" x14ac:dyDescent="0.15">
      <c r="B1518" s="100"/>
      <c r="C1518" s="100"/>
      <c r="D1518" s="100"/>
      <c r="E1518" s="100"/>
      <c r="F1518" s="100"/>
      <c r="W1518" s="100"/>
      <c r="X1518" s="100"/>
      <c r="Y1518" s="100"/>
      <c r="Z1518" s="100"/>
      <c r="AE1518" s="100"/>
      <c r="AF1518" s="100"/>
    </row>
    <row r="1519" spans="2:32" x14ac:dyDescent="0.15">
      <c r="B1519" s="100"/>
      <c r="C1519" s="100"/>
      <c r="D1519" s="100"/>
      <c r="E1519" s="100"/>
      <c r="F1519" s="100"/>
      <c r="W1519" s="100"/>
      <c r="X1519" s="100"/>
      <c r="Y1519" s="100"/>
      <c r="Z1519" s="100"/>
      <c r="AE1519" s="100"/>
      <c r="AF1519" s="100"/>
    </row>
    <row r="1520" spans="2:32" x14ac:dyDescent="0.15">
      <c r="B1520" s="100"/>
      <c r="C1520" s="100"/>
      <c r="D1520" s="100"/>
      <c r="E1520" s="100"/>
      <c r="F1520" s="100"/>
      <c r="W1520" s="100"/>
      <c r="X1520" s="100"/>
      <c r="Y1520" s="100"/>
      <c r="Z1520" s="100"/>
      <c r="AE1520" s="100"/>
      <c r="AF1520" s="100"/>
    </row>
    <row r="1521" spans="2:32" x14ac:dyDescent="0.15">
      <c r="B1521" s="100"/>
      <c r="C1521" s="100"/>
      <c r="D1521" s="100"/>
      <c r="E1521" s="100"/>
      <c r="F1521" s="100"/>
      <c r="W1521" s="100"/>
      <c r="X1521" s="100"/>
      <c r="Y1521" s="100"/>
      <c r="Z1521" s="100"/>
      <c r="AE1521" s="100"/>
      <c r="AF1521" s="100"/>
    </row>
    <row r="1522" spans="2:32" x14ac:dyDescent="0.15">
      <c r="B1522" s="100"/>
      <c r="C1522" s="100"/>
      <c r="D1522" s="100"/>
      <c r="E1522" s="100"/>
      <c r="F1522" s="100"/>
      <c r="W1522" s="100"/>
      <c r="X1522" s="100"/>
      <c r="Y1522" s="100"/>
      <c r="Z1522" s="100"/>
      <c r="AE1522" s="100"/>
      <c r="AF1522" s="100"/>
    </row>
    <row r="1523" spans="2:32" x14ac:dyDescent="0.15">
      <c r="B1523" s="100"/>
      <c r="C1523" s="100"/>
      <c r="D1523" s="100"/>
      <c r="E1523" s="100"/>
      <c r="F1523" s="100"/>
      <c r="W1523" s="100"/>
      <c r="X1523" s="100"/>
      <c r="Y1523" s="100"/>
      <c r="Z1523" s="100"/>
      <c r="AE1523" s="100"/>
      <c r="AF1523" s="100"/>
    </row>
    <row r="1524" spans="2:32" x14ac:dyDescent="0.15">
      <c r="B1524" s="100"/>
      <c r="C1524" s="100"/>
      <c r="D1524" s="100"/>
      <c r="E1524" s="100"/>
      <c r="F1524" s="100"/>
      <c r="W1524" s="100"/>
      <c r="X1524" s="100"/>
      <c r="Y1524" s="100"/>
      <c r="Z1524" s="100"/>
      <c r="AE1524" s="100"/>
      <c r="AF1524" s="100"/>
    </row>
    <row r="1525" spans="2:32" x14ac:dyDescent="0.15">
      <c r="B1525" s="100"/>
      <c r="C1525" s="100"/>
      <c r="D1525" s="100"/>
      <c r="E1525" s="100"/>
      <c r="F1525" s="100"/>
      <c r="W1525" s="100"/>
      <c r="X1525" s="100"/>
      <c r="Y1525" s="100"/>
      <c r="Z1525" s="100"/>
      <c r="AE1525" s="100"/>
      <c r="AF1525" s="100"/>
    </row>
    <row r="1526" spans="2:32" x14ac:dyDescent="0.15">
      <c r="B1526" s="100"/>
      <c r="C1526" s="100"/>
      <c r="D1526" s="100"/>
      <c r="E1526" s="100"/>
      <c r="F1526" s="100"/>
      <c r="W1526" s="100"/>
      <c r="X1526" s="100"/>
      <c r="Y1526" s="100"/>
      <c r="Z1526" s="100"/>
      <c r="AE1526" s="100"/>
      <c r="AF1526" s="100"/>
    </row>
    <row r="1527" spans="2:32" x14ac:dyDescent="0.15">
      <c r="B1527" s="100"/>
      <c r="C1527" s="100"/>
      <c r="D1527" s="100"/>
      <c r="E1527" s="100"/>
      <c r="F1527" s="100"/>
      <c r="W1527" s="100"/>
      <c r="X1527" s="100"/>
      <c r="Y1527" s="100"/>
      <c r="Z1527" s="100"/>
      <c r="AE1527" s="100"/>
      <c r="AF1527" s="100"/>
    </row>
    <row r="1528" spans="2:32" x14ac:dyDescent="0.15">
      <c r="B1528" s="100"/>
      <c r="C1528" s="100"/>
      <c r="D1528" s="100"/>
      <c r="E1528" s="100"/>
      <c r="F1528" s="100"/>
      <c r="W1528" s="100"/>
      <c r="X1528" s="100"/>
      <c r="Y1528" s="100"/>
      <c r="Z1528" s="100"/>
      <c r="AE1528" s="100"/>
      <c r="AF1528" s="100"/>
    </row>
    <row r="1529" spans="2:32" x14ac:dyDescent="0.15">
      <c r="B1529" s="100"/>
      <c r="C1529" s="100"/>
      <c r="D1529" s="100"/>
      <c r="E1529" s="100"/>
      <c r="F1529" s="100"/>
      <c r="W1529" s="100"/>
      <c r="X1529" s="100"/>
      <c r="Y1529" s="100"/>
      <c r="Z1529" s="100"/>
      <c r="AE1529" s="100"/>
      <c r="AF1529" s="100"/>
    </row>
    <row r="1530" spans="2:32" x14ac:dyDescent="0.15">
      <c r="B1530" s="100"/>
      <c r="C1530" s="100"/>
      <c r="D1530" s="100"/>
      <c r="E1530" s="100"/>
      <c r="F1530" s="100"/>
      <c r="W1530" s="100"/>
      <c r="X1530" s="100"/>
      <c r="Y1530" s="100"/>
      <c r="Z1530" s="100"/>
      <c r="AE1530" s="100"/>
      <c r="AF1530" s="100"/>
    </row>
    <row r="1531" spans="2:32" x14ac:dyDescent="0.15">
      <c r="B1531" s="100"/>
      <c r="C1531" s="100"/>
      <c r="D1531" s="100"/>
      <c r="E1531" s="100"/>
      <c r="F1531" s="100"/>
      <c r="W1531" s="100"/>
      <c r="X1531" s="100"/>
      <c r="Y1531" s="100"/>
      <c r="Z1531" s="100"/>
      <c r="AE1531" s="100"/>
      <c r="AF1531" s="100"/>
    </row>
    <row r="1532" spans="2:32" x14ac:dyDescent="0.15">
      <c r="B1532" s="100"/>
      <c r="C1532" s="100"/>
      <c r="D1532" s="100"/>
      <c r="E1532" s="100"/>
      <c r="F1532" s="100"/>
      <c r="W1532" s="100"/>
      <c r="X1532" s="100"/>
      <c r="Y1532" s="100"/>
      <c r="Z1532" s="100"/>
      <c r="AE1532" s="100"/>
      <c r="AF1532" s="100"/>
    </row>
    <row r="1533" spans="2:32" x14ac:dyDescent="0.15">
      <c r="B1533" s="100"/>
      <c r="C1533" s="100"/>
      <c r="D1533" s="100"/>
      <c r="E1533" s="100"/>
      <c r="F1533" s="100"/>
      <c r="W1533" s="100"/>
      <c r="X1533" s="100"/>
      <c r="Y1533" s="100"/>
      <c r="Z1533" s="100"/>
      <c r="AE1533" s="100"/>
      <c r="AF1533" s="100"/>
    </row>
    <row r="1534" spans="2:32" x14ac:dyDescent="0.15">
      <c r="B1534" s="100"/>
      <c r="C1534" s="100"/>
      <c r="D1534" s="100"/>
      <c r="E1534" s="100"/>
      <c r="F1534" s="100"/>
      <c r="W1534" s="100"/>
      <c r="X1534" s="100"/>
      <c r="Y1534" s="100"/>
      <c r="Z1534" s="100"/>
      <c r="AE1534" s="100"/>
      <c r="AF1534" s="100"/>
    </row>
    <row r="1535" spans="2:32" x14ac:dyDescent="0.15">
      <c r="B1535" s="100"/>
      <c r="C1535" s="100"/>
      <c r="D1535" s="100"/>
      <c r="E1535" s="100"/>
      <c r="F1535" s="100"/>
      <c r="W1535" s="100"/>
      <c r="X1535" s="100"/>
      <c r="Y1535" s="100"/>
      <c r="Z1535" s="100"/>
      <c r="AE1535" s="100"/>
      <c r="AF1535" s="100"/>
    </row>
    <row r="1536" spans="2:32" x14ac:dyDescent="0.15">
      <c r="B1536" s="100"/>
      <c r="C1536" s="100"/>
      <c r="D1536" s="100"/>
      <c r="E1536" s="100"/>
      <c r="F1536" s="100"/>
      <c r="W1536" s="100"/>
      <c r="X1536" s="100"/>
      <c r="Y1536" s="100"/>
      <c r="Z1536" s="100"/>
      <c r="AE1536" s="100"/>
      <c r="AF1536" s="100"/>
    </row>
    <row r="1537" spans="2:32" x14ac:dyDescent="0.15">
      <c r="B1537" s="100"/>
      <c r="C1537" s="100"/>
      <c r="D1537" s="100"/>
      <c r="E1537" s="100"/>
      <c r="F1537" s="100"/>
      <c r="W1537" s="100"/>
      <c r="X1537" s="100"/>
      <c r="Y1537" s="100"/>
      <c r="Z1537" s="100"/>
      <c r="AE1537" s="100"/>
      <c r="AF1537" s="100"/>
    </row>
    <row r="1538" spans="2:32" x14ac:dyDescent="0.15">
      <c r="B1538" s="100"/>
      <c r="C1538" s="100"/>
      <c r="D1538" s="100"/>
      <c r="E1538" s="100"/>
      <c r="F1538" s="100"/>
      <c r="W1538" s="100"/>
      <c r="X1538" s="100"/>
      <c r="Y1538" s="100"/>
      <c r="Z1538" s="100"/>
      <c r="AE1538" s="100"/>
      <c r="AF1538" s="100"/>
    </row>
    <row r="1539" spans="2:32" x14ac:dyDescent="0.15">
      <c r="B1539" s="100"/>
      <c r="C1539" s="100"/>
      <c r="D1539" s="100"/>
      <c r="E1539" s="100"/>
      <c r="F1539" s="100"/>
      <c r="W1539" s="100"/>
      <c r="X1539" s="100"/>
      <c r="Y1539" s="100"/>
      <c r="Z1539" s="100"/>
      <c r="AE1539" s="100"/>
      <c r="AF1539" s="100"/>
    </row>
    <row r="1540" spans="2:32" x14ac:dyDescent="0.15">
      <c r="B1540" s="100"/>
      <c r="C1540" s="100"/>
      <c r="D1540" s="100"/>
      <c r="E1540" s="100"/>
      <c r="F1540" s="100"/>
      <c r="W1540" s="100"/>
      <c r="X1540" s="100"/>
      <c r="Y1540" s="100"/>
      <c r="Z1540" s="100"/>
      <c r="AE1540" s="100"/>
      <c r="AF1540" s="100"/>
    </row>
    <row r="1541" spans="2:32" x14ac:dyDescent="0.15">
      <c r="B1541" s="100"/>
      <c r="C1541" s="100"/>
      <c r="D1541" s="100"/>
      <c r="E1541" s="100"/>
      <c r="F1541" s="100"/>
      <c r="W1541" s="100"/>
      <c r="X1541" s="100"/>
      <c r="Y1541" s="100"/>
      <c r="Z1541" s="100"/>
      <c r="AE1541" s="100"/>
      <c r="AF1541" s="100"/>
    </row>
    <row r="1542" spans="2:32" x14ac:dyDescent="0.15">
      <c r="B1542" s="100"/>
      <c r="C1542" s="100"/>
      <c r="D1542" s="100"/>
      <c r="E1542" s="100"/>
      <c r="F1542" s="100"/>
      <c r="W1542" s="100"/>
      <c r="X1542" s="100"/>
      <c r="Y1542" s="100"/>
      <c r="Z1542" s="100"/>
      <c r="AE1542" s="100"/>
      <c r="AF1542" s="100"/>
    </row>
    <row r="1543" spans="2:32" x14ac:dyDescent="0.15">
      <c r="B1543" s="100"/>
      <c r="C1543" s="100"/>
      <c r="D1543" s="100"/>
      <c r="E1543" s="100"/>
      <c r="F1543" s="100"/>
      <c r="W1543" s="100"/>
      <c r="X1543" s="100"/>
      <c r="Y1543" s="100"/>
      <c r="Z1543" s="100"/>
      <c r="AE1543" s="100"/>
      <c r="AF1543" s="100"/>
    </row>
    <row r="1544" spans="2:32" x14ac:dyDescent="0.15">
      <c r="B1544" s="100"/>
      <c r="C1544" s="100"/>
      <c r="D1544" s="100"/>
      <c r="E1544" s="100"/>
      <c r="F1544" s="100"/>
      <c r="W1544" s="100"/>
      <c r="X1544" s="100"/>
      <c r="Y1544" s="100"/>
      <c r="Z1544" s="100"/>
      <c r="AE1544" s="100"/>
      <c r="AF1544" s="100"/>
    </row>
    <row r="1545" spans="2:32" x14ac:dyDescent="0.15">
      <c r="B1545" s="100"/>
      <c r="C1545" s="100"/>
      <c r="D1545" s="100"/>
      <c r="E1545" s="100"/>
      <c r="F1545" s="100"/>
      <c r="W1545" s="100"/>
      <c r="X1545" s="100"/>
      <c r="Y1545" s="100"/>
      <c r="Z1545" s="100"/>
      <c r="AE1545" s="100"/>
      <c r="AF1545" s="100"/>
    </row>
    <row r="1546" spans="2:32" x14ac:dyDescent="0.15">
      <c r="B1546" s="100"/>
      <c r="C1546" s="100"/>
      <c r="D1546" s="100"/>
      <c r="E1546" s="100"/>
      <c r="F1546" s="100"/>
      <c r="W1546" s="100"/>
      <c r="X1546" s="100"/>
      <c r="Y1546" s="100"/>
      <c r="Z1546" s="100"/>
      <c r="AE1546" s="100"/>
      <c r="AF1546" s="100"/>
    </row>
    <row r="1547" spans="2:32" x14ac:dyDescent="0.15">
      <c r="B1547" s="100"/>
      <c r="C1547" s="100"/>
      <c r="D1547" s="100"/>
      <c r="E1547" s="100"/>
      <c r="F1547" s="100"/>
      <c r="W1547" s="100"/>
      <c r="X1547" s="100"/>
      <c r="Y1547" s="100"/>
      <c r="Z1547" s="100"/>
      <c r="AE1547" s="100"/>
      <c r="AF1547" s="100"/>
    </row>
    <row r="1548" spans="2:32" x14ac:dyDescent="0.15">
      <c r="B1548" s="100"/>
      <c r="C1548" s="100"/>
      <c r="D1548" s="100"/>
      <c r="E1548" s="100"/>
      <c r="F1548" s="100"/>
      <c r="W1548" s="100"/>
      <c r="X1548" s="100"/>
      <c r="Y1548" s="100"/>
      <c r="Z1548" s="100"/>
      <c r="AE1548" s="100"/>
      <c r="AF1548" s="100"/>
    </row>
    <row r="1549" spans="2:32" x14ac:dyDescent="0.15">
      <c r="B1549" s="100"/>
      <c r="C1549" s="100"/>
      <c r="D1549" s="100"/>
      <c r="E1549" s="100"/>
      <c r="F1549" s="100"/>
      <c r="W1549" s="100"/>
      <c r="X1549" s="100"/>
      <c r="Y1549" s="100"/>
      <c r="Z1549" s="100"/>
      <c r="AE1549" s="100"/>
      <c r="AF1549" s="100"/>
    </row>
    <row r="1550" spans="2:32" x14ac:dyDescent="0.15">
      <c r="B1550" s="100"/>
      <c r="C1550" s="100"/>
      <c r="D1550" s="100"/>
      <c r="E1550" s="100"/>
      <c r="F1550" s="100"/>
      <c r="W1550" s="100"/>
      <c r="X1550" s="100"/>
      <c r="Y1550" s="100"/>
      <c r="Z1550" s="100"/>
      <c r="AE1550" s="100"/>
      <c r="AF1550" s="100"/>
    </row>
    <row r="1551" spans="2:32" x14ac:dyDescent="0.15">
      <c r="B1551" s="100"/>
      <c r="C1551" s="100"/>
      <c r="D1551" s="100"/>
      <c r="E1551" s="100"/>
      <c r="F1551" s="100"/>
      <c r="W1551" s="100"/>
      <c r="X1551" s="100"/>
      <c r="Y1551" s="100"/>
      <c r="Z1551" s="100"/>
      <c r="AE1551" s="100"/>
      <c r="AF1551" s="100"/>
    </row>
    <row r="1552" spans="2:32" x14ac:dyDescent="0.15">
      <c r="B1552" s="100"/>
      <c r="C1552" s="100"/>
      <c r="D1552" s="100"/>
      <c r="E1552" s="100"/>
      <c r="F1552" s="100"/>
      <c r="W1552" s="100"/>
      <c r="X1552" s="100"/>
      <c r="Y1552" s="100"/>
      <c r="Z1552" s="100"/>
      <c r="AE1552" s="100"/>
      <c r="AF1552" s="100"/>
    </row>
    <row r="1553" spans="2:32" x14ac:dyDescent="0.15">
      <c r="B1553" s="100"/>
      <c r="C1553" s="100"/>
      <c r="D1553" s="100"/>
      <c r="E1553" s="100"/>
      <c r="F1553" s="100"/>
      <c r="W1553" s="100"/>
      <c r="X1553" s="100"/>
      <c r="Y1553" s="100"/>
      <c r="Z1553" s="100"/>
      <c r="AE1553" s="100"/>
      <c r="AF1553" s="100"/>
    </row>
    <row r="1554" spans="2:32" x14ac:dyDescent="0.15">
      <c r="B1554" s="100"/>
      <c r="C1554" s="100"/>
      <c r="D1554" s="100"/>
      <c r="E1554" s="100"/>
      <c r="F1554" s="100"/>
      <c r="W1554" s="100"/>
      <c r="X1554" s="100"/>
      <c r="Y1554" s="100"/>
      <c r="Z1554" s="100"/>
      <c r="AE1554" s="100"/>
      <c r="AF1554" s="100"/>
    </row>
    <row r="1555" spans="2:32" x14ac:dyDescent="0.15">
      <c r="B1555" s="100"/>
      <c r="C1555" s="100"/>
      <c r="D1555" s="100"/>
      <c r="E1555" s="100"/>
      <c r="F1555" s="100"/>
      <c r="W1555" s="100"/>
      <c r="X1555" s="100"/>
      <c r="Y1555" s="100"/>
      <c r="Z1555" s="100"/>
      <c r="AE1555" s="100"/>
      <c r="AF1555" s="100"/>
    </row>
    <row r="1556" spans="2:32" x14ac:dyDescent="0.15">
      <c r="B1556" s="100"/>
      <c r="C1556" s="100"/>
      <c r="D1556" s="100"/>
      <c r="E1556" s="100"/>
      <c r="F1556" s="100"/>
      <c r="W1556" s="100"/>
      <c r="X1556" s="100"/>
      <c r="Y1556" s="100"/>
      <c r="Z1556" s="100"/>
      <c r="AE1556" s="100"/>
      <c r="AF1556" s="100"/>
    </row>
    <row r="1557" spans="2:32" x14ac:dyDescent="0.15">
      <c r="B1557" s="100"/>
      <c r="C1557" s="100"/>
      <c r="D1557" s="100"/>
      <c r="E1557" s="100"/>
      <c r="F1557" s="100"/>
      <c r="W1557" s="100"/>
      <c r="X1557" s="100"/>
      <c r="Y1557" s="100"/>
      <c r="Z1557" s="100"/>
      <c r="AE1557" s="100"/>
      <c r="AF1557" s="100"/>
    </row>
    <row r="1558" spans="2:32" x14ac:dyDescent="0.15">
      <c r="B1558" s="100"/>
      <c r="C1558" s="100"/>
      <c r="D1558" s="100"/>
      <c r="E1558" s="100"/>
      <c r="F1558" s="100"/>
      <c r="W1558" s="100"/>
      <c r="X1558" s="100"/>
      <c r="Y1558" s="100"/>
      <c r="Z1558" s="100"/>
      <c r="AE1558" s="100"/>
      <c r="AF1558" s="100"/>
    </row>
    <row r="1559" spans="2:32" x14ac:dyDescent="0.15">
      <c r="B1559" s="100"/>
      <c r="C1559" s="100"/>
      <c r="D1559" s="100"/>
      <c r="E1559" s="100"/>
      <c r="F1559" s="100"/>
      <c r="W1559" s="100"/>
      <c r="X1559" s="100"/>
      <c r="Y1559" s="100"/>
      <c r="Z1559" s="100"/>
      <c r="AE1559" s="100"/>
      <c r="AF1559" s="100"/>
    </row>
    <row r="1560" spans="2:32" x14ac:dyDescent="0.15">
      <c r="B1560" s="100"/>
      <c r="C1560" s="100"/>
      <c r="D1560" s="100"/>
      <c r="E1560" s="100"/>
      <c r="F1560" s="100"/>
      <c r="W1560" s="100"/>
      <c r="X1560" s="100"/>
      <c r="Y1560" s="100"/>
      <c r="Z1560" s="100"/>
      <c r="AE1560" s="100"/>
      <c r="AF1560" s="100"/>
    </row>
    <row r="1561" spans="2:32" x14ac:dyDescent="0.15">
      <c r="B1561" s="100"/>
      <c r="C1561" s="100"/>
      <c r="D1561" s="100"/>
      <c r="E1561" s="100"/>
      <c r="F1561" s="100"/>
      <c r="W1561" s="100"/>
      <c r="X1561" s="100"/>
      <c r="Y1561" s="100"/>
      <c r="Z1561" s="100"/>
      <c r="AE1561" s="100"/>
      <c r="AF1561" s="100"/>
    </row>
    <row r="1562" spans="2:32" x14ac:dyDescent="0.15">
      <c r="B1562" s="100"/>
      <c r="C1562" s="100"/>
      <c r="D1562" s="100"/>
      <c r="E1562" s="100"/>
      <c r="F1562" s="100"/>
      <c r="W1562" s="100"/>
      <c r="X1562" s="100"/>
      <c r="Y1562" s="100"/>
      <c r="Z1562" s="100"/>
      <c r="AE1562" s="100"/>
      <c r="AF1562" s="100"/>
    </row>
    <row r="1563" spans="2:32" x14ac:dyDescent="0.15">
      <c r="B1563" s="100"/>
      <c r="C1563" s="100"/>
      <c r="D1563" s="100"/>
      <c r="E1563" s="100"/>
      <c r="F1563" s="100"/>
      <c r="W1563" s="100"/>
      <c r="X1563" s="100"/>
      <c r="Y1563" s="100"/>
      <c r="Z1563" s="100"/>
      <c r="AE1563" s="100"/>
      <c r="AF1563" s="100"/>
    </row>
    <row r="1564" spans="2:32" x14ac:dyDescent="0.15">
      <c r="B1564" s="100"/>
      <c r="C1564" s="100"/>
      <c r="D1564" s="100"/>
      <c r="E1564" s="100"/>
      <c r="F1564" s="100"/>
      <c r="W1564" s="100"/>
      <c r="X1564" s="100"/>
      <c r="Y1564" s="100"/>
      <c r="Z1564" s="100"/>
      <c r="AE1564" s="100"/>
      <c r="AF1564" s="100"/>
    </row>
    <row r="1565" spans="2:32" x14ac:dyDescent="0.15">
      <c r="B1565" s="100"/>
      <c r="C1565" s="100"/>
      <c r="D1565" s="100"/>
      <c r="E1565" s="100"/>
      <c r="F1565" s="100"/>
      <c r="W1565" s="100"/>
      <c r="X1565" s="100"/>
      <c r="Y1565" s="100"/>
      <c r="Z1565" s="100"/>
      <c r="AE1565" s="100"/>
      <c r="AF1565" s="100"/>
    </row>
    <row r="1566" spans="2:32" x14ac:dyDescent="0.15">
      <c r="B1566" s="100"/>
      <c r="C1566" s="100"/>
      <c r="D1566" s="100"/>
      <c r="E1566" s="100"/>
      <c r="F1566" s="100"/>
      <c r="W1566" s="100"/>
      <c r="X1566" s="100"/>
      <c r="Y1566" s="100"/>
      <c r="Z1566" s="100"/>
      <c r="AE1566" s="100"/>
      <c r="AF1566" s="100"/>
    </row>
    <row r="1567" spans="2:32" x14ac:dyDescent="0.15">
      <c r="B1567" s="100"/>
      <c r="C1567" s="100"/>
      <c r="D1567" s="100"/>
      <c r="E1567" s="100"/>
      <c r="F1567" s="100"/>
      <c r="W1567" s="100"/>
      <c r="X1567" s="100"/>
      <c r="Y1567" s="100"/>
      <c r="Z1567" s="100"/>
      <c r="AE1567" s="100"/>
      <c r="AF1567" s="100"/>
    </row>
    <row r="1568" spans="2:32" x14ac:dyDescent="0.15">
      <c r="B1568" s="100"/>
      <c r="C1568" s="100"/>
      <c r="D1568" s="100"/>
      <c r="E1568" s="100"/>
      <c r="F1568" s="100"/>
      <c r="W1568" s="100"/>
      <c r="X1568" s="100"/>
      <c r="Y1568" s="100"/>
      <c r="Z1568" s="100"/>
      <c r="AE1568" s="100"/>
      <c r="AF1568" s="100"/>
    </row>
    <row r="1569" spans="2:32" x14ac:dyDescent="0.15">
      <c r="B1569" s="100"/>
      <c r="C1569" s="100"/>
      <c r="D1569" s="100"/>
      <c r="E1569" s="100"/>
      <c r="F1569" s="100"/>
      <c r="W1569" s="100"/>
      <c r="X1569" s="100"/>
      <c r="Y1569" s="100"/>
      <c r="Z1569" s="100"/>
      <c r="AE1569" s="100"/>
      <c r="AF1569" s="100"/>
    </row>
    <row r="1570" spans="2:32" x14ac:dyDescent="0.15">
      <c r="B1570" s="100"/>
      <c r="C1570" s="100"/>
      <c r="D1570" s="100"/>
      <c r="E1570" s="100"/>
      <c r="F1570" s="100"/>
      <c r="W1570" s="100"/>
      <c r="X1570" s="100"/>
      <c r="Y1570" s="100"/>
      <c r="Z1570" s="100"/>
      <c r="AE1570" s="100"/>
      <c r="AF1570" s="100"/>
    </row>
    <row r="1571" spans="2:32" x14ac:dyDescent="0.15">
      <c r="B1571" s="100"/>
      <c r="C1571" s="100"/>
      <c r="D1571" s="100"/>
      <c r="E1571" s="100"/>
      <c r="F1571" s="100"/>
      <c r="W1571" s="100"/>
      <c r="X1571" s="100"/>
      <c r="Y1571" s="100"/>
      <c r="Z1571" s="100"/>
      <c r="AE1571" s="100"/>
      <c r="AF1571" s="100"/>
    </row>
    <row r="1572" spans="2:32" x14ac:dyDescent="0.15">
      <c r="B1572" s="100"/>
      <c r="C1572" s="100"/>
      <c r="D1572" s="100"/>
      <c r="E1572" s="100"/>
      <c r="F1572" s="100"/>
      <c r="W1572" s="100"/>
      <c r="X1572" s="100"/>
      <c r="Y1572" s="100"/>
      <c r="Z1572" s="100"/>
      <c r="AE1572" s="100"/>
      <c r="AF1572" s="100"/>
    </row>
    <row r="1573" spans="2:32" x14ac:dyDescent="0.15">
      <c r="B1573" s="100"/>
      <c r="C1573" s="100"/>
      <c r="D1573" s="100"/>
      <c r="E1573" s="100"/>
      <c r="F1573" s="100"/>
      <c r="W1573" s="100"/>
      <c r="X1573" s="100"/>
      <c r="Y1573" s="100"/>
      <c r="Z1573" s="100"/>
      <c r="AE1573" s="100"/>
      <c r="AF1573" s="100"/>
    </row>
    <row r="1574" spans="2:32" x14ac:dyDescent="0.15">
      <c r="B1574" s="100"/>
      <c r="C1574" s="100"/>
      <c r="D1574" s="100"/>
      <c r="E1574" s="100"/>
      <c r="F1574" s="100"/>
      <c r="W1574" s="100"/>
      <c r="X1574" s="100"/>
      <c r="Y1574" s="100"/>
      <c r="Z1574" s="100"/>
      <c r="AE1574" s="100"/>
      <c r="AF1574" s="100"/>
    </row>
    <row r="1575" spans="2:32" x14ac:dyDescent="0.15">
      <c r="B1575" s="100"/>
      <c r="C1575" s="100"/>
      <c r="D1575" s="100"/>
      <c r="E1575" s="100"/>
      <c r="F1575" s="100"/>
      <c r="W1575" s="100"/>
      <c r="X1575" s="100"/>
      <c r="Y1575" s="100"/>
      <c r="Z1575" s="100"/>
      <c r="AE1575" s="100"/>
      <c r="AF1575" s="100"/>
    </row>
    <row r="1576" spans="2:32" x14ac:dyDescent="0.15">
      <c r="B1576" s="100"/>
      <c r="C1576" s="100"/>
      <c r="D1576" s="100"/>
      <c r="E1576" s="100"/>
      <c r="F1576" s="100"/>
      <c r="W1576" s="100"/>
      <c r="X1576" s="100"/>
      <c r="Y1576" s="100"/>
      <c r="Z1576" s="100"/>
      <c r="AE1576" s="100"/>
      <c r="AF1576" s="100"/>
    </row>
    <row r="1577" spans="2:32" x14ac:dyDescent="0.15">
      <c r="B1577" s="100"/>
      <c r="C1577" s="100"/>
      <c r="D1577" s="100"/>
      <c r="E1577" s="100"/>
      <c r="F1577" s="100"/>
      <c r="W1577" s="100"/>
      <c r="X1577" s="100"/>
      <c r="Y1577" s="100"/>
      <c r="Z1577" s="100"/>
      <c r="AE1577" s="100"/>
      <c r="AF1577" s="100"/>
    </row>
    <row r="1578" spans="2:32" x14ac:dyDescent="0.15">
      <c r="B1578" s="100"/>
      <c r="C1578" s="100"/>
      <c r="D1578" s="100"/>
      <c r="E1578" s="100"/>
      <c r="F1578" s="100"/>
      <c r="W1578" s="100"/>
      <c r="X1578" s="100"/>
      <c r="Y1578" s="100"/>
      <c r="Z1578" s="100"/>
      <c r="AE1578" s="100"/>
      <c r="AF1578" s="100"/>
    </row>
    <row r="1579" spans="2:32" x14ac:dyDescent="0.15">
      <c r="B1579" s="100"/>
      <c r="C1579" s="100"/>
      <c r="D1579" s="100"/>
      <c r="E1579" s="100"/>
      <c r="F1579" s="100"/>
      <c r="W1579" s="100"/>
      <c r="X1579" s="100"/>
      <c r="Y1579" s="100"/>
      <c r="Z1579" s="100"/>
      <c r="AE1579" s="100"/>
      <c r="AF1579" s="100"/>
    </row>
    <row r="1580" spans="2:32" x14ac:dyDescent="0.15">
      <c r="B1580" s="100"/>
      <c r="C1580" s="100"/>
      <c r="D1580" s="100"/>
      <c r="E1580" s="100"/>
      <c r="F1580" s="100"/>
      <c r="W1580" s="100"/>
      <c r="X1580" s="100"/>
      <c r="Y1580" s="100"/>
      <c r="Z1580" s="100"/>
      <c r="AE1580" s="100"/>
      <c r="AF1580" s="100"/>
    </row>
    <row r="1581" spans="2:32" x14ac:dyDescent="0.15">
      <c r="B1581" s="100"/>
      <c r="C1581" s="100"/>
      <c r="D1581" s="100"/>
      <c r="E1581" s="100"/>
      <c r="F1581" s="100"/>
      <c r="W1581" s="100"/>
      <c r="X1581" s="100"/>
      <c r="Y1581" s="100"/>
      <c r="Z1581" s="100"/>
      <c r="AE1581" s="100"/>
      <c r="AF1581" s="100"/>
    </row>
    <row r="1582" spans="2:32" x14ac:dyDescent="0.15">
      <c r="B1582" s="100"/>
      <c r="C1582" s="100"/>
      <c r="D1582" s="100"/>
      <c r="E1582" s="100"/>
      <c r="F1582" s="100"/>
      <c r="W1582" s="100"/>
      <c r="X1582" s="100"/>
      <c r="Y1582" s="100"/>
      <c r="Z1582" s="100"/>
      <c r="AE1582" s="100"/>
      <c r="AF1582" s="100"/>
    </row>
    <row r="1583" spans="2:32" x14ac:dyDescent="0.15">
      <c r="B1583" s="100"/>
      <c r="C1583" s="100"/>
      <c r="D1583" s="100"/>
      <c r="E1583" s="100"/>
      <c r="F1583" s="100"/>
      <c r="W1583" s="100"/>
      <c r="X1583" s="100"/>
      <c r="Y1583" s="100"/>
      <c r="Z1583" s="100"/>
      <c r="AE1583" s="100"/>
      <c r="AF1583" s="100"/>
    </row>
    <row r="1584" spans="2:32" x14ac:dyDescent="0.15">
      <c r="B1584" s="100"/>
      <c r="C1584" s="100"/>
      <c r="D1584" s="100"/>
      <c r="E1584" s="100"/>
      <c r="F1584" s="100"/>
      <c r="W1584" s="100"/>
      <c r="X1584" s="100"/>
      <c r="Y1584" s="100"/>
      <c r="Z1584" s="100"/>
      <c r="AE1584" s="100"/>
      <c r="AF1584" s="100"/>
    </row>
    <row r="1585" spans="2:32" x14ac:dyDescent="0.15">
      <c r="B1585" s="100"/>
      <c r="C1585" s="100"/>
      <c r="D1585" s="100"/>
      <c r="E1585" s="100"/>
      <c r="F1585" s="100"/>
      <c r="W1585" s="100"/>
      <c r="X1585" s="100"/>
      <c r="Y1585" s="100"/>
      <c r="Z1585" s="100"/>
      <c r="AE1585" s="100"/>
      <c r="AF1585" s="100"/>
    </row>
    <row r="1586" spans="2:32" x14ac:dyDescent="0.15">
      <c r="B1586" s="100"/>
      <c r="C1586" s="100"/>
      <c r="D1586" s="100"/>
      <c r="E1586" s="100"/>
      <c r="F1586" s="100"/>
      <c r="W1586" s="100"/>
      <c r="X1586" s="100"/>
      <c r="Y1586" s="100"/>
      <c r="Z1586" s="100"/>
      <c r="AE1586" s="100"/>
      <c r="AF1586" s="100"/>
    </row>
    <row r="1587" spans="2:32" x14ac:dyDescent="0.15">
      <c r="B1587" s="100"/>
      <c r="C1587" s="100"/>
      <c r="D1587" s="100"/>
      <c r="E1587" s="100"/>
      <c r="F1587" s="100"/>
      <c r="W1587" s="100"/>
      <c r="X1587" s="100"/>
      <c r="Y1587" s="100"/>
      <c r="Z1587" s="100"/>
      <c r="AE1587" s="100"/>
      <c r="AF1587" s="100"/>
    </row>
    <row r="1588" spans="2:32" x14ac:dyDescent="0.15">
      <c r="B1588" s="100"/>
      <c r="C1588" s="100"/>
      <c r="D1588" s="100"/>
      <c r="E1588" s="100"/>
      <c r="F1588" s="100"/>
      <c r="W1588" s="100"/>
      <c r="X1588" s="100"/>
      <c r="Y1588" s="100"/>
      <c r="Z1588" s="100"/>
      <c r="AE1588" s="100"/>
      <c r="AF1588" s="100"/>
    </row>
    <row r="1589" spans="2:32" x14ac:dyDescent="0.15">
      <c r="B1589" s="100"/>
      <c r="C1589" s="100"/>
      <c r="D1589" s="100"/>
      <c r="E1589" s="100"/>
      <c r="F1589" s="100"/>
      <c r="W1589" s="100"/>
      <c r="X1589" s="100"/>
      <c r="Y1589" s="100"/>
      <c r="Z1589" s="100"/>
      <c r="AE1589" s="100"/>
      <c r="AF1589" s="100"/>
    </row>
    <row r="1590" spans="2:32" x14ac:dyDescent="0.15">
      <c r="B1590" s="100"/>
      <c r="C1590" s="100"/>
      <c r="D1590" s="100"/>
      <c r="E1590" s="100"/>
      <c r="F1590" s="100"/>
      <c r="W1590" s="100"/>
      <c r="X1590" s="100"/>
      <c r="Y1590" s="100"/>
      <c r="Z1590" s="100"/>
      <c r="AE1590" s="100"/>
      <c r="AF1590" s="100"/>
    </row>
    <row r="1591" spans="2:32" x14ac:dyDescent="0.15">
      <c r="B1591" s="100"/>
      <c r="C1591" s="100"/>
      <c r="D1591" s="100"/>
      <c r="E1591" s="100"/>
      <c r="F1591" s="100"/>
      <c r="W1591" s="100"/>
      <c r="X1591" s="100"/>
      <c r="Y1591" s="100"/>
      <c r="Z1591" s="100"/>
      <c r="AE1591" s="100"/>
      <c r="AF1591" s="100"/>
    </row>
    <row r="1592" spans="2:32" x14ac:dyDescent="0.15">
      <c r="B1592" s="100"/>
      <c r="C1592" s="100"/>
      <c r="D1592" s="100"/>
      <c r="E1592" s="100"/>
      <c r="F1592" s="100"/>
      <c r="W1592" s="100"/>
      <c r="X1592" s="100"/>
      <c r="Y1592" s="100"/>
      <c r="Z1592" s="100"/>
      <c r="AE1592" s="100"/>
      <c r="AF1592" s="100"/>
    </row>
    <row r="1593" spans="2:32" x14ac:dyDescent="0.15">
      <c r="B1593" s="100"/>
      <c r="C1593" s="100"/>
      <c r="D1593" s="100"/>
      <c r="E1593" s="100"/>
      <c r="F1593" s="100"/>
      <c r="W1593" s="100"/>
      <c r="X1593" s="100"/>
      <c r="Y1593" s="100"/>
      <c r="Z1593" s="100"/>
      <c r="AE1593" s="100"/>
      <c r="AF1593" s="100"/>
    </row>
    <row r="1594" spans="2:32" x14ac:dyDescent="0.15">
      <c r="B1594" s="100"/>
      <c r="C1594" s="100"/>
      <c r="D1594" s="100"/>
      <c r="E1594" s="100"/>
      <c r="F1594" s="100"/>
      <c r="W1594" s="100"/>
      <c r="X1594" s="100"/>
      <c r="Y1594" s="100"/>
      <c r="Z1594" s="100"/>
      <c r="AE1594" s="100"/>
      <c r="AF1594" s="100"/>
    </row>
    <row r="1595" spans="2:32" x14ac:dyDescent="0.15">
      <c r="B1595" s="100"/>
      <c r="C1595" s="100"/>
      <c r="D1595" s="100"/>
      <c r="E1595" s="100"/>
      <c r="F1595" s="100"/>
      <c r="W1595" s="100"/>
      <c r="X1595" s="100"/>
      <c r="Y1595" s="100"/>
      <c r="Z1595" s="100"/>
      <c r="AE1595" s="100"/>
      <c r="AF1595" s="100"/>
    </row>
    <row r="1596" spans="2:32" x14ac:dyDescent="0.15">
      <c r="B1596" s="100"/>
      <c r="C1596" s="100"/>
      <c r="D1596" s="100"/>
      <c r="E1596" s="100"/>
      <c r="F1596" s="100"/>
      <c r="W1596" s="100"/>
      <c r="X1596" s="100"/>
      <c r="Y1596" s="100"/>
      <c r="Z1596" s="100"/>
      <c r="AE1596" s="100"/>
      <c r="AF1596" s="100"/>
    </row>
    <row r="1597" spans="2:32" x14ac:dyDescent="0.15">
      <c r="B1597" s="100"/>
      <c r="C1597" s="100"/>
      <c r="D1597" s="100"/>
      <c r="E1597" s="100"/>
      <c r="F1597" s="100"/>
      <c r="W1597" s="100"/>
      <c r="X1597" s="100"/>
      <c r="Y1597" s="100"/>
      <c r="Z1597" s="100"/>
      <c r="AE1597" s="100"/>
      <c r="AF1597" s="100"/>
    </row>
    <row r="1598" spans="2:32" x14ac:dyDescent="0.15">
      <c r="B1598" s="100"/>
      <c r="C1598" s="100"/>
      <c r="D1598" s="100"/>
      <c r="E1598" s="100"/>
      <c r="F1598" s="100"/>
      <c r="W1598" s="100"/>
      <c r="X1598" s="100"/>
      <c r="Y1598" s="100"/>
      <c r="Z1598" s="100"/>
      <c r="AE1598" s="100"/>
      <c r="AF1598" s="100"/>
    </row>
    <row r="1599" spans="2:32" x14ac:dyDescent="0.15">
      <c r="B1599" s="100"/>
      <c r="C1599" s="100"/>
      <c r="D1599" s="100"/>
      <c r="E1599" s="100"/>
      <c r="F1599" s="100"/>
      <c r="W1599" s="100"/>
      <c r="X1599" s="100"/>
      <c r="Y1599" s="100"/>
      <c r="Z1599" s="100"/>
      <c r="AE1599" s="100"/>
      <c r="AF1599" s="100"/>
    </row>
    <row r="1600" spans="2:32" x14ac:dyDescent="0.15">
      <c r="B1600" s="100"/>
      <c r="C1600" s="100"/>
      <c r="D1600" s="100"/>
      <c r="E1600" s="100"/>
      <c r="F1600" s="100"/>
      <c r="W1600" s="100"/>
      <c r="X1600" s="100"/>
      <c r="Y1600" s="100"/>
      <c r="Z1600" s="100"/>
      <c r="AE1600" s="100"/>
      <c r="AF1600" s="100"/>
    </row>
    <row r="1601" spans="2:32" x14ac:dyDescent="0.15">
      <c r="B1601" s="100"/>
      <c r="C1601" s="100"/>
      <c r="D1601" s="100"/>
      <c r="E1601" s="100"/>
      <c r="F1601" s="100"/>
      <c r="W1601" s="100"/>
      <c r="X1601" s="100"/>
      <c r="Y1601" s="100"/>
      <c r="Z1601" s="100"/>
      <c r="AE1601" s="100"/>
      <c r="AF1601" s="100"/>
    </row>
    <row r="1602" spans="2:32" x14ac:dyDescent="0.15">
      <c r="B1602" s="100"/>
      <c r="C1602" s="100"/>
      <c r="D1602" s="100"/>
      <c r="E1602" s="100"/>
      <c r="F1602" s="100"/>
      <c r="W1602" s="100"/>
      <c r="X1602" s="100"/>
      <c r="Y1602" s="100"/>
      <c r="Z1602" s="100"/>
      <c r="AE1602" s="100"/>
      <c r="AF1602" s="100"/>
    </row>
    <row r="1603" spans="2:32" x14ac:dyDescent="0.15">
      <c r="B1603" s="100"/>
      <c r="C1603" s="100"/>
      <c r="D1603" s="100"/>
      <c r="E1603" s="100"/>
      <c r="F1603" s="100"/>
      <c r="W1603" s="100"/>
      <c r="X1603" s="100"/>
      <c r="Y1603" s="100"/>
      <c r="Z1603" s="100"/>
      <c r="AE1603" s="100"/>
      <c r="AF1603" s="100"/>
    </row>
    <row r="1604" spans="2:32" x14ac:dyDescent="0.15">
      <c r="B1604" s="100"/>
      <c r="C1604" s="100"/>
      <c r="D1604" s="100"/>
      <c r="E1604" s="100"/>
      <c r="F1604" s="100"/>
      <c r="W1604" s="100"/>
      <c r="X1604" s="100"/>
      <c r="Y1604" s="100"/>
      <c r="Z1604" s="100"/>
      <c r="AE1604" s="100"/>
      <c r="AF1604" s="100"/>
    </row>
    <row r="1605" spans="2:32" x14ac:dyDescent="0.15">
      <c r="B1605" s="100"/>
      <c r="C1605" s="100"/>
      <c r="D1605" s="100"/>
      <c r="E1605" s="100"/>
      <c r="F1605" s="100"/>
      <c r="W1605" s="100"/>
      <c r="X1605" s="100"/>
      <c r="Y1605" s="100"/>
      <c r="Z1605" s="100"/>
      <c r="AE1605" s="100"/>
      <c r="AF1605" s="100"/>
    </row>
    <row r="1606" spans="2:32" x14ac:dyDescent="0.15">
      <c r="B1606" s="100"/>
      <c r="C1606" s="100"/>
      <c r="D1606" s="100"/>
      <c r="E1606" s="100"/>
      <c r="F1606" s="100"/>
      <c r="W1606" s="100"/>
      <c r="X1606" s="100"/>
      <c r="Y1606" s="100"/>
      <c r="Z1606" s="100"/>
      <c r="AE1606" s="100"/>
      <c r="AF1606" s="100"/>
    </row>
    <row r="1607" spans="2:32" x14ac:dyDescent="0.15">
      <c r="B1607" s="100"/>
      <c r="C1607" s="100"/>
      <c r="D1607" s="100"/>
      <c r="E1607" s="100"/>
      <c r="F1607" s="100"/>
      <c r="W1607" s="100"/>
      <c r="X1607" s="100"/>
      <c r="Y1607" s="100"/>
      <c r="Z1607" s="100"/>
      <c r="AE1607" s="100"/>
      <c r="AF1607" s="100"/>
    </row>
    <row r="1608" spans="2:32" x14ac:dyDescent="0.15">
      <c r="B1608" s="100"/>
      <c r="C1608" s="100"/>
      <c r="D1608" s="100"/>
      <c r="E1608" s="100"/>
      <c r="F1608" s="100"/>
      <c r="W1608" s="100"/>
      <c r="X1608" s="100"/>
      <c r="Y1608" s="100"/>
      <c r="Z1608" s="100"/>
      <c r="AE1608" s="100"/>
      <c r="AF1608" s="100"/>
    </row>
    <row r="1609" spans="2:32" x14ac:dyDescent="0.15">
      <c r="B1609" s="100"/>
      <c r="C1609" s="100"/>
      <c r="D1609" s="100"/>
      <c r="E1609" s="100"/>
      <c r="F1609" s="100"/>
      <c r="W1609" s="100"/>
      <c r="X1609" s="100"/>
      <c r="Y1609" s="100"/>
      <c r="Z1609" s="100"/>
      <c r="AE1609" s="100"/>
      <c r="AF1609" s="100"/>
    </row>
    <row r="1610" spans="2:32" x14ac:dyDescent="0.15">
      <c r="B1610" s="100"/>
      <c r="C1610" s="100"/>
      <c r="D1610" s="100"/>
      <c r="E1610" s="100"/>
      <c r="F1610" s="100"/>
      <c r="W1610" s="100"/>
      <c r="X1610" s="100"/>
      <c r="Y1610" s="100"/>
      <c r="Z1610" s="100"/>
      <c r="AE1610" s="100"/>
      <c r="AF1610" s="100"/>
    </row>
    <row r="1611" spans="2:32" x14ac:dyDescent="0.15">
      <c r="B1611" s="100"/>
      <c r="C1611" s="100"/>
      <c r="D1611" s="100"/>
      <c r="E1611" s="100"/>
      <c r="F1611" s="100"/>
      <c r="W1611" s="100"/>
      <c r="X1611" s="100"/>
      <c r="Y1611" s="100"/>
      <c r="Z1611" s="100"/>
      <c r="AE1611" s="100"/>
      <c r="AF1611" s="100"/>
    </row>
    <row r="1612" spans="2:32" x14ac:dyDescent="0.15">
      <c r="B1612" s="100"/>
      <c r="C1612" s="100"/>
      <c r="D1612" s="100"/>
      <c r="E1612" s="100"/>
      <c r="F1612" s="100"/>
      <c r="W1612" s="100"/>
      <c r="X1612" s="100"/>
      <c r="Y1612" s="100"/>
      <c r="Z1612" s="100"/>
      <c r="AE1612" s="100"/>
      <c r="AF1612" s="100"/>
    </row>
    <row r="1613" spans="2:32" x14ac:dyDescent="0.15">
      <c r="B1613" s="100"/>
      <c r="C1613" s="100"/>
      <c r="D1613" s="100"/>
      <c r="E1613" s="100"/>
      <c r="F1613" s="100"/>
      <c r="W1613" s="100"/>
      <c r="X1613" s="100"/>
      <c r="Y1613" s="100"/>
      <c r="Z1613" s="100"/>
      <c r="AE1613" s="100"/>
      <c r="AF1613" s="100"/>
    </row>
    <row r="1614" spans="2:32" x14ac:dyDescent="0.15">
      <c r="B1614" s="100"/>
      <c r="C1614" s="100"/>
      <c r="D1614" s="100"/>
      <c r="E1614" s="100"/>
      <c r="F1614" s="100"/>
      <c r="W1614" s="100"/>
      <c r="X1614" s="100"/>
      <c r="Y1614" s="100"/>
      <c r="Z1614" s="100"/>
      <c r="AE1614" s="100"/>
      <c r="AF1614" s="100"/>
    </row>
    <row r="1615" spans="2:32" x14ac:dyDescent="0.15">
      <c r="B1615" s="100"/>
      <c r="C1615" s="100"/>
      <c r="D1615" s="100"/>
      <c r="E1615" s="100"/>
      <c r="F1615" s="100"/>
      <c r="W1615" s="100"/>
      <c r="X1615" s="100"/>
      <c r="Y1615" s="100"/>
      <c r="Z1615" s="100"/>
      <c r="AE1615" s="100"/>
      <c r="AF1615" s="100"/>
    </row>
    <row r="1616" spans="2:32" x14ac:dyDescent="0.15">
      <c r="B1616" s="100"/>
      <c r="C1616" s="100"/>
      <c r="D1616" s="100"/>
      <c r="E1616" s="100"/>
      <c r="F1616" s="100"/>
      <c r="W1616" s="100"/>
      <c r="X1616" s="100"/>
      <c r="Y1616" s="100"/>
      <c r="Z1616" s="100"/>
      <c r="AE1616" s="100"/>
      <c r="AF1616" s="100"/>
    </row>
    <row r="1617" spans="2:32" x14ac:dyDescent="0.15">
      <c r="B1617" s="100"/>
      <c r="C1617" s="100"/>
      <c r="D1617" s="100"/>
      <c r="E1617" s="100"/>
      <c r="F1617" s="100"/>
      <c r="W1617" s="100"/>
      <c r="X1617" s="100"/>
      <c r="Y1617" s="100"/>
      <c r="Z1617" s="100"/>
      <c r="AE1617" s="100"/>
      <c r="AF1617" s="100"/>
    </row>
    <row r="1618" spans="2:32" x14ac:dyDescent="0.15">
      <c r="B1618" s="100"/>
      <c r="C1618" s="100"/>
      <c r="D1618" s="100"/>
      <c r="E1618" s="100"/>
      <c r="F1618" s="100"/>
      <c r="W1618" s="100"/>
      <c r="X1618" s="100"/>
      <c r="Y1618" s="100"/>
      <c r="Z1618" s="100"/>
      <c r="AE1618" s="100"/>
      <c r="AF1618" s="100"/>
    </row>
    <row r="1619" spans="2:32" x14ac:dyDescent="0.15">
      <c r="B1619" s="100"/>
      <c r="C1619" s="100"/>
      <c r="D1619" s="100"/>
      <c r="E1619" s="100"/>
      <c r="F1619" s="100"/>
      <c r="W1619" s="100"/>
      <c r="X1619" s="100"/>
      <c r="Y1619" s="100"/>
      <c r="Z1619" s="100"/>
      <c r="AE1619" s="100"/>
      <c r="AF1619" s="100"/>
    </row>
    <row r="1620" spans="2:32" x14ac:dyDescent="0.15">
      <c r="B1620" s="100"/>
      <c r="C1620" s="100"/>
      <c r="D1620" s="100"/>
      <c r="E1620" s="100"/>
      <c r="F1620" s="100"/>
      <c r="W1620" s="100"/>
      <c r="X1620" s="100"/>
      <c r="Y1620" s="100"/>
      <c r="Z1620" s="100"/>
      <c r="AE1620" s="100"/>
      <c r="AF1620" s="100"/>
    </row>
    <row r="1621" spans="2:32" x14ac:dyDescent="0.15">
      <c r="B1621" s="100"/>
      <c r="C1621" s="100"/>
      <c r="D1621" s="100"/>
      <c r="E1621" s="100"/>
      <c r="F1621" s="100"/>
      <c r="W1621" s="100"/>
      <c r="X1621" s="100"/>
      <c r="Y1621" s="100"/>
      <c r="Z1621" s="100"/>
      <c r="AE1621" s="100"/>
      <c r="AF1621" s="100"/>
    </row>
    <row r="1622" spans="2:32" x14ac:dyDescent="0.15">
      <c r="B1622" s="100"/>
      <c r="C1622" s="100"/>
      <c r="D1622" s="100"/>
      <c r="E1622" s="100"/>
      <c r="F1622" s="100"/>
      <c r="W1622" s="100"/>
      <c r="X1622" s="100"/>
      <c r="Y1622" s="100"/>
      <c r="Z1622" s="100"/>
      <c r="AE1622" s="100"/>
      <c r="AF1622" s="100"/>
    </row>
    <row r="1623" spans="2:32" x14ac:dyDescent="0.15">
      <c r="B1623" s="100"/>
      <c r="C1623" s="100"/>
      <c r="D1623" s="100"/>
      <c r="E1623" s="100"/>
      <c r="F1623" s="100"/>
      <c r="W1623" s="100"/>
      <c r="X1623" s="100"/>
      <c r="Y1623" s="100"/>
      <c r="Z1623" s="100"/>
      <c r="AE1623" s="100"/>
      <c r="AF1623" s="100"/>
    </row>
    <row r="1624" spans="2:32" x14ac:dyDescent="0.15">
      <c r="B1624" s="100"/>
      <c r="C1624" s="100"/>
      <c r="D1624" s="100"/>
      <c r="E1624" s="100"/>
      <c r="F1624" s="100"/>
      <c r="W1624" s="100"/>
      <c r="X1624" s="100"/>
      <c r="Y1624" s="100"/>
      <c r="Z1624" s="100"/>
      <c r="AE1624" s="100"/>
      <c r="AF1624" s="100"/>
    </row>
    <row r="1625" spans="2:32" x14ac:dyDescent="0.15">
      <c r="B1625" s="100"/>
      <c r="C1625" s="100"/>
      <c r="D1625" s="100"/>
      <c r="E1625" s="100"/>
      <c r="F1625" s="100"/>
      <c r="W1625" s="100"/>
      <c r="X1625" s="100"/>
      <c r="Y1625" s="100"/>
      <c r="Z1625" s="100"/>
      <c r="AE1625" s="100"/>
      <c r="AF1625" s="100"/>
    </row>
    <row r="1626" spans="2:32" x14ac:dyDescent="0.15">
      <c r="B1626" s="100"/>
      <c r="C1626" s="100"/>
      <c r="D1626" s="100"/>
      <c r="E1626" s="100"/>
      <c r="F1626" s="100"/>
      <c r="W1626" s="100"/>
      <c r="X1626" s="100"/>
      <c r="Y1626" s="100"/>
      <c r="Z1626" s="100"/>
      <c r="AE1626" s="100"/>
      <c r="AF1626" s="100"/>
    </row>
    <row r="1627" spans="2:32" x14ac:dyDescent="0.15">
      <c r="B1627" s="100"/>
      <c r="C1627" s="100"/>
      <c r="D1627" s="100"/>
      <c r="E1627" s="100"/>
      <c r="F1627" s="100"/>
      <c r="W1627" s="100"/>
      <c r="X1627" s="100"/>
      <c r="Y1627" s="100"/>
      <c r="Z1627" s="100"/>
      <c r="AE1627" s="100"/>
      <c r="AF1627" s="100"/>
    </row>
    <row r="1628" spans="2:32" x14ac:dyDescent="0.15">
      <c r="B1628" s="100"/>
      <c r="C1628" s="100"/>
      <c r="D1628" s="100"/>
      <c r="E1628" s="100"/>
      <c r="F1628" s="100"/>
      <c r="W1628" s="100"/>
      <c r="X1628" s="100"/>
      <c r="Y1628" s="100"/>
      <c r="Z1628" s="100"/>
      <c r="AE1628" s="100"/>
      <c r="AF1628" s="100"/>
    </row>
    <row r="1629" spans="2:32" x14ac:dyDescent="0.15">
      <c r="B1629" s="100"/>
      <c r="C1629" s="100"/>
      <c r="D1629" s="100"/>
      <c r="E1629" s="100"/>
      <c r="F1629" s="100"/>
      <c r="W1629" s="100"/>
      <c r="X1629" s="100"/>
      <c r="Y1629" s="100"/>
      <c r="Z1629" s="100"/>
      <c r="AE1629" s="100"/>
      <c r="AF1629" s="100"/>
    </row>
    <row r="1630" spans="2:32" x14ac:dyDescent="0.15">
      <c r="B1630" s="100"/>
      <c r="C1630" s="100"/>
      <c r="D1630" s="100"/>
      <c r="E1630" s="100"/>
      <c r="F1630" s="100"/>
      <c r="W1630" s="100"/>
      <c r="X1630" s="100"/>
      <c r="Y1630" s="100"/>
      <c r="Z1630" s="100"/>
      <c r="AE1630" s="100"/>
      <c r="AF1630" s="100"/>
    </row>
    <row r="1631" spans="2:32" x14ac:dyDescent="0.15">
      <c r="B1631" s="100"/>
      <c r="C1631" s="100"/>
      <c r="D1631" s="100"/>
      <c r="E1631" s="100"/>
      <c r="F1631" s="100"/>
      <c r="W1631" s="100"/>
      <c r="X1631" s="100"/>
      <c r="Y1631" s="100"/>
      <c r="Z1631" s="100"/>
      <c r="AE1631" s="100"/>
      <c r="AF1631" s="100"/>
    </row>
    <row r="1632" spans="2:32" x14ac:dyDescent="0.15">
      <c r="B1632" s="100"/>
      <c r="C1632" s="100"/>
      <c r="D1632" s="100"/>
      <c r="E1632" s="100"/>
      <c r="F1632" s="100"/>
      <c r="W1632" s="100"/>
      <c r="X1632" s="100"/>
      <c r="Y1632" s="100"/>
      <c r="Z1632" s="100"/>
      <c r="AE1632" s="100"/>
      <c r="AF1632" s="100"/>
    </row>
    <row r="1633" spans="2:32" x14ac:dyDescent="0.15">
      <c r="B1633" s="100"/>
      <c r="C1633" s="100"/>
      <c r="D1633" s="100"/>
      <c r="E1633" s="100"/>
      <c r="F1633" s="100"/>
      <c r="W1633" s="100"/>
      <c r="X1633" s="100"/>
      <c r="Y1633" s="100"/>
      <c r="Z1633" s="100"/>
      <c r="AE1633" s="100"/>
      <c r="AF1633" s="100"/>
    </row>
    <row r="1634" spans="2:32" x14ac:dyDescent="0.15">
      <c r="B1634" s="100"/>
      <c r="C1634" s="100"/>
      <c r="D1634" s="100"/>
      <c r="E1634" s="100"/>
      <c r="F1634" s="100"/>
      <c r="W1634" s="100"/>
      <c r="X1634" s="100"/>
      <c r="Y1634" s="100"/>
      <c r="Z1634" s="100"/>
      <c r="AE1634" s="100"/>
      <c r="AF1634" s="100"/>
    </row>
    <row r="1635" spans="2:32" x14ac:dyDescent="0.15">
      <c r="B1635" s="100"/>
      <c r="C1635" s="100"/>
      <c r="D1635" s="100"/>
      <c r="E1635" s="100"/>
      <c r="F1635" s="100"/>
      <c r="W1635" s="100"/>
      <c r="X1635" s="100"/>
      <c r="Y1635" s="100"/>
      <c r="Z1635" s="100"/>
      <c r="AE1635" s="100"/>
      <c r="AF1635" s="100"/>
    </row>
    <row r="1636" spans="2:32" x14ac:dyDescent="0.15">
      <c r="B1636" s="100"/>
      <c r="C1636" s="100"/>
      <c r="D1636" s="100"/>
      <c r="E1636" s="100"/>
      <c r="F1636" s="100"/>
      <c r="W1636" s="100"/>
      <c r="X1636" s="100"/>
      <c r="Y1636" s="100"/>
      <c r="Z1636" s="100"/>
      <c r="AE1636" s="100"/>
      <c r="AF1636" s="100"/>
    </row>
    <row r="1637" spans="2:32" x14ac:dyDescent="0.15">
      <c r="B1637" s="100"/>
      <c r="C1637" s="100"/>
      <c r="D1637" s="100"/>
      <c r="E1637" s="100"/>
      <c r="F1637" s="100"/>
      <c r="W1637" s="100"/>
      <c r="X1637" s="100"/>
      <c r="Y1637" s="100"/>
      <c r="Z1637" s="100"/>
      <c r="AE1637" s="100"/>
      <c r="AF1637" s="100"/>
    </row>
    <row r="1638" spans="2:32" x14ac:dyDescent="0.15">
      <c r="B1638" s="100"/>
      <c r="C1638" s="100"/>
      <c r="D1638" s="100"/>
      <c r="E1638" s="100"/>
      <c r="F1638" s="100"/>
      <c r="W1638" s="100"/>
      <c r="X1638" s="100"/>
      <c r="Y1638" s="100"/>
      <c r="Z1638" s="100"/>
      <c r="AE1638" s="100"/>
      <c r="AF1638" s="100"/>
    </row>
    <row r="1639" spans="2:32" x14ac:dyDescent="0.15">
      <c r="B1639" s="100"/>
      <c r="C1639" s="100"/>
      <c r="D1639" s="100"/>
      <c r="E1639" s="100"/>
      <c r="F1639" s="100"/>
      <c r="W1639" s="100"/>
      <c r="X1639" s="100"/>
      <c r="Y1639" s="100"/>
      <c r="Z1639" s="100"/>
      <c r="AE1639" s="100"/>
      <c r="AF1639" s="100"/>
    </row>
    <row r="1640" spans="2:32" x14ac:dyDescent="0.15">
      <c r="B1640" s="100"/>
      <c r="C1640" s="100"/>
      <c r="D1640" s="100"/>
      <c r="E1640" s="100"/>
      <c r="F1640" s="100"/>
      <c r="W1640" s="100"/>
      <c r="X1640" s="100"/>
      <c r="Y1640" s="100"/>
      <c r="Z1640" s="100"/>
      <c r="AE1640" s="100"/>
      <c r="AF1640" s="100"/>
    </row>
    <row r="1641" spans="2:32" x14ac:dyDescent="0.15">
      <c r="B1641" s="100"/>
      <c r="C1641" s="100"/>
      <c r="D1641" s="100"/>
      <c r="E1641" s="100"/>
      <c r="F1641" s="100"/>
      <c r="W1641" s="100"/>
      <c r="X1641" s="100"/>
      <c r="Y1641" s="100"/>
      <c r="Z1641" s="100"/>
      <c r="AE1641" s="100"/>
      <c r="AF1641" s="100"/>
    </row>
    <row r="1642" spans="2:32" x14ac:dyDescent="0.15">
      <c r="B1642" s="100"/>
      <c r="C1642" s="100"/>
      <c r="D1642" s="100"/>
      <c r="E1642" s="100"/>
      <c r="F1642" s="100"/>
      <c r="W1642" s="100"/>
      <c r="X1642" s="100"/>
      <c r="Y1642" s="100"/>
      <c r="Z1642" s="100"/>
      <c r="AE1642" s="100"/>
      <c r="AF1642" s="100"/>
    </row>
    <row r="1643" spans="2:32" x14ac:dyDescent="0.15">
      <c r="B1643" s="100"/>
      <c r="C1643" s="100"/>
      <c r="D1643" s="100"/>
      <c r="E1643" s="100"/>
      <c r="F1643" s="100"/>
      <c r="W1643" s="100"/>
      <c r="X1643" s="100"/>
      <c r="Y1643" s="100"/>
      <c r="Z1643" s="100"/>
      <c r="AE1643" s="100"/>
      <c r="AF1643" s="100"/>
    </row>
    <row r="1644" spans="2:32" x14ac:dyDescent="0.15">
      <c r="B1644" s="100"/>
      <c r="C1644" s="100"/>
      <c r="D1644" s="100"/>
      <c r="E1644" s="100"/>
      <c r="F1644" s="100"/>
      <c r="W1644" s="100"/>
      <c r="X1644" s="100"/>
      <c r="Y1644" s="100"/>
      <c r="Z1644" s="100"/>
      <c r="AE1644" s="100"/>
      <c r="AF1644" s="100"/>
    </row>
    <row r="1645" spans="2:32" x14ac:dyDescent="0.15">
      <c r="B1645" s="100"/>
      <c r="C1645" s="100"/>
      <c r="D1645" s="100"/>
      <c r="E1645" s="100"/>
      <c r="F1645" s="100"/>
      <c r="W1645" s="100"/>
      <c r="X1645" s="100"/>
      <c r="Y1645" s="100"/>
      <c r="Z1645" s="100"/>
      <c r="AE1645" s="100"/>
      <c r="AF1645" s="100"/>
    </row>
    <row r="1646" spans="2:32" x14ac:dyDescent="0.15">
      <c r="B1646" s="100"/>
      <c r="C1646" s="100"/>
      <c r="D1646" s="100"/>
      <c r="E1646" s="100"/>
      <c r="F1646" s="100"/>
      <c r="W1646" s="100"/>
      <c r="X1646" s="100"/>
      <c r="Y1646" s="100"/>
      <c r="Z1646" s="100"/>
      <c r="AE1646" s="100"/>
      <c r="AF1646" s="100"/>
    </row>
    <row r="1647" spans="2:32" x14ac:dyDescent="0.15">
      <c r="B1647" s="100"/>
      <c r="C1647" s="100"/>
      <c r="D1647" s="100"/>
      <c r="E1647" s="100"/>
      <c r="F1647" s="100"/>
      <c r="W1647" s="100"/>
      <c r="X1647" s="100"/>
      <c r="Y1647" s="100"/>
      <c r="Z1647" s="100"/>
      <c r="AE1647" s="100"/>
      <c r="AF1647" s="100"/>
    </row>
    <row r="1648" spans="2:32" x14ac:dyDescent="0.15">
      <c r="B1648" s="100"/>
      <c r="C1648" s="100"/>
      <c r="D1648" s="100"/>
      <c r="E1648" s="100"/>
      <c r="F1648" s="100"/>
      <c r="W1648" s="100"/>
      <c r="X1648" s="100"/>
      <c r="Y1648" s="100"/>
      <c r="Z1648" s="100"/>
      <c r="AE1648" s="100"/>
      <c r="AF1648" s="100"/>
    </row>
    <row r="1649" spans="2:32" x14ac:dyDescent="0.15">
      <c r="B1649" s="100"/>
      <c r="C1649" s="100"/>
      <c r="D1649" s="100"/>
      <c r="E1649" s="100"/>
      <c r="F1649" s="100"/>
      <c r="W1649" s="100"/>
      <c r="X1649" s="100"/>
      <c r="Y1649" s="100"/>
      <c r="Z1649" s="100"/>
      <c r="AE1649" s="100"/>
      <c r="AF1649" s="100"/>
    </row>
    <row r="1650" spans="2:32" x14ac:dyDescent="0.15">
      <c r="B1650" s="100"/>
      <c r="C1650" s="100"/>
      <c r="D1650" s="100"/>
      <c r="E1650" s="100"/>
      <c r="F1650" s="100"/>
      <c r="W1650" s="100"/>
      <c r="X1650" s="100"/>
      <c r="Y1650" s="100"/>
      <c r="Z1650" s="100"/>
      <c r="AE1650" s="100"/>
      <c r="AF1650" s="100"/>
    </row>
    <row r="1651" spans="2:32" x14ac:dyDescent="0.15">
      <c r="B1651" s="100"/>
      <c r="C1651" s="100"/>
      <c r="D1651" s="100"/>
      <c r="E1651" s="100"/>
      <c r="F1651" s="100"/>
      <c r="W1651" s="100"/>
      <c r="X1651" s="100"/>
      <c r="Y1651" s="100"/>
      <c r="Z1651" s="100"/>
      <c r="AE1651" s="100"/>
      <c r="AF1651" s="100"/>
    </row>
    <row r="1652" spans="2:32" x14ac:dyDescent="0.15">
      <c r="B1652" s="100"/>
      <c r="C1652" s="100"/>
      <c r="D1652" s="100"/>
      <c r="E1652" s="100"/>
      <c r="F1652" s="100"/>
      <c r="W1652" s="100"/>
      <c r="X1652" s="100"/>
      <c r="Y1652" s="100"/>
      <c r="Z1652" s="100"/>
      <c r="AE1652" s="100"/>
      <c r="AF1652" s="100"/>
    </row>
    <row r="1653" spans="2:32" x14ac:dyDescent="0.15">
      <c r="B1653" s="100"/>
      <c r="C1653" s="100"/>
      <c r="D1653" s="100"/>
      <c r="E1653" s="100"/>
      <c r="F1653" s="100"/>
      <c r="W1653" s="100"/>
      <c r="X1653" s="100"/>
      <c r="Y1653" s="100"/>
      <c r="Z1653" s="100"/>
      <c r="AE1653" s="100"/>
      <c r="AF1653" s="100"/>
    </row>
    <row r="1654" spans="2:32" x14ac:dyDescent="0.15">
      <c r="B1654" s="100"/>
      <c r="C1654" s="100"/>
      <c r="D1654" s="100"/>
      <c r="E1654" s="100"/>
      <c r="F1654" s="100"/>
      <c r="W1654" s="100"/>
      <c r="X1654" s="100"/>
      <c r="Y1654" s="100"/>
      <c r="Z1654" s="100"/>
      <c r="AE1654" s="100"/>
      <c r="AF1654" s="100"/>
    </row>
    <row r="1655" spans="2:32" x14ac:dyDescent="0.15">
      <c r="B1655" s="100"/>
      <c r="C1655" s="100"/>
      <c r="D1655" s="100"/>
      <c r="E1655" s="100"/>
      <c r="F1655" s="100"/>
      <c r="W1655" s="100"/>
      <c r="X1655" s="100"/>
      <c r="Y1655" s="100"/>
      <c r="Z1655" s="100"/>
      <c r="AE1655" s="100"/>
      <c r="AF1655" s="100"/>
    </row>
    <row r="1656" spans="2:32" x14ac:dyDescent="0.15">
      <c r="B1656" s="100"/>
      <c r="C1656" s="100"/>
      <c r="D1656" s="100"/>
      <c r="E1656" s="100"/>
      <c r="F1656" s="100"/>
      <c r="W1656" s="100"/>
      <c r="X1656" s="100"/>
      <c r="Y1656" s="100"/>
      <c r="Z1656" s="100"/>
      <c r="AE1656" s="100"/>
      <c r="AF1656" s="100"/>
    </row>
    <row r="1657" spans="2:32" x14ac:dyDescent="0.15">
      <c r="B1657" s="100"/>
      <c r="C1657" s="100"/>
      <c r="D1657" s="100"/>
      <c r="E1657" s="100"/>
      <c r="F1657" s="100"/>
      <c r="W1657" s="100"/>
      <c r="X1657" s="100"/>
      <c r="Y1657" s="100"/>
      <c r="Z1657" s="100"/>
      <c r="AE1657" s="100"/>
      <c r="AF1657" s="100"/>
    </row>
    <row r="1658" spans="2:32" x14ac:dyDescent="0.15">
      <c r="B1658" s="100"/>
      <c r="C1658" s="100"/>
      <c r="D1658" s="100"/>
      <c r="E1658" s="100"/>
      <c r="F1658" s="100"/>
      <c r="W1658" s="100"/>
      <c r="X1658" s="100"/>
      <c r="Y1658" s="100"/>
      <c r="Z1658" s="100"/>
      <c r="AE1658" s="100"/>
      <c r="AF1658" s="100"/>
    </row>
    <row r="1659" spans="2:32" x14ac:dyDescent="0.15">
      <c r="B1659" s="100"/>
      <c r="C1659" s="100"/>
      <c r="D1659" s="100"/>
      <c r="E1659" s="100"/>
      <c r="F1659" s="100"/>
      <c r="W1659" s="100"/>
      <c r="X1659" s="100"/>
      <c r="Y1659" s="100"/>
      <c r="Z1659" s="100"/>
      <c r="AE1659" s="100"/>
      <c r="AF1659" s="100"/>
    </row>
    <row r="1660" spans="2:32" x14ac:dyDescent="0.15">
      <c r="B1660" s="100"/>
      <c r="C1660" s="100"/>
      <c r="D1660" s="100"/>
      <c r="E1660" s="100"/>
      <c r="F1660" s="100"/>
      <c r="W1660" s="100"/>
      <c r="X1660" s="100"/>
      <c r="Y1660" s="100"/>
      <c r="Z1660" s="100"/>
      <c r="AE1660" s="100"/>
      <c r="AF1660" s="100"/>
    </row>
    <row r="1661" spans="2:32" x14ac:dyDescent="0.15">
      <c r="B1661" s="100"/>
      <c r="C1661" s="100"/>
      <c r="D1661" s="100"/>
      <c r="E1661" s="100"/>
      <c r="F1661" s="100"/>
      <c r="W1661" s="100"/>
      <c r="X1661" s="100"/>
      <c r="Y1661" s="100"/>
      <c r="Z1661" s="100"/>
      <c r="AE1661" s="100"/>
      <c r="AF1661" s="100"/>
    </row>
    <row r="1662" spans="2:32" x14ac:dyDescent="0.15">
      <c r="B1662" s="100"/>
      <c r="C1662" s="100"/>
      <c r="D1662" s="100"/>
      <c r="E1662" s="100"/>
      <c r="F1662" s="100"/>
      <c r="W1662" s="100"/>
      <c r="X1662" s="100"/>
      <c r="Y1662" s="100"/>
      <c r="Z1662" s="100"/>
      <c r="AE1662" s="100"/>
      <c r="AF1662" s="100"/>
    </row>
    <row r="1663" spans="2:32" x14ac:dyDescent="0.15">
      <c r="B1663" s="100"/>
      <c r="C1663" s="100"/>
      <c r="D1663" s="100"/>
      <c r="E1663" s="100"/>
      <c r="F1663" s="100"/>
      <c r="W1663" s="100"/>
      <c r="X1663" s="100"/>
      <c r="Y1663" s="100"/>
      <c r="Z1663" s="100"/>
      <c r="AE1663" s="100"/>
      <c r="AF1663" s="100"/>
    </row>
    <row r="1664" spans="2:32" x14ac:dyDescent="0.15">
      <c r="B1664" s="100"/>
      <c r="C1664" s="100"/>
      <c r="D1664" s="100"/>
      <c r="E1664" s="100"/>
      <c r="F1664" s="100"/>
      <c r="W1664" s="100"/>
      <c r="X1664" s="100"/>
      <c r="Y1664" s="100"/>
      <c r="Z1664" s="100"/>
      <c r="AE1664" s="100"/>
      <c r="AF1664" s="100"/>
    </row>
    <row r="1665" spans="2:32" x14ac:dyDescent="0.15">
      <c r="B1665" s="100"/>
      <c r="C1665" s="100"/>
      <c r="D1665" s="100"/>
      <c r="E1665" s="100"/>
      <c r="F1665" s="100"/>
      <c r="W1665" s="100"/>
      <c r="X1665" s="100"/>
      <c r="Y1665" s="100"/>
      <c r="Z1665" s="100"/>
      <c r="AE1665" s="100"/>
      <c r="AF1665" s="100"/>
    </row>
    <row r="1666" spans="2:32" x14ac:dyDescent="0.15">
      <c r="B1666" s="100"/>
      <c r="C1666" s="100"/>
      <c r="D1666" s="100"/>
      <c r="E1666" s="100"/>
      <c r="F1666" s="100"/>
      <c r="W1666" s="100"/>
      <c r="X1666" s="100"/>
      <c r="Y1666" s="100"/>
      <c r="Z1666" s="100"/>
      <c r="AE1666" s="100"/>
      <c r="AF1666" s="100"/>
    </row>
    <row r="1667" spans="2:32" x14ac:dyDescent="0.15">
      <c r="B1667" s="100"/>
      <c r="C1667" s="100"/>
      <c r="D1667" s="100"/>
      <c r="E1667" s="100"/>
      <c r="F1667" s="100"/>
      <c r="W1667" s="100"/>
      <c r="X1667" s="100"/>
      <c r="Y1667" s="100"/>
      <c r="Z1667" s="100"/>
      <c r="AE1667" s="100"/>
      <c r="AF1667" s="100"/>
    </row>
    <row r="1668" spans="2:32" x14ac:dyDescent="0.15">
      <c r="B1668" s="100"/>
      <c r="C1668" s="100"/>
      <c r="D1668" s="100"/>
      <c r="E1668" s="100"/>
      <c r="F1668" s="100"/>
      <c r="W1668" s="100"/>
      <c r="X1668" s="100"/>
      <c r="Y1668" s="100"/>
      <c r="Z1668" s="100"/>
      <c r="AE1668" s="100"/>
      <c r="AF1668" s="100"/>
    </row>
    <row r="1669" spans="2:32" x14ac:dyDescent="0.15">
      <c r="B1669" s="100"/>
      <c r="C1669" s="100"/>
      <c r="D1669" s="100"/>
      <c r="E1669" s="100"/>
      <c r="F1669" s="100"/>
      <c r="W1669" s="100"/>
      <c r="X1669" s="100"/>
      <c r="Y1669" s="100"/>
      <c r="Z1669" s="100"/>
      <c r="AE1669" s="100"/>
      <c r="AF1669" s="100"/>
    </row>
    <row r="1670" spans="2:32" x14ac:dyDescent="0.15">
      <c r="B1670" s="100"/>
      <c r="C1670" s="100"/>
      <c r="D1670" s="100"/>
      <c r="E1670" s="100"/>
      <c r="F1670" s="100"/>
      <c r="W1670" s="100"/>
      <c r="X1670" s="100"/>
      <c r="Y1670" s="100"/>
      <c r="Z1670" s="100"/>
      <c r="AE1670" s="100"/>
      <c r="AF1670" s="100"/>
    </row>
    <row r="1671" spans="2:32" x14ac:dyDescent="0.15">
      <c r="B1671" s="100"/>
      <c r="C1671" s="100"/>
      <c r="D1671" s="100"/>
      <c r="E1671" s="100"/>
      <c r="F1671" s="100"/>
      <c r="W1671" s="100"/>
      <c r="X1671" s="100"/>
      <c r="Y1671" s="100"/>
      <c r="Z1671" s="100"/>
      <c r="AE1671" s="100"/>
      <c r="AF1671" s="100"/>
    </row>
    <row r="1672" spans="2:32" x14ac:dyDescent="0.15">
      <c r="B1672" s="100"/>
      <c r="C1672" s="100"/>
      <c r="D1672" s="100"/>
      <c r="E1672" s="100"/>
      <c r="F1672" s="100"/>
      <c r="W1672" s="100"/>
      <c r="X1672" s="100"/>
      <c r="Y1672" s="100"/>
      <c r="Z1672" s="100"/>
      <c r="AE1672" s="100"/>
      <c r="AF1672" s="100"/>
    </row>
    <row r="1673" spans="2:32" x14ac:dyDescent="0.15">
      <c r="B1673" s="100"/>
      <c r="C1673" s="100"/>
      <c r="D1673" s="100"/>
      <c r="E1673" s="100"/>
      <c r="F1673" s="100"/>
      <c r="W1673" s="100"/>
      <c r="X1673" s="100"/>
      <c r="Y1673" s="100"/>
      <c r="Z1673" s="100"/>
      <c r="AE1673" s="100"/>
      <c r="AF1673" s="100"/>
    </row>
    <row r="1674" spans="2:32" x14ac:dyDescent="0.15">
      <c r="B1674" s="100"/>
      <c r="C1674" s="100"/>
      <c r="D1674" s="100"/>
      <c r="E1674" s="100"/>
      <c r="F1674" s="100"/>
      <c r="W1674" s="100"/>
      <c r="X1674" s="100"/>
      <c r="Y1674" s="100"/>
      <c r="Z1674" s="100"/>
      <c r="AE1674" s="100"/>
      <c r="AF1674" s="100"/>
    </row>
    <row r="1675" spans="2:32" x14ac:dyDescent="0.15">
      <c r="B1675" s="100"/>
      <c r="C1675" s="100"/>
      <c r="D1675" s="100"/>
      <c r="E1675" s="100"/>
      <c r="F1675" s="100"/>
      <c r="W1675" s="100"/>
      <c r="X1675" s="100"/>
      <c r="Y1675" s="100"/>
      <c r="Z1675" s="100"/>
      <c r="AE1675" s="100"/>
      <c r="AF1675" s="100"/>
    </row>
    <row r="1676" spans="2:32" x14ac:dyDescent="0.15">
      <c r="B1676" s="100"/>
      <c r="C1676" s="100"/>
      <c r="D1676" s="100"/>
      <c r="E1676" s="100"/>
      <c r="F1676" s="100"/>
      <c r="W1676" s="100"/>
      <c r="X1676" s="100"/>
      <c r="Y1676" s="100"/>
      <c r="Z1676" s="100"/>
      <c r="AE1676" s="100"/>
      <c r="AF1676" s="100"/>
    </row>
    <row r="1677" spans="2:32" x14ac:dyDescent="0.15">
      <c r="B1677" s="100"/>
      <c r="C1677" s="100"/>
      <c r="D1677" s="100"/>
      <c r="E1677" s="100"/>
      <c r="F1677" s="100"/>
      <c r="W1677" s="100"/>
      <c r="X1677" s="100"/>
      <c r="Y1677" s="100"/>
      <c r="Z1677" s="100"/>
      <c r="AE1677" s="100"/>
      <c r="AF1677" s="100"/>
    </row>
    <row r="1678" spans="2:32" x14ac:dyDescent="0.15">
      <c r="B1678" s="100"/>
      <c r="C1678" s="100"/>
      <c r="D1678" s="100"/>
      <c r="E1678" s="100"/>
      <c r="F1678" s="100"/>
      <c r="W1678" s="100"/>
      <c r="X1678" s="100"/>
      <c r="Y1678" s="100"/>
      <c r="Z1678" s="100"/>
      <c r="AE1678" s="100"/>
      <c r="AF1678" s="100"/>
    </row>
    <row r="1679" spans="2:32" x14ac:dyDescent="0.15">
      <c r="B1679" s="100"/>
      <c r="C1679" s="100"/>
      <c r="D1679" s="100"/>
      <c r="E1679" s="100"/>
      <c r="F1679" s="100"/>
      <c r="W1679" s="100"/>
      <c r="X1679" s="100"/>
      <c r="Y1679" s="100"/>
      <c r="Z1679" s="100"/>
      <c r="AE1679" s="100"/>
      <c r="AF1679" s="100"/>
    </row>
    <row r="1680" spans="2:32" x14ac:dyDescent="0.15">
      <c r="B1680" s="100"/>
      <c r="C1680" s="100"/>
      <c r="D1680" s="100"/>
      <c r="E1680" s="100"/>
      <c r="F1680" s="100"/>
      <c r="W1680" s="100"/>
      <c r="X1680" s="100"/>
      <c r="Y1680" s="100"/>
      <c r="Z1680" s="100"/>
      <c r="AE1680" s="100"/>
      <c r="AF1680" s="100"/>
    </row>
    <row r="1681" spans="2:32" x14ac:dyDescent="0.15">
      <c r="B1681" s="100"/>
      <c r="C1681" s="100"/>
      <c r="D1681" s="100"/>
      <c r="E1681" s="100"/>
      <c r="F1681" s="100"/>
      <c r="W1681" s="100"/>
      <c r="X1681" s="100"/>
      <c r="Y1681" s="100"/>
      <c r="Z1681" s="100"/>
      <c r="AE1681" s="100"/>
      <c r="AF1681" s="100"/>
    </row>
    <row r="1682" spans="2:32" x14ac:dyDescent="0.15">
      <c r="B1682" s="100"/>
      <c r="C1682" s="100"/>
      <c r="D1682" s="100"/>
      <c r="E1682" s="100"/>
      <c r="F1682" s="100"/>
      <c r="W1682" s="100"/>
      <c r="X1682" s="100"/>
      <c r="Y1682" s="100"/>
      <c r="Z1682" s="100"/>
      <c r="AE1682" s="100"/>
      <c r="AF1682" s="100"/>
    </row>
    <row r="1683" spans="2:32" x14ac:dyDescent="0.15">
      <c r="B1683" s="100"/>
      <c r="C1683" s="100"/>
      <c r="D1683" s="100"/>
      <c r="E1683" s="100"/>
      <c r="F1683" s="100"/>
      <c r="W1683" s="100"/>
      <c r="X1683" s="100"/>
      <c r="Y1683" s="100"/>
      <c r="Z1683" s="100"/>
      <c r="AE1683" s="100"/>
      <c r="AF1683" s="100"/>
    </row>
    <row r="1684" spans="2:32" x14ac:dyDescent="0.15">
      <c r="B1684" s="100"/>
      <c r="C1684" s="100"/>
      <c r="D1684" s="100"/>
      <c r="E1684" s="100"/>
      <c r="F1684" s="100"/>
      <c r="W1684" s="100"/>
      <c r="X1684" s="100"/>
      <c r="Y1684" s="100"/>
      <c r="Z1684" s="100"/>
      <c r="AE1684" s="100"/>
      <c r="AF1684" s="100"/>
    </row>
    <row r="1685" spans="2:32" x14ac:dyDescent="0.15">
      <c r="B1685" s="100"/>
      <c r="C1685" s="100"/>
      <c r="D1685" s="100"/>
      <c r="E1685" s="100"/>
      <c r="F1685" s="100"/>
      <c r="W1685" s="100"/>
      <c r="X1685" s="100"/>
      <c r="Y1685" s="100"/>
      <c r="Z1685" s="100"/>
      <c r="AE1685" s="100"/>
      <c r="AF1685" s="100"/>
    </row>
    <row r="1686" spans="2:32" x14ac:dyDescent="0.15">
      <c r="B1686" s="100"/>
      <c r="C1686" s="100"/>
      <c r="D1686" s="100"/>
      <c r="E1686" s="100"/>
      <c r="F1686" s="100"/>
      <c r="W1686" s="100"/>
      <c r="X1686" s="100"/>
      <c r="Y1686" s="100"/>
      <c r="Z1686" s="100"/>
      <c r="AE1686" s="100"/>
      <c r="AF1686" s="100"/>
    </row>
    <row r="1687" spans="2:32" x14ac:dyDescent="0.15">
      <c r="B1687" s="100"/>
      <c r="C1687" s="100"/>
      <c r="D1687" s="100"/>
      <c r="E1687" s="100"/>
      <c r="F1687" s="100"/>
      <c r="W1687" s="100"/>
      <c r="X1687" s="100"/>
      <c r="Y1687" s="100"/>
      <c r="Z1687" s="100"/>
      <c r="AE1687" s="100"/>
      <c r="AF1687" s="100"/>
    </row>
    <row r="1688" spans="2:32" x14ac:dyDescent="0.15">
      <c r="B1688" s="100"/>
      <c r="C1688" s="100"/>
      <c r="D1688" s="100"/>
      <c r="E1688" s="100"/>
      <c r="F1688" s="100"/>
      <c r="W1688" s="100"/>
      <c r="X1688" s="100"/>
      <c r="Y1688" s="100"/>
      <c r="Z1688" s="100"/>
      <c r="AE1688" s="100"/>
      <c r="AF1688" s="100"/>
    </row>
    <row r="1689" spans="2:32" x14ac:dyDescent="0.15">
      <c r="B1689" s="100"/>
      <c r="C1689" s="100"/>
      <c r="D1689" s="100"/>
      <c r="E1689" s="100"/>
      <c r="F1689" s="100"/>
      <c r="W1689" s="100"/>
      <c r="X1689" s="100"/>
      <c r="Y1689" s="100"/>
      <c r="Z1689" s="100"/>
      <c r="AE1689" s="100"/>
      <c r="AF1689" s="100"/>
    </row>
    <row r="1690" spans="2:32" x14ac:dyDescent="0.15">
      <c r="B1690" s="100"/>
      <c r="C1690" s="100"/>
      <c r="D1690" s="100"/>
      <c r="E1690" s="100"/>
      <c r="F1690" s="100"/>
      <c r="W1690" s="100"/>
      <c r="X1690" s="100"/>
      <c r="Y1690" s="100"/>
      <c r="Z1690" s="100"/>
      <c r="AE1690" s="100"/>
      <c r="AF1690" s="100"/>
    </row>
    <row r="1691" spans="2:32" x14ac:dyDescent="0.15">
      <c r="B1691" s="100"/>
      <c r="C1691" s="100"/>
      <c r="D1691" s="100"/>
      <c r="E1691" s="100"/>
      <c r="F1691" s="100"/>
      <c r="W1691" s="100"/>
      <c r="X1691" s="100"/>
      <c r="Y1691" s="100"/>
      <c r="Z1691" s="100"/>
      <c r="AE1691" s="100"/>
      <c r="AF1691" s="100"/>
    </row>
    <row r="1692" spans="2:32" x14ac:dyDescent="0.15">
      <c r="B1692" s="100"/>
      <c r="C1692" s="100"/>
      <c r="D1692" s="100"/>
      <c r="E1692" s="100"/>
      <c r="F1692" s="100"/>
      <c r="W1692" s="100"/>
      <c r="X1692" s="100"/>
      <c r="Y1692" s="100"/>
      <c r="Z1692" s="100"/>
      <c r="AE1692" s="100"/>
      <c r="AF1692" s="100"/>
    </row>
    <row r="1693" spans="2:32" x14ac:dyDescent="0.15">
      <c r="B1693" s="100"/>
      <c r="C1693" s="100"/>
      <c r="D1693" s="100"/>
      <c r="E1693" s="100"/>
      <c r="F1693" s="100"/>
      <c r="W1693" s="100"/>
      <c r="X1693" s="100"/>
      <c r="Y1693" s="100"/>
      <c r="Z1693" s="100"/>
      <c r="AE1693" s="100"/>
      <c r="AF1693" s="100"/>
    </row>
    <row r="1694" spans="2:32" x14ac:dyDescent="0.15">
      <c r="B1694" s="100"/>
      <c r="C1694" s="100"/>
      <c r="D1694" s="100"/>
      <c r="E1694" s="100"/>
      <c r="F1694" s="100"/>
      <c r="W1694" s="100"/>
      <c r="X1694" s="100"/>
      <c r="Y1694" s="100"/>
      <c r="Z1694" s="100"/>
      <c r="AE1694" s="100"/>
      <c r="AF1694" s="100"/>
    </row>
    <row r="1695" spans="2:32" x14ac:dyDescent="0.15">
      <c r="B1695" s="100"/>
      <c r="C1695" s="100"/>
      <c r="D1695" s="100"/>
      <c r="E1695" s="100"/>
      <c r="F1695" s="100"/>
      <c r="W1695" s="100"/>
      <c r="X1695" s="100"/>
      <c r="Y1695" s="100"/>
      <c r="Z1695" s="100"/>
      <c r="AE1695" s="100"/>
      <c r="AF1695" s="100"/>
    </row>
    <row r="1696" spans="2:32" x14ac:dyDescent="0.15">
      <c r="B1696" s="100"/>
      <c r="C1696" s="100"/>
      <c r="D1696" s="100"/>
      <c r="E1696" s="100"/>
      <c r="F1696" s="100"/>
      <c r="W1696" s="100"/>
      <c r="X1696" s="100"/>
      <c r="Y1696" s="100"/>
      <c r="Z1696" s="100"/>
      <c r="AE1696" s="100"/>
      <c r="AF1696" s="100"/>
    </row>
    <row r="1697" spans="2:32" x14ac:dyDescent="0.15">
      <c r="B1697" s="100"/>
      <c r="C1697" s="100"/>
      <c r="D1697" s="100"/>
      <c r="E1697" s="100"/>
      <c r="F1697" s="100"/>
      <c r="W1697" s="100"/>
      <c r="X1697" s="100"/>
      <c r="Y1697" s="100"/>
      <c r="Z1697" s="100"/>
      <c r="AE1697" s="100"/>
      <c r="AF1697" s="100"/>
    </row>
    <row r="1698" spans="2:32" x14ac:dyDescent="0.15">
      <c r="B1698" s="100"/>
      <c r="C1698" s="100"/>
      <c r="D1698" s="100"/>
      <c r="E1698" s="100"/>
      <c r="F1698" s="100"/>
      <c r="W1698" s="100"/>
      <c r="X1698" s="100"/>
      <c r="Y1698" s="100"/>
      <c r="Z1698" s="100"/>
      <c r="AE1698" s="100"/>
      <c r="AF1698" s="100"/>
    </row>
    <row r="1699" spans="2:32" x14ac:dyDescent="0.15">
      <c r="B1699" s="100"/>
      <c r="C1699" s="100"/>
      <c r="D1699" s="100"/>
      <c r="E1699" s="100"/>
      <c r="F1699" s="100"/>
      <c r="W1699" s="100"/>
      <c r="X1699" s="100"/>
      <c r="Y1699" s="100"/>
      <c r="Z1699" s="100"/>
      <c r="AE1699" s="100"/>
      <c r="AF1699" s="100"/>
    </row>
    <row r="1700" spans="2:32" x14ac:dyDescent="0.15">
      <c r="B1700" s="100"/>
      <c r="C1700" s="100"/>
      <c r="D1700" s="100"/>
      <c r="E1700" s="100"/>
      <c r="F1700" s="100"/>
      <c r="W1700" s="100"/>
      <c r="X1700" s="100"/>
      <c r="Y1700" s="100"/>
      <c r="Z1700" s="100"/>
      <c r="AE1700" s="100"/>
      <c r="AF1700" s="100"/>
    </row>
    <row r="1701" spans="2:32" x14ac:dyDescent="0.15">
      <c r="B1701" s="100"/>
      <c r="C1701" s="100"/>
      <c r="D1701" s="100"/>
      <c r="E1701" s="100"/>
      <c r="F1701" s="100"/>
      <c r="W1701" s="100"/>
      <c r="X1701" s="100"/>
      <c r="Y1701" s="100"/>
      <c r="Z1701" s="100"/>
      <c r="AE1701" s="100"/>
      <c r="AF1701" s="100"/>
    </row>
    <row r="1702" spans="2:32" x14ac:dyDescent="0.15">
      <c r="B1702" s="100"/>
      <c r="C1702" s="100"/>
      <c r="D1702" s="100"/>
      <c r="E1702" s="100"/>
      <c r="F1702" s="100"/>
      <c r="W1702" s="100"/>
      <c r="X1702" s="100"/>
      <c r="Y1702" s="100"/>
      <c r="Z1702" s="100"/>
      <c r="AE1702" s="100"/>
      <c r="AF1702" s="100"/>
    </row>
    <row r="1703" spans="2:32" x14ac:dyDescent="0.15">
      <c r="B1703" s="100"/>
      <c r="C1703" s="100"/>
      <c r="D1703" s="100"/>
      <c r="E1703" s="100"/>
      <c r="F1703" s="100"/>
      <c r="W1703" s="100"/>
      <c r="X1703" s="100"/>
      <c r="Y1703" s="100"/>
      <c r="Z1703" s="100"/>
      <c r="AE1703" s="100"/>
      <c r="AF1703" s="100"/>
    </row>
    <row r="1704" spans="2:32" x14ac:dyDescent="0.15">
      <c r="B1704" s="100"/>
      <c r="C1704" s="100"/>
      <c r="D1704" s="100"/>
      <c r="E1704" s="100"/>
      <c r="F1704" s="100"/>
      <c r="W1704" s="100"/>
      <c r="X1704" s="100"/>
      <c r="Y1704" s="100"/>
      <c r="Z1704" s="100"/>
      <c r="AE1704" s="100"/>
      <c r="AF1704" s="100"/>
    </row>
    <row r="1705" spans="2:32" x14ac:dyDescent="0.15">
      <c r="B1705" s="100"/>
      <c r="C1705" s="100"/>
      <c r="D1705" s="100"/>
      <c r="E1705" s="100"/>
      <c r="F1705" s="100"/>
      <c r="W1705" s="100"/>
      <c r="X1705" s="100"/>
      <c r="Y1705" s="100"/>
      <c r="Z1705" s="100"/>
      <c r="AE1705" s="100"/>
      <c r="AF1705" s="100"/>
    </row>
    <row r="1706" spans="2:32" x14ac:dyDescent="0.15">
      <c r="B1706" s="100"/>
      <c r="C1706" s="100"/>
      <c r="D1706" s="100"/>
      <c r="E1706" s="100"/>
      <c r="F1706" s="100"/>
      <c r="W1706" s="100"/>
      <c r="X1706" s="100"/>
      <c r="Y1706" s="100"/>
      <c r="Z1706" s="100"/>
      <c r="AE1706" s="100"/>
      <c r="AF1706" s="100"/>
    </row>
    <row r="1707" spans="2:32" x14ac:dyDescent="0.15">
      <c r="B1707" s="100"/>
      <c r="C1707" s="100"/>
      <c r="D1707" s="100"/>
      <c r="E1707" s="100"/>
      <c r="F1707" s="100"/>
      <c r="W1707" s="100"/>
      <c r="X1707" s="100"/>
      <c r="Y1707" s="100"/>
      <c r="Z1707" s="100"/>
      <c r="AE1707" s="100"/>
      <c r="AF1707" s="100"/>
    </row>
    <row r="1708" spans="2:32" x14ac:dyDescent="0.15">
      <c r="B1708" s="100"/>
      <c r="C1708" s="100"/>
      <c r="D1708" s="100"/>
      <c r="E1708" s="100"/>
      <c r="F1708" s="100"/>
      <c r="W1708" s="100"/>
      <c r="X1708" s="100"/>
      <c r="Y1708" s="100"/>
      <c r="Z1708" s="100"/>
      <c r="AE1708" s="100"/>
      <c r="AF1708" s="100"/>
    </row>
    <row r="1709" spans="2:32" x14ac:dyDescent="0.15">
      <c r="B1709" s="100"/>
      <c r="C1709" s="100"/>
      <c r="D1709" s="100"/>
      <c r="E1709" s="100"/>
      <c r="F1709" s="100"/>
      <c r="W1709" s="100"/>
      <c r="X1709" s="100"/>
      <c r="Y1709" s="100"/>
      <c r="Z1709" s="100"/>
      <c r="AE1709" s="100"/>
      <c r="AF1709" s="100"/>
    </row>
    <row r="1710" spans="2:32" x14ac:dyDescent="0.15">
      <c r="B1710" s="100"/>
      <c r="C1710" s="100"/>
      <c r="D1710" s="100"/>
      <c r="E1710" s="100"/>
      <c r="F1710" s="100"/>
      <c r="W1710" s="100"/>
      <c r="X1710" s="100"/>
      <c r="Y1710" s="100"/>
      <c r="Z1710" s="100"/>
      <c r="AE1710" s="100"/>
      <c r="AF1710" s="100"/>
    </row>
    <row r="1711" spans="2:32" x14ac:dyDescent="0.15">
      <c r="B1711" s="100"/>
      <c r="C1711" s="100"/>
      <c r="D1711" s="100"/>
      <c r="E1711" s="100"/>
      <c r="F1711" s="100"/>
      <c r="W1711" s="100"/>
      <c r="X1711" s="100"/>
      <c r="Y1711" s="100"/>
      <c r="Z1711" s="100"/>
      <c r="AE1711" s="100"/>
      <c r="AF1711" s="100"/>
    </row>
    <row r="1712" spans="2:32" x14ac:dyDescent="0.15">
      <c r="B1712" s="100"/>
      <c r="C1712" s="100"/>
      <c r="D1712" s="100"/>
      <c r="E1712" s="100"/>
      <c r="F1712" s="100"/>
      <c r="W1712" s="100"/>
      <c r="X1712" s="100"/>
      <c r="Y1712" s="100"/>
      <c r="Z1712" s="100"/>
      <c r="AE1712" s="100"/>
      <c r="AF1712" s="100"/>
    </row>
    <row r="1713" spans="2:32" x14ac:dyDescent="0.15">
      <c r="B1713" s="100"/>
      <c r="C1713" s="100"/>
      <c r="D1713" s="100"/>
      <c r="E1713" s="100"/>
      <c r="F1713" s="100"/>
      <c r="W1713" s="100"/>
      <c r="X1713" s="100"/>
      <c r="Y1713" s="100"/>
      <c r="Z1713" s="100"/>
      <c r="AE1713" s="100"/>
      <c r="AF1713" s="100"/>
    </row>
    <row r="1714" spans="2:32" x14ac:dyDescent="0.15">
      <c r="B1714" s="100"/>
      <c r="C1714" s="100"/>
      <c r="D1714" s="100"/>
      <c r="E1714" s="100"/>
      <c r="F1714" s="100"/>
      <c r="W1714" s="100"/>
      <c r="X1714" s="100"/>
      <c r="Y1714" s="100"/>
      <c r="Z1714" s="100"/>
      <c r="AE1714" s="100"/>
      <c r="AF1714" s="100"/>
    </row>
    <row r="1715" spans="2:32" x14ac:dyDescent="0.15">
      <c r="B1715" s="100"/>
      <c r="C1715" s="100"/>
      <c r="D1715" s="100"/>
      <c r="E1715" s="100"/>
      <c r="F1715" s="100"/>
      <c r="W1715" s="100"/>
      <c r="X1715" s="100"/>
      <c r="Y1715" s="100"/>
      <c r="Z1715" s="100"/>
      <c r="AE1715" s="100"/>
      <c r="AF1715" s="100"/>
    </row>
    <row r="1716" spans="2:32" x14ac:dyDescent="0.15">
      <c r="B1716" s="100"/>
      <c r="C1716" s="100"/>
      <c r="D1716" s="100"/>
      <c r="E1716" s="100"/>
      <c r="F1716" s="100"/>
      <c r="W1716" s="100"/>
      <c r="X1716" s="100"/>
      <c r="Y1716" s="100"/>
      <c r="Z1716" s="100"/>
      <c r="AE1716" s="100"/>
      <c r="AF1716" s="100"/>
    </row>
    <row r="1717" spans="2:32" x14ac:dyDescent="0.15">
      <c r="B1717" s="100"/>
      <c r="C1717" s="100"/>
      <c r="D1717" s="100"/>
      <c r="E1717" s="100"/>
      <c r="F1717" s="100"/>
      <c r="W1717" s="100"/>
      <c r="X1717" s="100"/>
      <c r="Y1717" s="100"/>
      <c r="Z1717" s="100"/>
      <c r="AE1717" s="100"/>
      <c r="AF1717" s="100"/>
    </row>
    <row r="1718" spans="2:32" x14ac:dyDescent="0.15">
      <c r="B1718" s="100"/>
      <c r="C1718" s="100"/>
      <c r="D1718" s="100"/>
      <c r="E1718" s="100"/>
      <c r="F1718" s="100"/>
      <c r="W1718" s="100"/>
      <c r="X1718" s="100"/>
      <c r="Y1718" s="100"/>
      <c r="Z1718" s="100"/>
      <c r="AE1718" s="100"/>
      <c r="AF1718" s="100"/>
    </row>
    <row r="1719" spans="2:32" x14ac:dyDescent="0.15">
      <c r="B1719" s="100"/>
      <c r="C1719" s="100"/>
      <c r="D1719" s="100"/>
      <c r="E1719" s="100"/>
      <c r="F1719" s="100"/>
      <c r="W1719" s="100"/>
      <c r="X1719" s="100"/>
      <c r="Y1719" s="100"/>
      <c r="Z1719" s="100"/>
      <c r="AE1719" s="100"/>
      <c r="AF1719" s="100"/>
    </row>
    <row r="1720" spans="2:32" x14ac:dyDescent="0.15">
      <c r="B1720" s="100"/>
      <c r="C1720" s="100"/>
      <c r="D1720" s="100"/>
      <c r="E1720" s="100"/>
      <c r="F1720" s="100"/>
      <c r="W1720" s="100"/>
      <c r="X1720" s="100"/>
      <c r="Y1720" s="100"/>
      <c r="Z1720" s="100"/>
      <c r="AE1720" s="100"/>
      <c r="AF1720" s="100"/>
    </row>
    <row r="1721" spans="2:32" x14ac:dyDescent="0.15">
      <c r="B1721" s="100"/>
      <c r="C1721" s="100"/>
      <c r="D1721" s="100"/>
      <c r="E1721" s="100"/>
      <c r="F1721" s="100"/>
      <c r="W1721" s="100"/>
      <c r="X1721" s="100"/>
      <c r="Y1721" s="100"/>
      <c r="Z1721" s="100"/>
      <c r="AE1721" s="100"/>
      <c r="AF1721" s="100"/>
    </row>
    <row r="1722" spans="2:32" x14ac:dyDescent="0.15">
      <c r="B1722" s="100"/>
      <c r="C1722" s="100"/>
      <c r="D1722" s="100"/>
      <c r="E1722" s="100"/>
      <c r="F1722" s="100"/>
      <c r="W1722" s="100"/>
      <c r="X1722" s="100"/>
      <c r="Y1722" s="100"/>
      <c r="Z1722" s="100"/>
      <c r="AE1722" s="100"/>
      <c r="AF1722" s="100"/>
    </row>
    <row r="1723" spans="2:32" x14ac:dyDescent="0.15">
      <c r="B1723" s="100"/>
      <c r="C1723" s="100"/>
      <c r="D1723" s="100"/>
      <c r="E1723" s="100"/>
      <c r="F1723" s="100"/>
      <c r="W1723" s="100"/>
      <c r="X1723" s="100"/>
      <c r="Y1723" s="100"/>
      <c r="Z1723" s="100"/>
      <c r="AE1723" s="100"/>
      <c r="AF1723" s="100"/>
    </row>
    <row r="1724" spans="2:32" x14ac:dyDescent="0.15">
      <c r="B1724" s="100"/>
      <c r="C1724" s="100"/>
      <c r="D1724" s="100"/>
      <c r="E1724" s="100"/>
      <c r="F1724" s="100"/>
      <c r="W1724" s="100"/>
      <c r="X1724" s="100"/>
      <c r="Y1724" s="100"/>
      <c r="Z1724" s="100"/>
      <c r="AE1724" s="100"/>
      <c r="AF1724" s="100"/>
    </row>
    <row r="1725" spans="2:32" x14ac:dyDescent="0.15">
      <c r="B1725" s="100"/>
      <c r="C1725" s="100"/>
      <c r="D1725" s="100"/>
      <c r="E1725" s="100"/>
      <c r="F1725" s="100"/>
      <c r="W1725" s="100"/>
      <c r="X1725" s="100"/>
      <c r="Y1725" s="100"/>
      <c r="Z1725" s="100"/>
      <c r="AE1725" s="100"/>
      <c r="AF1725" s="100"/>
    </row>
    <row r="1726" spans="2:32" x14ac:dyDescent="0.15">
      <c r="B1726" s="100"/>
      <c r="C1726" s="100"/>
      <c r="D1726" s="100"/>
      <c r="E1726" s="100"/>
      <c r="F1726" s="100"/>
      <c r="W1726" s="100"/>
      <c r="X1726" s="100"/>
      <c r="Y1726" s="100"/>
      <c r="Z1726" s="100"/>
      <c r="AE1726" s="100"/>
      <c r="AF1726" s="100"/>
    </row>
    <row r="1727" spans="2:32" x14ac:dyDescent="0.15">
      <c r="B1727" s="100"/>
      <c r="C1727" s="100"/>
      <c r="D1727" s="100"/>
      <c r="E1727" s="100"/>
      <c r="F1727" s="100"/>
      <c r="W1727" s="100"/>
      <c r="X1727" s="100"/>
      <c r="Y1727" s="100"/>
      <c r="Z1727" s="100"/>
      <c r="AE1727" s="100"/>
      <c r="AF1727" s="100"/>
    </row>
    <row r="1728" spans="2:32" x14ac:dyDescent="0.15">
      <c r="B1728" s="100"/>
      <c r="C1728" s="100"/>
      <c r="D1728" s="100"/>
      <c r="E1728" s="100"/>
      <c r="F1728" s="100"/>
      <c r="W1728" s="100"/>
      <c r="X1728" s="100"/>
      <c r="Y1728" s="100"/>
      <c r="Z1728" s="100"/>
      <c r="AE1728" s="100"/>
      <c r="AF1728" s="100"/>
    </row>
    <row r="1729" spans="2:32" x14ac:dyDescent="0.15">
      <c r="B1729" s="100"/>
      <c r="C1729" s="100"/>
      <c r="D1729" s="100"/>
      <c r="E1729" s="100"/>
      <c r="F1729" s="100"/>
      <c r="W1729" s="100"/>
      <c r="X1729" s="100"/>
      <c r="Y1729" s="100"/>
      <c r="Z1729" s="100"/>
      <c r="AE1729" s="100"/>
      <c r="AF1729" s="100"/>
    </row>
    <row r="1730" spans="2:32" x14ac:dyDescent="0.15">
      <c r="B1730" s="100"/>
      <c r="C1730" s="100"/>
      <c r="D1730" s="100"/>
      <c r="E1730" s="100"/>
      <c r="F1730" s="100"/>
      <c r="W1730" s="100"/>
      <c r="X1730" s="100"/>
      <c r="Y1730" s="100"/>
      <c r="Z1730" s="100"/>
      <c r="AE1730" s="100"/>
      <c r="AF1730" s="100"/>
    </row>
    <row r="1731" spans="2:32" x14ac:dyDescent="0.15">
      <c r="B1731" s="100"/>
      <c r="C1731" s="100"/>
      <c r="D1731" s="100"/>
      <c r="E1731" s="100"/>
      <c r="F1731" s="100"/>
      <c r="W1731" s="100"/>
      <c r="X1731" s="100"/>
      <c r="Y1731" s="100"/>
      <c r="Z1731" s="100"/>
      <c r="AE1731" s="100"/>
      <c r="AF1731" s="100"/>
    </row>
    <row r="1732" spans="2:32" x14ac:dyDescent="0.15">
      <c r="B1732" s="100"/>
      <c r="C1732" s="100"/>
      <c r="D1732" s="100"/>
      <c r="E1732" s="100"/>
      <c r="F1732" s="100"/>
      <c r="W1732" s="100"/>
      <c r="X1732" s="100"/>
      <c r="Y1732" s="100"/>
      <c r="Z1732" s="100"/>
      <c r="AE1732" s="100"/>
      <c r="AF1732" s="100"/>
    </row>
    <row r="1733" spans="2:32" x14ac:dyDescent="0.15">
      <c r="B1733" s="100"/>
      <c r="C1733" s="100"/>
      <c r="D1733" s="100"/>
      <c r="E1733" s="100"/>
      <c r="F1733" s="100"/>
      <c r="W1733" s="100"/>
      <c r="X1733" s="100"/>
      <c r="Y1733" s="100"/>
      <c r="Z1733" s="100"/>
      <c r="AE1733" s="100"/>
      <c r="AF1733" s="100"/>
    </row>
    <row r="1734" spans="2:32" x14ac:dyDescent="0.15">
      <c r="B1734" s="100"/>
      <c r="C1734" s="100"/>
      <c r="D1734" s="100"/>
      <c r="E1734" s="100"/>
      <c r="F1734" s="100"/>
      <c r="W1734" s="100"/>
      <c r="X1734" s="100"/>
      <c r="Y1734" s="100"/>
      <c r="Z1734" s="100"/>
      <c r="AE1734" s="100"/>
      <c r="AF1734" s="100"/>
    </row>
    <row r="1735" spans="2:32" x14ac:dyDescent="0.15">
      <c r="B1735" s="100"/>
      <c r="C1735" s="100"/>
      <c r="D1735" s="100"/>
      <c r="E1735" s="100"/>
      <c r="F1735" s="100"/>
      <c r="W1735" s="100"/>
      <c r="X1735" s="100"/>
      <c r="Y1735" s="100"/>
      <c r="Z1735" s="100"/>
      <c r="AE1735" s="100"/>
      <c r="AF1735" s="100"/>
    </row>
    <row r="1736" spans="2:32" x14ac:dyDescent="0.15">
      <c r="B1736" s="100"/>
      <c r="C1736" s="100"/>
      <c r="D1736" s="100"/>
      <c r="E1736" s="100"/>
      <c r="F1736" s="100"/>
      <c r="W1736" s="100"/>
      <c r="X1736" s="100"/>
      <c r="Y1736" s="100"/>
      <c r="Z1736" s="100"/>
      <c r="AE1736" s="100"/>
      <c r="AF1736" s="100"/>
    </row>
    <row r="1737" spans="2:32" x14ac:dyDescent="0.15">
      <c r="B1737" s="100"/>
      <c r="C1737" s="100"/>
      <c r="D1737" s="100"/>
      <c r="E1737" s="100"/>
      <c r="F1737" s="100"/>
      <c r="W1737" s="100"/>
      <c r="X1737" s="100"/>
      <c r="Y1737" s="100"/>
      <c r="Z1737" s="100"/>
      <c r="AE1737" s="100"/>
      <c r="AF1737" s="100"/>
    </row>
    <row r="1738" spans="2:32" x14ac:dyDescent="0.15">
      <c r="B1738" s="100"/>
      <c r="C1738" s="100"/>
      <c r="D1738" s="100"/>
      <c r="E1738" s="100"/>
      <c r="F1738" s="100"/>
      <c r="W1738" s="100"/>
      <c r="X1738" s="100"/>
      <c r="Y1738" s="100"/>
      <c r="Z1738" s="100"/>
      <c r="AE1738" s="100"/>
      <c r="AF1738" s="100"/>
    </row>
    <row r="1739" spans="2:32" x14ac:dyDescent="0.15">
      <c r="B1739" s="100"/>
      <c r="C1739" s="100"/>
      <c r="D1739" s="100"/>
      <c r="E1739" s="100"/>
      <c r="F1739" s="100"/>
      <c r="W1739" s="100"/>
      <c r="X1739" s="100"/>
      <c r="Y1739" s="100"/>
      <c r="Z1739" s="100"/>
      <c r="AE1739" s="100"/>
      <c r="AF1739" s="100"/>
    </row>
    <row r="1740" spans="2:32" x14ac:dyDescent="0.15">
      <c r="B1740" s="100"/>
      <c r="C1740" s="100"/>
      <c r="D1740" s="100"/>
      <c r="E1740" s="100"/>
      <c r="F1740" s="100"/>
      <c r="W1740" s="100"/>
      <c r="X1740" s="100"/>
      <c r="Y1740" s="100"/>
      <c r="Z1740" s="100"/>
      <c r="AE1740" s="100"/>
      <c r="AF1740" s="100"/>
    </row>
    <row r="1741" spans="2:32" x14ac:dyDescent="0.15">
      <c r="B1741" s="100"/>
      <c r="C1741" s="100"/>
      <c r="D1741" s="100"/>
      <c r="E1741" s="100"/>
      <c r="F1741" s="100"/>
      <c r="W1741" s="100"/>
      <c r="X1741" s="100"/>
      <c r="Y1741" s="100"/>
      <c r="Z1741" s="100"/>
      <c r="AE1741" s="100"/>
      <c r="AF1741" s="100"/>
    </row>
    <row r="1742" spans="2:32" x14ac:dyDescent="0.15">
      <c r="B1742" s="100"/>
      <c r="C1742" s="100"/>
      <c r="D1742" s="100"/>
      <c r="E1742" s="100"/>
      <c r="F1742" s="100"/>
      <c r="W1742" s="100"/>
      <c r="X1742" s="100"/>
      <c r="Y1742" s="100"/>
      <c r="Z1742" s="100"/>
      <c r="AE1742" s="100"/>
      <c r="AF1742" s="100"/>
    </row>
    <row r="1743" spans="2:32" x14ac:dyDescent="0.15">
      <c r="B1743" s="100"/>
      <c r="C1743" s="100"/>
      <c r="D1743" s="100"/>
      <c r="E1743" s="100"/>
      <c r="F1743" s="100"/>
      <c r="W1743" s="100"/>
      <c r="X1743" s="100"/>
      <c r="Y1743" s="100"/>
      <c r="Z1743" s="100"/>
      <c r="AE1743" s="100"/>
      <c r="AF1743" s="100"/>
    </row>
    <row r="1744" spans="2:32" x14ac:dyDescent="0.15">
      <c r="B1744" s="100"/>
      <c r="C1744" s="100"/>
      <c r="D1744" s="100"/>
      <c r="E1744" s="100"/>
      <c r="F1744" s="100"/>
      <c r="W1744" s="100"/>
      <c r="X1744" s="100"/>
      <c r="Y1744" s="100"/>
      <c r="Z1744" s="100"/>
      <c r="AE1744" s="100"/>
      <c r="AF1744" s="100"/>
    </row>
    <row r="1745" spans="2:32" x14ac:dyDescent="0.15">
      <c r="B1745" s="100"/>
      <c r="C1745" s="100"/>
      <c r="D1745" s="100"/>
      <c r="E1745" s="100"/>
      <c r="F1745" s="100"/>
      <c r="W1745" s="100"/>
      <c r="X1745" s="100"/>
      <c r="Y1745" s="100"/>
      <c r="Z1745" s="100"/>
      <c r="AE1745" s="100"/>
      <c r="AF1745" s="100"/>
    </row>
    <row r="1746" spans="2:32" x14ac:dyDescent="0.15">
      <c r="B1746" s="100"/>
      <c r="C1746" s="100"/>
      <c r="D1746" s="100"/>
      <c r="E1746" s="100"/>
      <c r="F1746" s="100"/>
      <c r="W1746" s="100"/>
      <c r="X1746" s="100"/>
      <c r="Y1746" s="100"/>
      <c r="Z1746" s="100"/>
      <c r="AE1746" s="100"/>
      <c r="AF1746" s="100"/>
    </row>
    <row r="1747" spans="2:32" x14ac:dyDescent="0.15">
      <c r="B1747" s="100"/>
      <c r="C1747" s="100"/>
      <c r="D1747" s="100"/>
      <c r="E1747" s="100"/>
      <c r="F1747" s="100"/>
      <c r="W1747" s="100"/>
      <c r="X1747" s="100"/>
      <c r="Y1747" s="100"/>
      <c r="Z1747" s="100"/>
      <c r="AE1747" s="100"/>
      <c r="AF1747" s="100"/>
    </row>
    <row r="1748" spans="2:32" x14ac:dyDescent="0.15">
      <c r="B1748" s="100"/>
      <c r="C1748" s="100"/>
      <c r="D1748" s="100"/>
      <c r="E1748" s="100"/>
      <c r="F1748" s="100"/>
      <c r="W1748" s="100"/>
      <c r="X1748" s="100"/>
      <c r="Y1748" s="100"/>
      <c r="Z1748" s="100"/>
      <c r="AE1748" s="100"/>
      <c r="AF1748" s="100"/>
    </row>
    <row r="1749" spans="2:32" x14ac:dyDescent="0.15">
      <c r="B1749" s="100"/>
      <c r="C1749" s="100"/>
      <c r="D1749" s="100"/>
      <c r="E1749" s="100"/>
      <c r="F1749" s="100"/>
      <c r="W1749" s="100"/>
      <c r="X1749" s="100"/>
      <c r="Y1749" s="100"/>
      <c r="Z1749" s="100"/>
      <c r="AE1749" s="100"/>
      <c r="AF1749" s="100"/>
    </row>
    <row r="1750" spans="2:32" x14ac:dyDescent="0.15">
      <c r="B1750" s="100"/>
      <c r="C1750" s="100"/>
      <c r="D1750" s="100"/>
      <c r="E1750" s="100"/>
      <c r="F1750" s="100"/>
      <c r="W1750" s="100"/>
      <c r="X1750" s="100"/>
      <c r="Y1750" s="100"/>
      <c r="Z1750" s="100"/>
      <c r="AE1750" s="100"/>
      <c r="AF1750" s="100"/>
    </row>
    <row r="1751" spans="2:32" x14ac:dyDescent="0.15">
      <c r="B1751" s="100"/>
      <c r="C1751" s="100"/>
      <c r="D1751" s="100"/>
      <c r="E1751" s="100"/>
      <c r="F1751" s="100"/>
      <c r="W1751" s="100"/>
      <c r="X1751" s="100"/>
      <c r="Y1751" s="100"/>
      <c r="Z1751" s="100"/>
      <c r="AE1751" s="100"/>
      <c r="AF1751" s="100"/>
    </row>
    <row r="1752" spans="2:32" x14ac:dyDescent="0.15">
      <c r="B1752" s="100"/>
      <c r="C1752" s="100"/>
      <c r="D1752" s="100"/>
      <c r="E1752" s="100"/>
      <c r="F1752" s="100"/>
      <c r="W1752" s="100"/>
      <c r="X1752" s="100"/>
      <c r="Y1752" s="100"/>
      <c r="Z1752" s="100"/>
      <c r="AE1752" s="100"/>
      <c r="AF1752" s="100"/>
    </row>
    <row r="1753" spans="2:32" x14ac:dyDescent="0.15">
      <c r="B1753" s="100"/>
      <c r="C1753" s="100"/>
      <c r="D1753" s="100"/>
      <c r="E1753" s="100"/>
      <c r="F1753" s="100"/>
      <c r="W1753" s="100"/>
      <c r="X1753" s="100"/>
      <c r="Y1753" s="100"/>
      <c r="Z1753" s="100"/>
      <c r="AE1753" s="100"/>
      <c r="AF1753" s="100"/>
    </row>
    <row r="1754" spans="2:32" x14ac:dyDescent="0.15">
      <c r="B1754" s="100"/>
      <c r="C1754" s="100"/>
      <c r="D1754" s="100"/>
      <c r="E1754" s="100"/>
      <c r="F1754" s="100"/>
      <c r="W1754" s="100"/>
      <c r="X1754" s="100"/>
      <c r="Y1754" s="100"/>
      <c r="Z1754" s="100"/>
      <c r="AE1754" s="100"/>
      <c r="AF1754" s="100"/>
    </row>
    <row r="1755" spans="2:32" x14ac:dyDescent="0.15">
      <c r="B1755" s="100"/>
      <c r="C1755" s="100"/>
      <c r="D1755" s="100"/>
      <c r="E1755" s="100"/>
      <c r="F1755" s="100"/>
      <c r="W1755" s="100"/>
      <c r="X1755" s="100"/>
      <c r="Y1755" s="100"/>
      <c r="Z1755" s="100"/>
      <c r="AE1755" s="100"/>
      <c r="AF1755" s="100"/>
    </row>
    <row r="1756" spans="2:32" x14ac:dyDescent="0.15">
      <c r="B1756" s="100"/>
      <c r="C1756" s="100"/>
      <c r="D1756" s="100"/>
      <c r="E1756" s="100"/>
      <c r="F1756" s="100"/>
      <c r="W1756" s="100"/>
      <c r="X1756" s="100"/>
      <c r="Y1756" s="100"/>
      <c r="Z1756" s="100"/>
      <c r="AE1756" s="100"/>
      <c r="AF1756" s="100"/>
    </row>
    <row r="1757" spans="2:32" x14ac:dyDescent="0.15">
      <c r="B1757" s="100"/>
      <c r="C1757" s="100"/>
      <c r="D1757" s="100"/>
      <c r="E1757" s="100"/>
      <c r="F1757" s="100"/>
      <c r="W1757" s="100"/>
      <c r="X1757" s="100"/>
      <c r="Y1757" s="100"/>
      <c r="Z1757" s="100"/>
      <c r="AE1757" s="100"/>
      <c r="AF1757" s="100"/>
    </row>
    <row r="1758" spans="2:32" x14ac:dyDescent="0.15">
      <c r="B1758" s="100"/>
      <c r="C1758" s="100"/>
      <c r="D1758" s="100"/>
      <c r="E1758" s="100"/>
      <c r="F1758" s="100"/>
      <c r="W1758" s="100"/>
      <c r="X1758" s="100"/>
      <c r="Y1758" s="100"/>
      <c r="Z1758" s="100"/>
      <c r="AE1758" s="100"/>
      <c r="AF1758" s="100"/>
    </row>
    <row r="1759" spans="2:32" x14ac:dyDescent="0.15">
      <c r="B1759" s="100"/>
      <c r="C1759" s="100"/>
      <c r="D1759" s="100"/>
      <c r="E1759" s="100"/>
      <c r="F1759" s="100"/>
      <c r="W1759" s="100"/>
      <c r="X1759" s="100"/>
      <c r="Y1759" s="100"/>
      <c r="Z1759" s="100"/>
      <c r="AE1759" s="100"/>
      <c r="AF1759" s="100"/>
    </row>
    <row r="1760" spans="2:32" x14ac:dyDescent="0.15">
      <c r="B1760" s="100"/>
      <c r="C1760" s="100"/>
      <c r="D1760" s="100"/>
      <c r="E1760" s="100"/>
      <c r="F1760" s="100"/>
      <c r="W1760" s="100"/>
      <c r="X1760" s="100"/>
      <c r="Y1760" s="100"/>
      <c r="Z1760" s="100"/>
      <c r="AE1760" s="100"/>
      <c r="AF1760" s="100"/>
    </row>
    <row r="1761" spans="2:32" x14ac:dyDescent="0.15">
      <c r="B1761" s="100"/>
      <c r="C1761" s="100"/>
      <c r="D1761" s="100"/>
      <c r="E1761" s="100"/>
      <c r="F1761" s="100"/>
      <c r="W1761" s="100"/>
      <c r="X1761" s="100"/>
      <c r="Y1761" s="100"/>
      <c r="Z1761" s="100"/>
      <c r="AE1761" s="100"/>
      <c r="AF1761" s="100"/>
    </row>
    <row r="1762" spans="2:32" x14ac:dyDescent="0.15">
      <c r="B1762" s="100"/>
      <c r="C1762" s="100"/>
      <c r="D1762" s="100"/>
      <c r="E1762" s="100"/>
      <c r="F1762" s="100"/>
      <c r="W1762" s="100"/>
      <c r="X1762" s="100"/>
      <c r="Y1762" s="100"/>
      <c r="Z1762" s="100"/>
      <c r="AE1762" s="100"/>
      <c r="AF1762" s="100"/>
    </row>
    <row r="1763" spans="2:32" x14ac:dyDescent="0.15">
      <c r="B1763" s="100"/>
      <c r="C1763" s="100"/>
      <c r="D1763" s="100"/>
      <c r="E1763" s="100"/>
      <c r="F1763" s="100"/>
      <c r="W1763" s="100"/>
      <c r="X1763" s="100"/>
      <c r="Y1763" s="100"/>
      <c r="Z1763" s="100"/>
      <c r="AE1763" s="100"/>
      <c r="AF1763" s="100"/>
    </row>
    <row r="1764" spans="2:32" x14ac:dyDescent="0.15">
      <c r="B1764" s="100"/>
      <c r="C1764" s="100"/>
      <c r="D1764" s="100"/>
      <c r="E1764" s="100"/>
      <c r="F1764" s="100"/>
      <c r="W1764" s="100"/>
      <c r="X1764" s="100"/>
      <c r="Y1764" s="100"/>
      <c r="Z1764" s="100"/>
      <c r="AE1764" s="100"/>
      <c r="AF1764" s="100"/>
    </row>
    <row r="1765" spans="2:32" x14ac:dyDescent="0.15">
      <c r="B1765" s="100"/>
      <c r="C1765" s="100"/>
      <c r="D1765" s="100"/>
      <c r="E1765" s="100"/>
      <c r="F1765" s="100"/>
      <c r="W1765" s="100"/>
      <c r="X1765" s="100"/>
      <c r="Y1765" s="100"/>
      <c r="Z1765" s="100"/>
      <c r="AE1765" s="100"/>
      <c r="AF1765" s="100"/>
    </row>
    <row r="1766" spans="2:32" x14ac:dyDescent="0.15">
      <c r="B1766" s="100"/>
      <c r="C1766" s="100"/>
      <c r="D1766" s="100"/>
      <c r="E1766" s="100"/>
      <c r="F1766" s="100"/>
      <c r="W1766" s="100"/>
      <c r="X1766" s="100"/>
      <c r="Y1766" s="100"/>
      <c r="Z1766" s="100"/>
      <c r="AE1766" s="100"/>
      <c r="AF1766" s="100"/>
    </row>
    <row r="1767" spans="2:32" x14ac:dyDescent="0.15">
      <c r="B1767" s="100"/>
      <c r="C1767" s="100"/>
      <c r="D1767" s="100"/>
      <c r="E1767" s="100"/>
      <c r="F1767" s="100"/>
      <c r="W1767" s="100"/>
      <c r="X1767" s="100"/>
      <c r="Y1767" s="100"/>
      <c r="Z1767" s="100"/>
      <c r="AE1767" s="100"/>
      <c r="AF1767" s="100"/>
    </row>
    <row r="1768" spans="2:32" x14ac:dyDescent="0.15">
      <c r="B1768" s="100"/>
      <c r="C1768" s="100"/>
      <c r="D1768" s="100"/>
      <c r="E1768" s="100"/>
      <c r="F1768" s="100"/>
      <c r="W1768" s="100"/>
      <c r="X1768" s="100"/>
      <c r="Y1768" s="100"/>
      <c r="Z1768" s="100"/>
      <c r="AE1768" s="100"/>
      <c r="AF1768" s="100"/>
    </row>
    <row r="1769" spans="2:32" x14ac:dyDescent="0.15">
      <c r="B1769" s="100"/>
      <c r="C1769" s="100"/>
      <c r="D1769" s="100"/>
      <c r="E1769" s="100"/>
      <c r="F1769" s="100"/>
      <c r="W1769" s="100"/>
      <c r="X1769" s="100"/>
      <c r="Y1769" s="100"/>
      <c r="Z1769" s="100"/>
      <c r="AE1769" s="100"/>
      <c r="AF1769" s="100"/>
    </row>
    <row r="1770" spans="2:32" x14ac:dyDescent="0.15">
      <c r="B1770" s="100"/>
      <c r="C1770" s="100"/>
      <c r="D1770" s="100"/>
      <c r="E1770" s="100"/>
      <c r="F1770" s="100"/>
      <c r="W1770" s="100"/>
      <c r="X1770" s="100"/>
      <c r="Y1770" s="100"/>
      <c r="Z1770" s="100"/>
      <c r="AE1770" s="100"/>
      <c r="AF1770" s="100"/>
    </row>
    <row r="1771" spans="2:32" x14ac:dyDescent="0.15">
      <c r="B1771" s="100"/>
      <c r="C1771" s="100"/>
      <c r="D1771" s="100"/>
      <c r="E1771" s="100"/>
      <c r="F1771" s="100"/>
      <c r="W1771" s="100"/>
      <c r="X1771" s="100"/>
      <c r="Y1771" s="100"/>
      <c r="Z1771" s="100"/>
      <c r="AE1771" s="100"/>
      <c r="AF1771" s="100"/>
    </row>
    <row r="1772" spans="2:32" x14ac:dyDescent="0.15">
      <c r="B1772" s="100"/>
      <c r="C1772" s="100"/>
      <c r="D1772" s="100"/>
      <c r="E1772" s="100"/>
      <c r="F1772" s="100"/>
      <c r="W1772" s="100"/>
      <c r="X1772" s="100"/>
      <c r="Y1772" s="100"/>
      <c r="Z1772" s="100"/>
      <c r="AE1772" s="100"/>
      <c r="AF1772" s="100"/>
    </row>
    <row r="1773" spans="2:32" x14ac:dyDescent="0.15">
      <c r="B1773" s="100"/>
      <c r="C1773" s="100"/>
      <c r="D1773" s="100"/>
      <c r="E1773" s="100"/>
      <c r="F1773" s="100"/>
      <c r="W1773" s="100"/>
      <c r="X1773" s="100"/>
      <c r="Y1773" s="100"/>
      <c r="Z1773" s="100"/>
      <c r="AE1773" s="100"/>
      <c r="AF1773" s="100"/>
    </row>
    <row r="1774" spans="2:32" x14ac:dyDescent="0.15">
      <c r="B1774" s="100"/>
      <c r="C1774" s="100"/>
      <c r="D1774" s="100"/>
      <c r="E1774" s="100"/>
      <c r="F1774" s="100"/>
      <c r="W1774" s="100"/>
      <c r="X1774" s="100"/>
      <c r="Y1774" s="100"/>
      <c r="Z1774" s="100"/>
      <c r="AE1774" s="100"/>
      <c r="AF1774" s="100"/>
    </row>
    <row r="1775" spans="2:32" x14ac:dyDescent="0.15">
      <c r="B1775" s="100"/>
      <c r="C1775" s="100"/>
      <c r="D1775" s="100"/>
      <c r="E1775" s="100"/>
      <c r="F1775" s="100"/>
      <c r="W1775" s="100"/>
      <c r="X1775" s="100"/>
      <c r="Y1775" s="100"/>
      <c r="Z1775" s="100"/>
      <c r="AE1775" s="100"/>
      <c r="AF1775" s="100"/>
    </row>
    <row r="1776" spans="2:32" x14ac:dyDescent="0.15">
      <c r="B1776" s="100"/>
      <c r="C1776" s="100"/>
      <c r="D1776" s="100"/>
      <c r="E1776" s="100"/>
      <c r="F1776" s="100"/>
      <c r="W1776" s="100"/>
      <c r="X1776" s="100"/>
      <c r="Y1776" s="100"/>
      <c r="Z1776" s="100"/>
      <c r="AE1776" s="100"/>
      <c r="AF1776" s="100"/>
    </row>
    <row r="1777" spans="2:32" x14ac:dyDescent="0.15">
      <c r="B1777" s="100"/>
      <c r="C1777" s="100"/>
      <c r="D1777" s="100"/>
      <c r="E1777" s="100"/>
      <c r="F1777" s="100"/>
      <c r="W1777" s="100"/>
      <c r="X1777" s="100"/>
      <c r="Y1777" s="100"/>
      <c r="Z1777" s="100"/>
      <c r="AE1777" s="100"/>
      <c r="AF1777" s="100"/>
    </row>
    <row r="1778" spans="2:32" x14ac:dyDescent="0.15">
      <c r="B1778" s="100"/>
      <c r="C1778" s="100"/>
      <c r="D1778" s="100"/>
      <c r="E1778" s="100"/>
      <c r="F1778" s="100"/>
      <c r="W1778" s="100"/>
      <c r="X1778" s="100"/>
      <c r="Y1778" s="100"/>
      <c r="Z1778" s="100"/>
      <c r="AE1778" s="100"/>
      <c r="AF1778" s="100"/>
    </row>
    <row r="1779" spans="2:32" x14ac:dyDescent="0.15">
      <c r="B1779" s="100"/>
      <c r="C1779" s="100"/>
      <c r="D1779" s="100"/>
      <c r="E1779" s="100"/>
      <c r="F1779" s="100"/>
      <c r="W1779" s="100"/>
      <c r="X1779" s="100"/>
      <c r="Y1779" s="100"/>
      <c r="Z1779" s="100"/>
      <c r="AE1779" s="100"/>
      <c r="AF1779" s="100"/>
    </row>
    <row r="1780" spans="2:32" x14ac:dyDescent="0.15">
      <c r="B1780" s="100"/>
      <c r="C1780" s="100"/>
      <c r="D1780" s="100"/>
      <c r="E1780" s="100"/>
      <c r="F1780" s="100"/>
      <c r="W1780" s="100"/>
      <c r="X1780" s="100"/>
      <c r="Y1780" s="100"/>
      <c r="Z1780" s="100"/>
      <c r="AE1780" s="100"/>
      <c r="AF1780" s="100"/>
    </row>
    <row r="1781" spans="2:32" x14ac:dyDescent="0.15">
      <c r="B1781" s="100"/>
      <c r="C1781" s="100"/>
      <c r="D1781" s="100"/>
      <c r="E1781" s="100"/>
      <c r="F1781" s="100"/>
      <c r="W1781" s="100"/>
      <c r="X1781" s="100"/>
      <c r="Y1781" s="100"/>
      <c r="Z1781" s="100"/>
      <c r="AE1781" s="100"/>
      <c r="AF1781" s="100"/>
    </row>
    <row r="1782" spans="2:32" x14ac:dyDescent="0.15">
      <c r="B1782" s="100"/>
      <c r="C1782" s="100"/>
      <c r="D1782" s="100"/>
      <c r="E1782" s="100"/>
      <c r="F1782" s="100"/>
      <c r="W1782" s="100"/>
      <c r="X1782" s="100"/>
      <c r="Y1782" s="100"/>
      <c r="Z1782" s="100"/>
      <c r="AE1782" s="100"/>
      <c r="AF1782" s="100"/>
    </row>
    <row r="1783" spans="2:32" x14ac:dyDescent="0.15">
      <c r="B1783" s="100"/>
      <c r="C1783" s="100"/>
      <c r="D1783" s="100"/>
      <c r="E1783" s="100"/>
      <c r="F1783" s="100"/>
      <c r="W1783" s="100"/>
      <c r="X1783" s="100"/>
      <c r="Y1783" s="100"/>
      <c r="Z1783" s="100"/>
      <c r="AE1783" s="100"/>
      <c r="AF1783" s="100"/>
    </row>
    <row r="1784" spans="2:32" x14ac:dyDescent="0.15">
      <c r="B1784" s="100"/>
      <c r="C1784" s="100"/>
      <c r="D1784" s="100"/>
      <c r="E1784" s="100"/>
      <c r="F1784" s="100"/>
      <c r="W1784" s="100"/>
      <c r="X1784" s="100"/>
      <c r="Y1784" s="100"/>
      <c r="Z1784" s="100"/>
      <c r="AE1784" s="100"/>
      <c r="AF1784" s="100"/>
    </row>
    <row r="1785" spans="2:32" x14ac:dyDescent="0.15">
      <c r="B1785" s="100"/>
      <c r="C1785" s="100"/>
      <c r="D1785" s="100"/>
      <c r="E1785" s="100"/>
      <c r="F1785" s="100"/>
      <c r="W1785" s="100"/>
      <c r="X1785" s="100"/>
      <c r="Y1785" s="100"/>
      <c r="Z1785" s="100"/>
      <c r="AE1785" s="100"/>
      <c r="AF1785" s="100"/>
    </row>
    <row r="1786" spans="2:32" x14ac:dyDescent="0.15">
      <c r="B1786" s="100"/>
      <c r="C1786" s="100"/>
      <c r="D1786" s="100"/>
      <c r="E1786" s="100"/>
      <c r="F1786" s="100"/>
      <c r="W1786" s="100"/>
      <c r="X1786" s="100"/>
      <c r="Y1786" s="100"/>
      <c r="Z1786" s="100"/>
      <c r="AE1786" s="100"/>
      <c r="AF1786" s="100"/>
    </row>
    <row r="1787" spans="2:32" x14ac:dyDescent="0.15">
      <c r="B1787" s="100"/>
      <c r="C1787" s="100"/>
      <c r="D1787" s="100"/>
      <c r="E1787" s="100"/>
      <c r="F1787" s="100"/>
      <c r="W1787" s="100"/>
      <c r="X1787" s="100"/>
      <c r="Y1787" s="100"/>
      <c r="Z1787" s="100"/>
      <c r="AE1787" s="100"/>
      <c r="AF1787" s="100"/>
    </row>
    <row r="1788" spans="2:32" x14ac:dyDescent="0.15">
      <c r="B1788" s="100"/>
      <c r="C1788" s="100"/>
      <c r="D1788" s="100"/>
      <c r="E1788" s="100"/>
      <c r="F1788" s="100"/>
      <c r="W1788" s="100"/>
      <c r="X1788" s="100"/>
      <c r="Y1788" s="100"/>
      <c r="Z1788" s="100"/>
      <c r="AE1788" s="100"/>
      <c r="AF1788" s="100"/>
    </row>
    <row r="1789" spans="2:32" x14ac:dyDescent="0.15">
      <c r="B1789" s="100"/>
      <c r="C1789" s="100"/>
      <c r="D1789" s="100"/>
      <c r="E1789" s="100"/>
      <c r="F1789" s="100"/>
      <c r="W1789" s="100"/>
      <c r="X1789" s="100"/>
      <c r="Y1789" s="100"/>
      <c r="Z1789" s="100"/>
      <c r="AE1789" s="100"/>
      <c r="AF1789" s="100"/>
    </row>
    <row r="1790" spans="2:32" x14ac:dyDescent="0.15">
      <c r="B1790" s="100"/>
      <c r="C1790" s="100"/>
      <c r="D1790" s="100"/>
      <c r="E1790" s="100"/>
      <c r="F1790" s="100"/>
      <c r="W1790" s="100"/>
      <c r="X1790" s="100"/>
      <c r="Y1790" s="100"/>
      <c r="Z1790" s="100"/>
      <c r="AE1790" s="100"/>
      <c r="AF1790" s="100"/>
    </row>
    <row r="1791" spans="2:32" x14ac:dyDescent="0.15">
      <c r="B1791" s="100"/>
      <c r="C1791" s="100"/>
      <c r="D1791" s="100"/>
      <c r="E1791" s="100"/>
      <c r="F1791" s="100"/>
      <c r="W1791" s="100"/>
      <c r="X1791" s="100"/>
      <c r="Y1791" s="100"/>
      <c r="Z1791" s="100"/>
      <c r="AE1791" s="100"/>
      <c r="AF1791" s="100"/>
    </row>
    <row r="1792" spans="2:32" x14ac:dyDescent="0.15">
      <c r="B1792" s="100"/>
      <c r="C1792" s="100"/>
      <c r="D1792" s="100"/>
      <c r="E1792" s="100"/>
      <c r="F1792" s="100"/>
      <c r="W1792" s="100"/>
      <c r="X1792" s="100"/>
      <c r="Y1792" s="100"/>
      <c r="Z1792" s="100"/>
      <c r="AE1792" s="100"/>
      <c r="AF1792" s="100"/>
    </row>
    <row r="1793" spans="2:32" x14ac:dyDescent="0.15">
      <c r="B1793" s="100"/>
      <c r="C1793" s="100"/>
      <c r="D1793" s="100"/>
      <c r="E1793" s="100"/>
      <c r="F1793" s="100"/>
      <c r="W1793" s="100"/>
      <c r="X1793" s="100"/>
      <c r="Y1793" s="100"/>
      <c r="Z1793" s="100"/>
      <c r="AE1793" s="100"/>
      <c r="AF1793" s="100"/>
    </row>
    <row r="1794" spans="2:32" x14ac:dyDescent="0.15">
      <c r="B1794" s="100"/>
      <c r="C1794" s="100"/>
      <c r="D1794" s="100"/>
      <c r="E1794" s="100"/>
      <c r="F1794" s="100"/>
      <c r="W1794" s="100"/>
      <c r="X1794" s="100"/>
      <c r="Y1794" s="100"/>
      <c r="Z1794" s="100"/>
      <c r="AE1794" s="100"/>
      <c r="AF1794" s="100"/>
    </row>
    <row r="1795" spans="2:32" x14ac:dyDescent="0.15">
      <c r="B1795" s="100"/>
      <c r="C1795" s="100"/>
      <c r="D1795" s="100"/>
      <c r="E1795" s="100"/>
      <c r="F1795" s="100"/>
      <c r="W1795" s="100"/>
      <c r="X1795" s="100"/>
      <c r="Y1795" s="100"/>
      <c r="Z1795" s="100"/>
      <c r="AE1795" s="100"/>
      <c r="AF1795" s="100"/>
    </row>
    <row r="1796" spans="2:32" x14ac:dyDescent="0.15">
      <c r="B1796" s="100"/>
      <c r="C1796" s="100"/>
      <c r="D1796" s="100"/>
      <c r="E1796" s="100"/>
      <c r="F1796" s="100"/>
      <c r="W1796" s="100"/>
      <c r="X1796" s="100"/>
      <c r="Y1796" s="100"/>
      <c r="Z1796" s="100"/>
      <c r="AE1796" s="100"/>
      <c r="AF1796" s="100"/>
    </row>
    <row r="1797" spans="2:32" x14ac:dyDescent="0.15">
      <c r="B1797" s="100"/>
      <c r="C1797" s="100"/>
      <c r="D1797" s="100"/>
      <c r="E1797" s="100"/>
      <c r="F1797" s="100"/>
      <c r="W1797" s="100"/>
      <c r="X1797" s="100"/>
      <c r="Y1797" s="100"/>
      <c r="Z1797" s="100"/>
      <c r="AE1797" s="100"/>
      <c r="AF1797" s="100"/>
    </row>
    <row r="1798" spans="2:32" x14ac:dyDescent="0.15">
      <c r="B1798" s="100"/>
      <c r="C1798" s="100"/>
      <c r="D1798" s="100"/>
      <c r="E1798" s="100"/>
      <c r="F1798" s="100"/>
      <c r="W1798" s="100"/>
      <c r="X1798" s="100"/>
      <c r="Y1798" s="100"/>
      <c r="Z1798" s="100"/>
      <c r="AE1798" s="100"/>
      <c r="AF1798" s="100"/>
    </row>
    <row r="1799" spans="2:32" x14ac:dyDescent="0.15">
      <c r="B1799" s="100"/>
      <c r="C1799" s="100"/>
      <c r="D1799" s="100"/>
      <c r="E1799" s="100"/>
      <c r="F1799" s="100"/>
      <c r="W1799" s="100"/>
      <c r="X1799" s="100"/>
      <c r="Y1799" s="100"/>
      <c r="Z1799" s="100"/>
      <c r="AE1799" s="100"/>
      <c r="AF1799" s="100"/>
    </row>
    <row r="1800" spans="2:32" x14ac:dyDescent="0.15">
      <c r="B1800" s="100"/>
      <c r="C1800" s="100"/>
      <c r="D1800" s="100"/>
      <c r="E1800" s="100"/>
      <c r="F1800" s="100"/>
      <c r="W1800" s="100"/>
      <c r="X1800" s="100"/>
      <c r="Y1800" s="100"/>
      <c r="Z1800" s="100"/>
      <c r="AE1800" s="100"/>
      <c r="AF1800" s="100"/>
    </row>
    <row r="1801" spans="2:32" x14ac:dyDescent="0.15">
      <c r="B1801" s="100"/>
      <c r="C1801" s="100"/>
      <c r="D1801" s="100"/>
      <c r="E1801" s="100"/>
      <c r="F1801" s="100"/>
      <c r="W1801" s="100"/>
      <c r="X1801" s="100"/>
      <c r="Y1801" s="100"/>
      <c r="Z1801" s="100"/>
      <c r="AE1801" s="100"/>
      <c r="AF1801" s="100"/>
    </row>
    <row r="1802" spans="2:32" x14ac:dyDescent="0.15">
      <c r="B1802" s="100"/>
      <c r="C1802" s="100"/>
      <c r="D1802" s="100"/>
      <c r="E1802" s="100"/>
      <c r="F1802" s="100"/>
      <c r="W1802" s="100"/>
      <c r="X1802" s="100"/>
      <c r="Y1802" s="100"/>
      <c r="Z1802" s="100"/>
      <c r="AE1802" s="100"/>
      <c r="AF1802" s="100"/>
    </row>
    <row r="1803" spans="2:32" x14ac:dyDescent="0.15">
      <c r="B1803" s="100"/>
      <c r="C1803" s="100"/>
      <c r="D1803" s="100"/>
      <c r="E1803" s="100"/>
      <c r="F1803" s="100"/>
      <c r="W1803" s="100"/>
      <c r="X1803" s="100"/>
      <c r="Y1803" s="100"/>
      <c r="Z1803" s="100"/>
      <c r="AE1803" s="100"/>
      <c r="AF1803" s="100"/>
    </row>
    <row r="1804" spans="2:32" x14ac:dyDescent="0.15">
      <c r="B1804" s="100"/>
      <c r="C1804" s="100"/>
      <c r="D1804" s="100"/>
      <c r="E1804" s="100"/>
      <c r="F1804" s="100"/>
      <c r="W1804" s="100"/>
      <c r="X1804" s="100"/>
      <c r="Y1804" s="100"/>
      <c r="Z1804" s="100"/>
      <c r="AE1804" s="100"/>
      <c r="AF1804" s="100"/>
    </row>
    <row r="1805" spans="2:32" x14ac:dyDescent="0.15">
      <c r="B1805" s="100"/>
      <c r="C1805" s="100"/>
      <c r="D1805" s="100"/>
      <c r="E1805" s="100"/>
      <c r="F1805" s="100"/>
      <c r="W1805" s="100"/>
      <c r="X1805" s="100"/>
      <c r="Y1805" s="100"/>
      <c r="Z1805" s="100"/>
      <c r="AE1805" s="100"/>
      <c r="AF1805" s="100"/>
    </row>
    <row r="1806" spans="2:32" x14ac:dyDescent="0.15">
      <c r="B1806" s="100"/>
      <c r="C1806" s="100"/>
      <c r="D1806" s="100"/>
      <c r="E1806" s="100"/>
      <c r="F1806" s="100"/>
      <c r="W1806" s="100"/>
      <c r="X1806" s="100"/>
      <c r="Y1806" s="100"/>
      <c r="Z1806" s="100"/>
      <c r="AE1806" s="100"/>
      <c r="AF1806" s="100"/>
    </row>
    <row r="1807" spans="2:32" x14ac:dyDescent="0.15">
      <c r="B1807" s="100"/>
      <c r="C1807" s="100"/>
      <c r="D1807" s="100"/>
      <c r="E1807" s="100"/>
      <c r="F1807" s="100"/>
      <c r="W1807" s="100"/>
      <c r="X1807" s="100"/>
      <c r="Y1807" s="100"/>
      <c r="Z1807" s="100"/>
      <c r="AE1807" s="100"/>
      <c r="AF1807" s="100"/>
    </row>
    <row r="1808" spans="2:32" x14ac:dyDescent="0.15">
      <c r="B1808" s="100"/>
      <c r="C1808" s="100"/>
      <c r="D1808" s="100"/>
      <c r="E1808" s="100"/>
      <c r="F1808" s="100"/>
      <c r="W1808" s="100"/>
      <c r="X1808" s="100"/>
      <c r="Y1808" s="100"/>
      <c r="Z1808" s="100"/>
      <c r="AE1808" s="100"/>
      <c r="AF1808" s="100"/>
    </row>
    <row r="1809" spans="2:32" x14ac:dyDescent="0.15">
      <c r="B1809" s="100"/>
      <c r="C1809" s="100"/>
      <c r="D1809" s="100"/>
      <c r="E1809" s="100"/>
      <c r="F1809" s="100"/>
      <c r="W1809" s="100"/>
      <c r="X1809" s="100"/>
      <c r="Y1809" s="100"/>
      <c r="Z1809" s="100"/>
      <c r="AE1809" s="100"/>
      <c r="AF1809" s="100"/>
    </row>
    <row r="1810" spans="2:32" x14ac:dyDescent="0.15">
      <c r="B1810" s="100"/>
      <c r="C1810" s="100"/>
      <c r="D1810" s="100"/>
      <c r="E1810" s="100"/>
      <c r="F1810" s="100"/>
      <c r="W1810" s="100"/>
      <c r="X1810" s="100"/>
      <c r="Y1810" s="100"/>
      <c r="Z1810" s="100"/>
      <c r="AE1810" s="100"/>
      <c r="AF1810" s="100"/>
    </row>
    <row r="1811" spans="2:32" x14ac:dyDescent="0.15">
      <c r="B1811" s="100"/>
      <c r="C1811" s="100"/>
      <c r="D1811" s="100"/>
      <c r="E1811" s="100"/>
      <c r="F1811" s="100"/>
      <c r="W1811" s="100"/>
      <c r="X1811" s="100"/>
      <c r="Y1811" s="100"/>
      <c r="Z1811" s="100"/>
      <c r="AE1811" s="100"/>
      <c r="AF1811" s="100"/>
    </row>
    <row r="1812" spans="2:32" x14ac:dyDescent="0.15">
      <c r="B1812" s="100"/>
      <c r="C1812" s="100"/>
      <c r="D1812" s="100"/>
      <c r="E1812" s="100"/>
      <c r="F1812" s="100"/>
      <c r="W1812" s="100"/>
      <c r="X1812" s="100"/>
      <c r="Y1812" s="100"/>
      <c r="Z1812" s="100"/>
      <c r="AE1812" s="100"/>
      <c r="AF1812" s="100"/>
    </row>
    <row r="1813" spans="2:32" x14ac:dyDescent="0.15">
      <c r="B1813" s="100"/>
      <c r="C1813" s="100"/>
      <c r="D1813" s="100"/>
      <c r="E1813" s="100"/>
      <c r="F1813" s="100"/>
      <c r="W1813" s="100"/>
      <c r="X1813" s="100"/>
      <c r="Y1813" s="100"/>
      <c r="Z1813" s="100"/>
      <c r="AE1813" s="100"/>
      <c r="AF1813" s="100"/>
    </row>
    <row r="1814" spans="2:32" x14ac:dyDescent="0.15">
      <c r="B1814" s="100"/>
      <c r="C1814" s="100"/>
      <c r="D1814" s="100"/>
      <c r="E1814" s="100"/>
      <c r="F1814" s="100"/>
      <c r="W1814" s="100"/>
      <c r="X1814" s="100"/>
      <c r="Y1814" s="100"/>
      <c r="Z1814" s="100"/>
      <c r="AE1814" s="100"/>
      <c r="AF1814" s="100"/>
    </row>
    <row r="1815" spans="2:32" x14ac:dyDescent="0.15">
      <c r="B1815" s="100"/>
      <c r="C1815" s="100"/>
      <c r="D1815" s="100"/>
      <c r="E1815" s="100"/>
      <c r="F1815" s="100"/>
      <c r="W1815" s="100"/>
      <c r="X1815" s="100"/>
      <c r="Y1815" s="100"/>
      <c r="Z1815" s="100"/>
      <c r="AE1815" s="100"/>
      <c r="AF1815" s="100"/>
    </row>
    <row r="1816" spans="2:32" x14ac:dyDescent="0.15">
      <c r="B1816" s="100"/>
      <c r="C1816" s="100"/>
      <c r="D1816" s="100"/>
      <c r="E1816" s="100"/>
      <c r="F1816" s="100"/>
      <c r="W1816" s="100"/>
      <c r="X1816" s="100"/>
      <c r="Y1816" s="100"/>
      <c r="Z1816" s="100"/>
      <c r="AE1816" s="100"/>
      <c r="AF1816" s="100"/>
    </row>
    <row r="1817" spans="2:32" x14ac:dyDescent="0.15">
      <c r="B1817" s="100"/>
      <c r="C1817" s="100"/>
      <c r="D1817" s="100"/>
      <c r="E1817" s="100"/>
      <c r="F1817" s="100"/>
      <c r="W1817" s="100"/>
      <c r="X1817" s="100"/>
      <c r="Y1817" s="100"/>
      <c r="Z1817" s="100"/>
      <c r="AE1817" s="100"/>
      <c r="AF1817" s="100"/>
    </row>
    <row r="1818" spans="2:32" x14ac:dyDescent="0.15">
      <c r="B1818" s="100"/>
      <c r="C1818" s="100"/>
      <c r="D1818" s="100"/>
      <c r="E1818" s="100"/>
      <c r="F1818" s="100"/>
      <c r="W1818" s="100"/>
      <c r="X1818" s="100"/>
      <c r="Y1818" s="100"/>
      <c r="Z1818" s="100"/>
      <c r="AE1818" s="100"/>
      <c r="AF1818" s="100"/>
    </row>
    <row r="1819" spans="2:32" x14ac:dyDescent="0.15">
      <c r="B1819" s="100"/>
      <c r="C1819" s="100"/>
      <c r="D1819" s="100"/>
      <c r="E1819" s="100"/>
      <c r="F1819" s="100"/>
      <c r="W1819" s="100"/>
      <c r="X1819" s="100"/>
      <c r="Y1819" s="100"/>
      <c r="Z1819" s="100"/>
      <c r="AE1819" s="100"/>
      <c r="AF1819" s="100"/>
    </row>
    <row r="1820" spans="2:32" x14ac:dyDescent="0.15">
      <c r="B1820" s="100"/>
      <c r="C1820" s="100"/>
      <c r="D1820" s="100"/>
      <c r="E1820" s="100"/>
      <c r="F1820" s="100"/>
      <c r="W1820" s="100"/>
      <c r="X1820" s="100"/>
      <c r="Y1820" s="100"/>
      <c r="Z1820" s="100"/>
      <c r="AE1820" s="100"/>
      <c r="AF1820" s="100"/>
    </row>
    <row r="1821" spans="2:32" x14ac:dyDescent="0.15">
      <c r="B1821" s="100"/>
      <c r="C1821" s="100"/>
      <c r="D1821" s="100"/>
      <c r="E1821" s="100"/>
      <c r="F1821" s="100"/>
      <c r="W1821" s="100"/>
      <c r="X1821" s="100"/>
      <c r="Y1821" s="100"/>
      <c r="Z1821" s="100"/>
      <c r="AE1821" s="100"/>
      <c r="AF1821" s="100"/>
    </row>
    <row r="1822" spans="2:32" x14ac:dyDescent="0.15">
      <c r="B1822" s="100"/>
      <c r="C1822" s="100"/>
      <c r="D1822" s="100"/>
      <c r="E1822" s="100"/>
      <c r="F1822" s="100"/>
      <c r="W1822" s="100"/>
      <c r="X1822" s="100"/>
      <c r="Y1822" s="100"/>
      <c r="Z1822" s="100"/>
      <c r="AE1822" s="100"/>
      <c r="AF1822" s="100"/>
    </row>
    <row r="1823" spans="2:32" x14ac:dyDescent="0.15">
      <c r="B1823" s="100"/>
      <c r="C1823" s="100"/>
      <c r="D1823" s="100"/>
      <c r="E1823" s="100"/>
      <c r="F1823" s="100"/>
      <c r="W1823" s="100"/>
      <c r="X1823" s="100"/>
      <c r="Y1823" s="100"/>
      <c r="Z1823" s="100"/>
      <c r="AE1823" s="100"/>
      <c r="AF1823" s="100"/>
    </row>
    <row r="1824" spans="2:32" x14ac:dyDescent="0.15">
      <c r="B1824" s="100"/>
      <c r="C1824" s="100"/>
      <c r="D1824" s="100"/>
      <c r="E1824" s="100"/>
      <c r="F1824" s="100"/>
      <c r="W1824" s="100"/>
      <c r="X1824" s="100"/>
      <c r="Y1824" s="100"/>
      <c r="Z1824" s="100"/>
      <c r="AE1824" s="100"/>
      <c r="AF1824" s="100"/>
    </row>
    <row r="1825" spans="2:32" x14ac:dyDescent="0.15">
      <c r="B1825" s="100"/>
      <c r="C1825" s="100"/>
      <c r="D1825" s="100"/>
      <c r="E1825" s="100"/>
      <c r="F1825" s="100"/>
      <c r="W1825" s="100"/>
      <c r="X1825" s="100"/>
      <c r="Y1825" s="100"/>
      <c r="Z1825" s="100"/>
      <c r="AE1825" s="100"/>
      <c r="AF1825" s="100"/>
    </row>
    <row r="1826" spans="2:32" x14ac:dyDescent="0.15">
      <c r="B1826" s="100"/>
      <c r="C1826" s="100"/>
      <c r="D1826" s="100"/>
      <c r="E1826" s="100"/>
      <c r="F1826" s="100"/>
      <c r="W1826" s="100"/>
      <c r="X1826" s="100"/>
      <c r="Y1826" s="100"/>
      <c r="Z1826" s="100"/>
      <c r="AE1826" s="100"/>
      <c r="AF1826" s="100"/>
    </row>
    <row r="1827" spans="2:32" x14ac:dyDescent="0.15">
      <c r="B1827" s="100"/>
      <c r="C1827" s="100"/>
      <c r="D1827" s="100"/>
      <c r="E1827" s="100"/>
      <c r="F1827" s="100"/>
      <c r="W1827" s="100"/>
      <c r="X1827" s="100"/>
      <c r="Y1827" s="100"/>
      <c r="Z1827" s="100"/>
      <c r="AE1827" s="100"/>
      <c r="AF1827" s="100"/>
    </row>
    <row r="1828" spans="2:32" x14ac:dyDescent="0.15">
      <c r="B1828" s="100"/>
      <c r="C1828" s="100"/>
      <c r="D1828" s="100"/>
      <c r="E1828" s="100"/>
      <c r="F1828" s="100"/>
      <c r="W1828" s="100"/>
      <c r="X1828" s="100"/>
      <c r="Y1828" s="100"/>
      <c r="Z1828" s="100"/>
      <c r="AE1828" s="100"/>
      <c r="AF1828" s="100"/>
    </row>
    <row r="1829" spans="2:32" x14ac:dyDescent="0.15">
      <c r="B1829" s="100"/>
      <c r="C1829" s="100"/>
      <c r="D1829" s="100"/>
      <c r="E1829" s="100"/>
      <c r="F1829" s="100"/>
      <c r="W1829" s="100"/>
      <c r="X1829" s="100"/>
      <c r="Y1829" s="100"/>
      <c r="Z1829" s="100"/>
      <c r="AE1829" s="100"/>
      <c r="AF1829" s="100"/>
    </row>
    <row r="1830" spans="2:32" x14ac:dyDescent="0.15">
      <c r="B1830" s="100"/>
      <c r="C1830" s="100"/>
      <c r="D1830" s="100"/>
      <c r="E1830" s="100"/>
      <c r="F1830" s="100"/>
      <c r="W1830" s="100"/>
      <c r="X1830" s="100"/>
      <c r="Y1830" s="100"/>
      <c r="Z1830" s="100"/>
      <c r="AE1830" s="100"/>
      <c r="AF1830" s="100"/>
    </row>
    <row r="1831" spans="2:32" x14ac:dyDescent="0.15">
      <c r="B1831" s="100"/>
      <c r="C1831" s="100"/>
      <c r="D1831" s="100"/>
      <c r="E1831" s="100"/>
      <c r="F1831" s="100"/>
      <c r="W1831" s="100"/>
      <c r="X1831" s="100"/>
      <c r="Y1831" s="100"/>
      <c r="Z1831" s="100"/>
      <c r="AE1831" s="100"/>
      <c r="AF1831" s="100"/>
    </row>
    <row r="1832" spans="2:32" x14ac:dyDescent="0.15">
      <c r="B1832" s="100"/>
      <c r="C1832" s="100"/>
      <c r="D1832" s="100"/>
      <c r="E1832" s="100"/>
      <c r="F1832" s="100"/>
      <c r="W1832" s="100"/>
      <c r="X1832" s="100"/>
      <c r="Y1832" s="100"/>
      <c r="Z1832" s="100"/>
      <c r="AE1832" s="100"/>
      <c r="AF1832" s="100"/>
    </row>
    <row r="1833" spans="2:32" x14ac:dyDescent="0.15">
      <c r="B1833" s="100"/>
      <c r="C1833" s="100"/>
      <c r="D1833" s="100"/>
      <c r="E1833" s="100"/>
      <c r="F1833" s="100"/>
      <c r="W1833" s="100"/>
      <c r="X1833" s="100"/>
      <c r="Y1833" s="100"/>
      <c r="Z1833" s="100"/>
      <c r="AE1833" s="100"/>
      <c r="AF1833" s="100"/>
    </row>
    <row r="1834" spans="2:32" x14ac:dyDescent="0.15">
      <c r="B1834" s="100"/>
      <c r="C1834" s="100"/>
      <c r="D1834" s="100"/>
      <c r="E1834" s="100"/>
      <c r="F1834" s="100"/>
      <c r="W1834" s="100"/>
      <c r="X1834" s="100"/>
      <c r="Y1834" s="100"/>
      <c r="Z1834" s="100"/>
      <c r="AE1834" s="100"/>
      <c r="AF1834" s="100"/>
    </row>
    <row r="1835" spans="2:32" x14ac:dyDescent="0.15">
      <c r="B1835" s="100"/>
      <c r="C1835" s="100"/>
      <c r="D1835" s="100"/>
      <c r="E1835" s="100"/>
      <c r="F1835" s="100"/>
      <c r="W1835" s="100"/>
      <c r="X1835" s="100"/>
      <c r="Y1835" s="100"/>
      <c r="Z1835" s="100"/>
      <c r="AE1835" s="100"/>
      <c r="AF1835" s="100"/>
    </row>
    <row r="1836" spans="2:32" x14ac:dyDescent="0.15">
      <c r="B1836" s="100"/>
      <c r="C1836" s="100"/>
      <c r="D1836" s="100"/>
      <c r="E1836" s="100"/>
      <c r="F1836" s="100"/>
      <c r="W1836" s="100"/>
      <c r="X1836" s="100"/>
      <c r="Y1836" s="100"/>
      <c r="Z1836" s="100"/>
      <c r="AE1836" s="100"/>
      <c r="AF1836" s="100"/>
    </row>
    <row r="1837" spans="2:32" x14ac:dyDescent="0.15">
      <c r="B1837" s="100"/>
      <c r="C1837" s="100"/>
      <c r="D1837" s="100"/>
      <c r="E1837" s="100"/>
      <c r="F1837" s="100"/>
      <c r="W1837" s="100"/>
      <c r="X1837" s="100"/>
      <c r="Y1837" s="100"/>
      <c r="Z1837" s="100"/>
      <c r="AE1837" s="100"/>
      <c r="AF1837" s="100"/>
    </row>
    <row r="1838" spans="2:32" x14ac:dyDescent="0.15">
      <c r="B1838" s="100"/>
      <c r="C1838" s="100"/>
      <c r="D1838" s="100"/>
      <c r="E1838" s="100"/>
      <c r="F1838" s="100"/>
      <c r="W1838" s="100"/>
      <c r="X1838" s="100"/>
      <c r="Y1838" s="100"/>
      <c r="Z1838" s="100"/>
      <c r="AE1838" s="100"/>
      <c r="AF1838" s="100"/>
    </row>
    <row r="1839" spans="2:32" x14ac:dyDescent="0.15">
      <c r="B1839" s="100"/>
      <c r="C1839" s="100"/>
      <c r="D1839" s="100"/>
      <c r="E1839" s="100"/>
      <c r="F1839" s="100"/>
      <c r="W1839" s="100"/>
      <c r="X1839" s="100"/>
      <c r="Y1839" s="100"/>
      <c r="Z1839" s="100"/>
      <c r="AE1839" s="100"/>
      <c r="AF1839" s="100"/>
    </row>
    <row r="1840" spans="2:32" x14ac:dyDescent="0.15">
      <c r="B1840" s="100"/>
      <c r="C1840" s="100"/>
      <c r="D1840" s="100"/>
      <c r="E1840" s="100"/>
      <c r="F1840" s="100"/>
      <c r="W1840" s="100"/>
      <c r="X1840" s="100"/>
      <c r="Y1840" s="100"/>
      <c r="Z1840" s="100"/>
      <c r="AE1840" s="100"/>
      <c r="AF1840" s="100"/>
    </row>
    <row r="1841" spans="2:32" x14ac:dyDescent="0.15">
      <c r="B1841" s="100"/>
      <c r="C1841" s="100"/>
      <c r="D1841" s="100"/>
      <c r="E1841" s="100"/>
      <c r="F1841" s="100"/>
      <c r="W1841" s="100"/>
      <c r="X1841" s="100"/>
      <c r="Y1841" s="100"/>
      <c r="Z1841" s="100"/>
      <c r="AE1841" s="100"/>
      <c r="AF1841" s="100"/>
    </row>
    <row r="1842" spans="2:32" x14ac:dyDescent="0.15">
      <c r="B1842" s="100"/>
      <c r="C1842" s="100"/>
      <c r="D1842" s="100"/>
      <c r="E1842" s="100"/>
      <c r="F1842" s="100"/>
      <c r="W1842" s="100"/>
      <c r="X1842" s="100"/>
      <c r="Y1842" s="100"/>
      <c r="Z1842" s="100"/>
      <c r="AE1842" s="100"/>
      <c r="AF1842" s="100"/>
    </row>
    <row r="1843" spans="2:32" x14ac:dyDescent="0.15">
      <c r="B1843" s="100"/>
      <c r="C1843" s="100"/>
      <c r="D1843" s="100"/>
      <c r="E1843" s="100"/>
      <c r="F1843" s="100"/>
      <c r="W1843" s="100"/>
      <c r="X1843" s="100"/>
      <c r="Y1843" s="100"/>
      <c r="Z1843" s="100"/>
      <c r="AE1843" s="100"/>
      <c r="AF1843" s="100"/>
    </row>
    <row r="1844" spans="2:32" x14ac:dyDescent="0.15">
      <c r="B1844" s="100"/>
      <c r="C1844" s="100"/>
      <c r="D1844" s="100"/>
      <c r="E1844" s="100"/>
      <c r="F1844" s="100"/>
      <c r="W1844" s="100"/>
      <c r="X1844" s="100"/>
      <c r="Y1844" s="100"/>
      <c r="Z1844" s="100"/>
      <c r="AE1844" s="100"/>
      <c r="AF1844" s="100"/>
    </row>
    <row r="1845" spans="2:32" x14ac:dyDescent="0.15">
      <c r="B1845" s="100"/>
      <c r="C1845" s="100"/>
      <c r="D1845" s="100"/>
      <c r="E1845" s="100"/>
      <c r="F1845" s="100"/>
      <c r="W1845" s="100"/>
      <c r="X1845" s="100"/>
      <c r="Y1845" s="100"/>
      <c r="Z1845" s="100"/>
      <c r="AE1845" s="100"/>
      <c r="AF1845" s="100"/>
    </row>
    <row r="1846" spans="2:32" x14ac:dyDescent="0.15">
      <c r="B1846" s="100"/>
      <c r="C1846" s="100"/>
      <c r="D1846" s="100"/>
      <c r="E1846" s="100"/>
      <c r="F1846" s="100"/>
      <c r="W1846" s="100"/>
      <c r="X1846" s="100"/>
      <c r="Y1846" s="100"/>
      <c r="Z1846" s="100"/>
      <c r="AE1846" s="100"/>
      <c r="AF1846" s="100"/>
    </row>
    <row r="1847" spans="2:32" x14ac:dyDescent="0.15">
      <c r="B1847" s="100"/>
      <c r="C1847" s="100"/>
      <c r="D1847" s="100"/>
      <c r="E1847" s="100"/>
      <c r="F1847" s="100"/>
      <c r="W1847" s="100"/>
      <c r="X1847" s="100"/>
      <c r="Y1847" s="100"/>
      <c r="Z1847" s="100"/>
      <c r="AE1847" s="100"/>
      <c r="AF1847" s="100"/>
    </row>
    <row r="1848" spans="2:32" x14ac:dyDescent="0.15">
      <c r="B1848" s="100"/>
      <c r="C1848" s="100"/>
      <c r="D1848" s="100"/>
      <c r="E1848" s="100"/>
      <c r="F1848" s="100"/>
      <c r="W1848" s="100"/>
      <c r="X1848" s="100"/>
      <c r="Y1848" s="100"/>
      <c r="Z1848" s="100"/>
      <c r="AE1848" s="100"/>
      <c r="AF1848" s="100"/>
    </row>
    <row r="1849" spans="2:32" x14ac:dyDescent="0.15">
      <c r="B1849" s="100"/>
      <c r="C1849" s="100"/>
      <c r="D1849" s="100"/>
      <c r="E1849" s="100"/>
      <c r="F1849" s="100"/>
      <c r="W1849" s="100"/>
      <c r="X1849" s="100"/>
      <c r="Y1849" s="100"/>
      <c r="Z1849" s="100"/>
      <c r="AE1849" s="100"/>
      <c r="AF1849" s="100"/>
    </row>
    <row r="1850" spans="2:32" x14ac:dyDescent="0.15">
      <c r="B1850" s="100"/>
      <c r="C1850" s="100"/>
      <c r="D1850" s="100"/>
      <c r="E1850" s="100"/>
      <c r="F1850" s="100"/>
      <c r="W1850" s="100"/>
      <c r="X1850" s="100"/>
      <c r="Y1850" s="100"/>
      <c r="Z1850" s="100"/>
      <c r="AE1850" s="100"/>
      <c r="AF1850" s="100"/>
    </row>
    <row r="1851" spans="2:32" x14ac:dyDescent="0.15">
      <c r="B1851" s="100"/>
      <c r="C1851" s="100"/>
      <c r="D1851" s="100"/>
      <c r="E1851" s="100"/>
      <c r="F1851" s="100"/>
      <c r="W1851" s="100"/>
      <c r="X1851" s="100"/>
      <c r="Y1851" s="100"/>
      <c r="Z1851" s="100"/>
      <c r="AE1851" s="100"/>
      <c r="AF1851" s="100"/>
    </row>
    <row r="1852" spans="2:32" x14ac:dyDescent="0.15">
      <c r="B1852" s="100"/>
      <c r="C1852" s="100"/>
      <c r="D1852" s="100"/>
      <c r="E1852" s="100"/>
      <c r="F1852" s="100"/>
      <c r="W1852" s="100"/>
      <c r="X1852" s="100"/>
      <c r="Y1852" s="100"/>
      <c r="Z1852" s="100"/>
      <c r="AE1852" s="100"/>
      <c r="AF1852" s="100"/>
    </row>
    <row r="1853" spans="2:32" x14ac:dyDescent="0.15">
      <c r="B1853" s="100"/>
      <c r="C1853" s="100"/>
      <c r="D1853" s="100"/>
      <c r="E1853" s="100"/>
      <c r="F1853" s="100"/>
      <c r="W1853" s="100"/>
      <c r="X1853" s="100"/>
      <c r="Y1853" s="100"/>
      <c r="Z1853" s="100"/>
      <c r="AE1853" s="100"/>
      <c r="AF1853" s="100"/>
    </row>
    <row r="1854" spans="2:32" x14ac:dyDescent="0.15">
      <c r="B1854" s="100"/>
      <c r="C1854" s="100"/>
      <c r="D1854" s="100"/>
      <c r="E1854" s="100"/>
      <c r="F1854" s="100"/>
      <c r="W1854" s="100"/>
      <c r="X1854" s="100"/>
      <c r="Y1854" s="100"/>
      <c r="Z1854" s="100"/>
      <c r="AE1854" s="100"/>
      <c r="AF1854" s="100"/>
    </row>
    <row r="1855" spans="2:32" x14ac:dyDescent="0.15">
      <c r="B1855" s="100"/>
      <c r="C1855" s="100"/>
      <c r="D1855" s="100"/>
      <c r="E1855" s="100"/>
      <c r="F1855" s="100"/>
      <c r="W1855" s="100"/>
      <c r="X1855" s="100"/>
      <c r="Y1855" s="100"/>
      <c r="Z1855" s="100"/>
      <c r="AE1855" s="100"/>
      <c r="AF1855" s="100"/>
    </row>
    <row r="1856" spans="2:32" x14ac:dyDescent="0.15">
      <c r="B1856" s="100"/>
      <c r="C1856" s="100"/>
      <c r="D1856" s="100"/>
      <c r="E1856" s="100"/>
      <c r="F1856" s="100"/>
      <c r="W1856" s="100"/>
      <c r="X1856" s="100"/>
      <c r="Y1856" s="100"/>
      <c r="Z1856" s="100"/>
      <c r="AE1856" s="100"/>
      <c r="AF1856" s="100"/>
    </row>
    <row r="1857" spans="2:32" x14ac:dyDescent="0.15">
      <c r="B1857" s="100"/>
      <c r="C1857" s="100"/>
      <c r="D1857" s="100"/>
      <c r="E1857" s="100"/>
      <c r="F1857" s="100"/>
      <c r="W1857" s="100"/>
      <c r="X1857" s="100"/>
      <c r="Y1857" s="100"/>
      <c r="Z1857" s="100"/>
      <c r="AE1857" s="100"/>
      <c r="AF1857" s="100"/>
    </row>
    <row r="1858" spans="2:32" x14ac:dyDescent="0.15">
      <c r="B1858" s="100"/>
      <c r="C1858" s="100"/>
      <c r="D1858" s="100"/>
      <c r="E1858" s="100"/>
      <c r="F1858" s="100"/>
      <c r="W1858" s="100"/>
      <c r="X1858" s="100"/>
      <c r="Y1858" s="100"/>
      <c r="Z1858" s="100"/>
      <c r="AE1858" s="100"/>
      <c r="AF1858" s="100"/>
    </row>
    <row r="1859" spans="2:32" x14ac:dyDescent="0.15">
      <c r="B1859" s="100"/>
      <c r="C1859" s="100"/>
      <c r="D1859" s="100"/>
      <c r="E1859" s="100"/>
      <c r="F1859" s="100"/>
      <c r="W1859" s="100"/>
      <c r="X1859" s="100"/>
      <c r="Y1859" s="100"/>
      <c r="Z1859" s="100"/>
      <c r="AE1859" s="100"/>
      <c r="AF1859" s="100"/>
    </row>
    <row r="1860" spans="2:32" x14ac:dyDescent="0.15">
      <c r="B1860" s="100"/>
      <c r="C1860" s="100"/>
      <c r="D1860" s="100"/>
      <c r="E1860" s="100"/>
      <c r="F1860" s="100"/>
      <c r="W1860" s="100"/>
      <c r="X1860" s="100"/>
      <c r="Y1860" s="100"/>
      <c r="Z1860" s="100"/>
      <c r="AE1860" s="100"/>
      <c r="AF1860" s="100"/>
    </row>
    <row r="1861" spans="2:32" x14ac:dyDescent="0.15">
      <c r="B1861" s="100"/>
      <c r="C1861" s="100"/>
      <c r="D1861" s="100"/>
      <c r="E1861" s="100"/>
      <c r="F1861" s="100"/>
      <c r="W1861" s="100"/>
      <c r="X1861" s="100"/>
      <c r="Y1861" s="100"/>
      <c r="Z1861" s="100"/>
      <c r="AE1861" s="100"/>
      <c r="AF1861" s="100"/>
    </row>
    <row r="1862" spans="2:32" x14ac:dyDescent="0.15">
      <c r="B1862" s="100"/>
      <c r="C1862" s="100"/>
      <c r="D1862" s="100"/>
      <c r="E1862" s="100"/>
      <c r="F1862" s="100"/>
      <c r="W1862" s="100"/>
      <c r="X1862" s="100"/>
      <c r="Y1862" s="100"/>
      <c r="Z1862" s="100"/>
      <c r="AE1862" s="100"/>
      <c r="AF1862" s="100"/>
    </row>
    <row r="1863" spans="2:32" x14ac:dyDescent="0.15">
      <c r="B1863" s="100"/>
      <c r="C1863" s="100"/>
      <c r="D1863" s="100"/>
      <c r="E1863" s="100"/>
      <c r="F1863" s="100"/>
      <c r="W1863" s="100"/>
      <c r="X1863" s="100"/>
      <c r="Y1863" s="100"/>
      <c r="Z1863" s="100"/>
      <c r="AE1863" s="100"/>
      <c r="AF1863" s="100"/>
    </row>
    <row r="1864" spans="2:32" x14ac:dyDescent="0.15">
      <c r="B1864" s="100"/>
      <c r="C1864" s="100"/>
      <c r="D1864" s="100"/>
      <c r="E1864" s="100"/>
      <c r="F1864" s="100"/>
      <c r="W1864" s="100"/>
      <c r="X1864" s="100"/>
      <c r="Y1864" s="100"/>
      <c r="Z1864" s="100"/>
      <c r="AE1864" s="100"/>
      <c r="AF1864" s="100"/>
    </row>
    <row r="1865" spans="2:32" x14ac:dyDescent="0.15">
      <c r="B1865" s="100"/>
      <c r="C1865" s="100"/>
      <c r="D1865" s="100"/>
      <c r="E1865" s="100"/>
      <c r="F1865" s="100"/>
      <c r="W1865" s="100"/>
      <c r="X1865" s="100"/>
      <c r="Y1865" s="100"/>
      <c r="Z1865" s="100"/>
      <c r="AE1865" s="100"/>
      <c r="AF1865" s="100"/>
    </row>
    <row r="1866" spans="2:32" x14ac:dyDescent="0.15">
      <c r="B1866" s="100"/>
      <c r="C1866" s="100"/>
      <c r="D1866" s="100"/>
      <c r="E1866" s="100"/>
      <c r="F1866" s="100"/>
      <c r="W1866" s="100"/>
      <c r="X1866" s="100"/>
      <c r="Y1866" s="100"/>
      <c r="Z1866" s="100"/>
      <c r="AE1866" s="100"/>
      <c r="AF1866" s="100"/>
    </row>
    <row r="1867" spans="2:32" x14ac:dyDescent="0.15">
      <c r="B1867" s="100"/>
      <c r="C1867" s="100"/>
      <c r="D1867" s="100"/>
      <c r="E1867" s="100"/>
      <c r="F1867" s="100"/>
      <c r="W1867" s="100"/>
      <c r="X1867" s="100"/>
      <c r="Y1867" s="100"/>
      <c r="Z1867" s="100"/>
      <c r="AE1867" s="100"/>
      <c r="AF1867" s="100"/>
    </row>
    <row r="1868" spans="2:32" x14ac:dyDescent="0.15">
      <c r="B1868" s="100"/>
      <c r="C1868" s="100"/>
      <c r="D1868" s="100"/>
      <c r="E1868" s="100"/>
      <c r="F1868" s="100"/>
      <c r="W1868" s="100"/>
      <c r="X1868" s="100"/>
      <c r="Y1868" s="100"/>
      <c r="Z1868" s="100"/>
      <c r="AE1868" s="100"/>
      <c r="AF1868" s="100"/>
    </row>
    <row r="1869" spans="2:32" x14ac:dyDescent="0.15">
      <c r="B1869" s="100"/>
      <c r="C1869" s="100"/>
      <c r="D1869" s="100"/>
      <c r="E1869" s="100"/>
      <c r="F1869" s="100"/>
      <c r="W1869" s="100"/>
      <c r="X1869" s="100"/>
      <c r="Y1869" s="100"/>
      <c r="Z1869" s="100"/>
      <c r="AE1869" s="100"/>
      <c r="AF1869" s="100"/>
    </row>
    <row r="1870" spans="2:32" x14ac:dyDescent="0.15">
      <c r="B1870" s="100"/>
      <c r="C1870" s="100"/>
      <c r="D1870" s="100"/>
      <c r="E1870" s="100"/>
      <c r="F1870" s="100"/>
      <c r="W1870" s="100"/>
      <c r="X1870" s="100"/>
      <c r="Y1870" s="100"/>
      <c r="Z1870" s="100"/>
      <c r="AE1870" s="100"/>
      <c r="AF1870" s="100"/>
    </row>
    <row r="1871" spans="2:32" x14ac:dyDescent="0.15">
      <c r="B1871" s="100"/>
      <c r="C1871" s="100"/>
      <c r="D1871" s="100"/>
      <c r="E1871" s="100"/>
      <c r="F1871" s="100"/>
      <c r="W1871" s="100"/>
      <c r="X1871" s="100"/>
      <c r="Y1871" s="100"/>
      <c r="Z1871" s="100"/>
      <c r="AE1871" s="100"/>
      <c r="AF1871" s="100"/>
    </row>
    <row r="1872" spans="2:32" x14ac:dyDescent="0.15">
      <c r="B1872" s="100"/>
      <c r="C1872" s="100"/>
      <c r="D1872" s="100"/>
      <c r="E1872" s="100"/>
      <c r="F1872" s="100"/>
      <c r="W1872" s="100"/>
      <c r="X1872" s="100"/>
      <c r="Y1872" s="100"/>
      <c r="Z1872" s="100"/>
      <c r="AE1872" s="100"/>
      <c r="AF1872" s="100"/>
    </row>
    <row r="1873" spans="2:32" x14ac:dyDescent="0.15">
      <c r="B1873" s="100"/>
      <c r="C1873" s="100"/>
      <c r="D1873" s="100"/>
      <c r="E1873" s="100"/>
      <c r="F1873" s="100"/>
      <c r="W1873" s="100"/>
      <c r="X1873" s="100"/>
      <c r="Y1873" s="100"/>
      <c r="Z1873" s="100"/>
      <c r="AE1873" s="100"/>
      <c r="AF1873" s="100"/>
    </row>
    <row r="1874" spans="2:32" x14ac:dyDescent="0.15">
      <c r="B1874" s="100"/>
      <c r="C1874" s="100"/>
      <c r="D1874" s="100"/>
      <c r="E1874" s="100"/>
      <c r="F1874" s="100"/>
      <c r="W1874" s="100"/>
      <c r="X1874" s="100"/>
      <c r="Y1874" s="100"/>
      <c r="Z1874" s="100"/>
      <c r="AE1874" s="100"/>
      <c r="AF1874" s="100"/>
    </row>
    <row r="1875" spans="2:32" x14ac:dyDescent="0.15">
      <c r="B1875" s="100"/>
      <c r="C1875" s="100"/>
      <c r="D1875" s="100"/>
      <c r="E1875" s="100"/>
      <c r="F1875" s="100"/>
      <c r="W1875" s="100"/>
      <c r="X1875" s="100"/>
      <c r="Y1875" s="100"/>
      <c r="Z1875" s="100"/>
      <c r="AE1875" s="100"/>
      <c r="AF1875" s="100"/>
    </row>
    <row r="1876" spans="2:32" x14ac:dyDescent="0.15">
      <c r="B1876" s="100"/>
      <c r="C1876" s="100"/>
      <c r="D1876" s="100"/>
      <c r="E1876" s="100"/>
      <c r="F1876" s="100"/>
      <c r="W1876" s="100"/>
      <c r="X1876" s="100"/>
      <c r="Y1876" s="100"/>
      <c r="Z1876" s="100"/>
      <c r="AE1876" s="100"/>
      <c r="AF1876" s="100"/>
    </row>
    <row r="1877" spans="2:32" x14ac:dyDescent="0.15">
      <c r="B1877" s="100"/>
      <c r="C1877" s="100"/>
      <c r="D1877" s="100"/>
      <c r="E1877" s="100"/>
      <c r="F1877" s="100"/>
      <c r="W1877" s="100"/>
      <c r="X1877" s="100"/>
      <c r="Y1877" s="100"/>
      <c r="Z1877" s="100"/>
      <c r="AE1877" s="100"/>
      <c r="AF1877" s="100"/>
    </row>
    <row r="1878" spans="2:32" x14ac:dyDescent="0.15">
      <c r="B1878" s="100"/>
      <c r="C1878" s="100"/>
      <c r="D1878" s="100"/>
      <c r="E1878" s="100"/>
      <c r="F1878" s="100"/>
      <c r="W1878" s="100"/>
      <c r="X1878" s="100"/>
      <c r="Y1878" s="100"/>
      <c r="Z1878" s="100"/>
      <c r="AE1878" s="100"/>
      <c r="AF1878" s="100"/>
    </row>
    <row r="1879" spans="2:32" x14ac:dyDescent="0.15">
      <c r="B1879" s="100"/>
      <c r="C1879" s="100"/>
      <c r="D1879" s="100"/>
      <c r="E1879" s="100"/>
      <c r="F1879" s="100"/>
      <c r="W1879" s="100"/>
      <c r="X1879" s="100"/>
      <c r="Y1879" s="100"/>
      <c r="Z1879" s="100"/>
      <c r="AE1879" s="100"/>
      <c r="AF1879" s="100"/>
    </row>
    <row r="1880" spans="2:32" x14ac:dyDescent="0.15">
      <c r="B1880" s="100"/>
      <c r="C1880" s="100"/>
      <c r="D1880" s="100"/>
      <c r="E1880" s="100"/>
      <c r="F1880" s="100"/>
      <c r="W1880" s="100"/>
      <c r="X1880" s="100"/>
      <c r="Y1880" s="100"/>
      <c r="Z1880" s="100"/>
      <c r="AE1880" s="100"/>
      <c r="AF1880" s="100"/>
    </row>
    <row r="1881" spans="2:32" x14ac:dyDescent="0.15">
      <c r="B1881" s="100"/>
      <c r="C1881" s="100"/>
      <c r="D1881" s="100"/>
      <c r="E1881" s="100"/>
      <c r="F1881" s="100"/>
      <c r="W1881" s="100"/>
      <c r="X1881" s="100"/>
      <c r="Y1881" s="100"/>
      <c r="Z1881" s="100"/>
      <c r="AE1881" s="100"/>
      <c r="AF1881" s="100"/>
    </row>
    <row r="1882" spans="2:32" x14ac:dyDescent="0.15">
      <c r="B1882" s="100"/>
      <c r="C1882" s="100"/>
      <c r="D1882" s="100"/>
      <c r="E1882" s="100"/>
      <c r="F1882" s="100"/>
      <c r="W1882" s="100"/>
      <c r="X1882" s="100"/>
      <c r="Y1882" s="100"/>
      <c r="Z1882" s="100"/>
      <c r="AE1882" s="100"/>
      <c r="AF1882" s="100"/>
    </row>
    <row r="1883" spans="2:32" x14ac:dyDescent="0.15">
      <c r="B1883" s="100"/>
      <c r="C1883" s="100"/>
      <c r="D1883" s="100"/>
      <c r="E1883" s="100"/>
      <c r="F1883" s="100"/>
      <c r="W1883" s="100"/>
      <c r="X1883" s="100"/>
      <c r="Y1883" s="100"/>
      <c r="Z1883" s="100"/>
      <c r="AE1883" s="100"/>
      <c r="AF1883" s="100"/>
    </row>
    <row r="1884" spans="2:32" x14ac:dyDescent="0.15">
      <c r="B1884" s="100"/>
      <c r="C1884" s="100"/>
      <c r="D1884" s="100"/>
      <c r="E1884" s="100"/>
      <c r="F1884" s="100"/>
      <c r="W1884" s="100"/>
      <c r="X1884" s="100"/>
      <c r="Y1884" s="100"/>
      <c r="Z1884" s="100"/>
      <c r="AE1884" s="100"/>
      <c r="AF1884" s="100"/>
    </row>
    <row r="1885" spans="2:32" x14ac:dyDescent="0.15">
      <c r="B1885" s="100"/>
      <c r="C1885" s="100"/>
      <c r="D1885" s="100"/>
      <c r="E1885" s="100"/>
      <c r="F1885" s="100"/>
      <c r="W1885" s="100"/>
      <c r="X1885" s="100"/>
      <c r="Y1885" s="100"/>
      <c r="Z1885" s="100"/>
      <c r="AE1885" s="100"/>
      <c r="AF1885" s="100"/>
    </row>
    <row r="1886" spans="2:32" x14ac:dyDescent="0.15">
      <c r="B1886" s="100"/>
      <c r="C1886" s="100"/>
      <c r="D1886" s="100"/>
      <c r="E1886" s="100"/>
      <c r="F1886" s="100"/>
      <c r="W1886" s="100"/>
      <c r="X1886" s="100"/>
      <c r="Y1886" s="100"/>
      <c r="Z1886" s="100"/>
      <c r="AE1886" s="100"/>
      <c r="AF1886" s="100"/>
    </row>
    <row r="1887" spans="2:32" x14ac:dyDescent="0.15">
      <c r="B1887" s="100"/>
      <c r="C1887" s="100"/>
      <c r="D1887" s="100"/>
      <c r="E1887" s="100"/>
      <c r="F1887" s="100"/>
      <c r="W1887" s="100"/>
      <c r="X1887" s="100"/>
      <c r="Y1887" s="100"/>
      <c r="Z1887" s="100"/>
      <c r="AE1887" s="100"/>
      <c r="AF1887" s="100"/>
    </row>
    <row r="1888" spans="2:32" x14ac:dyDescent="0.15">
      <c r="B1888" s="100"/>
      <c r="C1888" s="100"/>
      <c r="D1888" s="100"/>
      <c r="E1888" s="100"/>
      <c r="F1888" s="100"/>
      <c r="W1888" s="100"/>
      <c r="X1888" s="100"/>
      <c r="Y1888" s="100"/>
      <c r="Z1888" s="100"/>
      <c r="AE1888" s="100"/>
      <c r="AF1888" s="100"/>
    </row>
    <row r="1889" spans="2:32" x14ac:dyDescent="0.15">
      <c r="B1889" s="100"/>
      <c r="C1889" s="100"/>
      <c r="D1889" s="100"/>
      <c r="E1889" s="100"/>
      <c r="F1889" s="100"/>
      <c r="W1889" s="100"/>
      <c r="X1889" s="100"/>
      <c r="Y1889" s="100"/>
      <c r="Z1889" s="100"/>
      <c r="AE1889" s="100"/>
      <c r="AF1889" s="100"/>
    </row>
    <row r="1890" spans="2:32" x14ac:dyDescent="0.15">
      <c r="B1890" s="100"/>
      <c r="C1890" s="100"/>
      <c r="D1890" s="100"/>
      <c r="E1890" s="100"/>
      <c r="F1890" s="100"/>
      <c r="W1890" s="100"/>
      <c r="X1890" s="100"/>
      <c r="Y1890" s="100"/>
      <c r="Z1890" s="100"/>
      <c r="AE1890" s="100"/>
      <c r="AF1890" s="100"/>
    </row>
    <row r="1891" spans="2:32" x14ac:dyDescent="0.15">
      <c r="B1891" s="100"/>
      <c r="C1891" s="100"/>
      <c r="D1891" s="100"/>
      <c r="E1891" s="100"/>
      <c r="F1891" s="100"/>
      <c r="W1891" s="100"/>
      <c r="X1891" s="100"/>
      <c r="Y1891" s="100"/>
      <c r="Z1891" s="100"/>
      <c r="AE1891" s="100"/>
      <c r="AF1891" s="100"/>
    </row>
    <row r="1892" spans="2:32" x14ac:dyDescent="0.15">
      <c r="B1892" s="100"/>
      <c r="C1892" s="100"/>
      <c r="D1892" s="100"/>
      <c r="E1892" s="100"/>
      <c r="F1892" s="100"/>
      <c r="W1892" s="100"/>
      <c r="X1892" s="100"/>
      <c r="Y1892" s="100"/>
      <c r="Z1892" s="100"/>
      <c r="AE1892" s="100"/>
      <c r="AF1892" s="100"/>
    </row>
    <row r="1893" spans="2:32" x14ac:dyDescent="0.15">
      <c r="B1893" s="100"/>
      <c r="C1893" s="100"/>
      <c r="D1893" s="100"/>
      <c r="E1893" s="100"/>
      <c r="F1893" s="100"/>
      <c r="W1893" s="100"/>
      <c r="X1893" s="100"/>
      <c r="Y1893" s="100"/>
      <c r="Z1893" s="100"/>
      <c r="AE1893" s="100"/>
      <c r="AF1893" s="100"/>
    </row>
    <row r="1894" spans="2:32" x14ac:dyDescent="0.15">
      <c r="B1894" s="100"/>
      <c r="C1894" s="100"/>
      <c r="D1894" s="100"/>
      <c r="E1894" s="100"/>
      <c r="F1894" s="100"/>
      <c r="W1894" s="100"/>
      <c r="X1894" s="100"/>
      <c r="Y1894" s="100"/>
      <c r="Z1894" s="100"/>
      <c r="AE1894" s="100"/>
      <c r="AF1894" s="100"/>
    </row>
    <row r="1895" spans="2:32" x14ac:dyDescent="0.15">
      <c r="B1895" s="100"/>
      <c r="C1895" s="100"/>
      <c r="D1895" s="100"/>
      <c r="E1895" s="100"/>
      <c r="F1895" s="100"/>
      <c r="W1895" s="100"/>
      <c r="X1895" s="100"/>
      <c r="Y1895" s="100"/>
      <c r="Z1895" s="100"/>
      <c r="AE1895" s="100"/>
      <c r="AF1895" s="100"/>
    </row>
    <row r="1896" spans="2:32" x14ac:dyDescent="0.15">
      <c r="B1896" s="100"/>
      <c r="C1896" s="100"/>
      <c r="D1896" s="100"/>
      <c r="E1896" s="100"/>
      <c r="F1896" s="100"/>
      <c r="W1896" s="100"/>
      <c r="X1896" s="100"/>
      <c r="Y1896" s="100"/>
      <c r="Z1896" s="100"/>
      <c r="AE1896" s="100"/>
      <c r="AF1896" s="100"/>
    </row>
    <row r="1897" spans="2:32" x14ac:dyDescent="0.15">
      <c r="B1897" s="100"/>
      <c r="C1897" s="100"/>
      <c r="D1897" s="100"/>
      <c r="E1897" s="100"/>
      <c r="F1897" s="100"/>
      <c r="W1897" s="100"/>
      <c r="X1897" s="100"/>
      <c r="Y1897" s="100"/>
      <c r="Z1897" s="100"/>
      <c r="AE1897" s="100"/>
      <c r="AF1897" s="100"/>
    </row>
    <row r="1898" spans="2:32" x14ac:dyDescent="0.15">
      <c r="B1898" s="100"/>
      <c r="C1898" s="100"/>
      <c r="D1898" s="100"/>
      <c r="E1898" s="100"/>
      <c r="F1898" s="100"/>
      <c r="W1898" s="100"/>
      <c r="X1898" s="100"/>
      <c r="Y1898" s="100"/>
      <c r="Z1898" s="100"/>
      <c r="AE1898" s="100"/>
      <c r="AF1898" s="100"/>
    </row>
    <row r="1899" spans="2:32" x14ac:dyDescent="0.15">
      <c r="B1899" s="100"/>
      <c r="C1899" s="100"/>
      <c r="D1899" s="100"/>
      <c r="E1899" s="100"/>
      <c r="F1899" s="100"/>
      <c r="W1899" s="100"/>
      <c r="X1899" s="100"/>
      <c r="Y1899" s="100"/>
      <c r="Z1899" s="100"/>
      <c r="AE1899" s="100"/>
      <c r="AF1899" s="100"/>
    </row>
    <row r="1900" spans="2:32" x14ac:dyDescent="0.15">
      <c r="B1900" s="100"/>
      <c r="C1900" s="100"/>
      <c r="D1900" s="100"/>
      <c r="E1900" s="100"/>
      <c r="F1900" s="100"/>
      <c r="W1900" s="100"/>
      <c r="X1900" s="100"/>
      <c r="Y1900" s="100"/>
      <c r="Z1900" s="100"/>
      <c r="AE1900" s="100"/>
      <c r="AF1900" s="100"/>
    </row>
    <row r="1901" spans="2:32" x14ac:dyDescent="0.15">
      <c r="B1901" s="100"/>
      <c r="C1901" s="100"/>
      <c r="D1901" s="100"/>
      <c r="E1901" s="100"/>
      <c r="F1901" s="100"/>
      <c r="W1901" s="100"/>
      <c r="X1901" s="100"/>
      <c r="Y1901" s="100"/>
      <c r="Z1901" s="100"/>
      <c r="AE1901" s="100"/>
      <c r="AF1901" s="100"/>
    </row>
    <row r="1902" spans="2:32" x14ac:dyDescent="0.15">
      <c r="B1902" s="100"/>
      <c r="C1902" s="100"/>
      <c r="D1902" s="100"/>
      <c r="E1902" s="100"/>
      <c r="F1902" s="100"/>
      <c r="W1902" s="100"/>
      <c r="X1902" s="100"/>
      <c r="Y1902" s="100"/>
      <c r="Z1902" s="100"/>
      <c r="AE1902" s="100"/>
      <c r="AF1902" s="100"/>
    </row>
    <row r="1903" spans="2:32" x14ac:dyDescent="0.15">
      <c r="B1903" s="100"/>
      <c r="C1903" s="100"/>
      <c r="D1903" s="100"/>
      <c r="E1903" s="100"/>
      <c r="F1903" s="100"/>
      <c r="W1903" s="100"/>
      <c r="X1903" s="100"/>
      <c r="Y1903" s="100"/>
      <c r="Z1903" s="100"/>
      <c r="AE1903" s="100"/>
      <c r="AF1903" s="100"/>
    </row>
    <row r="1904" spans="2:32" x14ac:dyDescent="0.15">
      <c r="B1904" s="100"/>
      <c r="C1904" s="100"/>
      <c r="D1904" s="100"/>
      <c r="E1904" s="100"/>
      <c r="F1904" s="100"/>
      <c r="W1904" s="100"/>
      <c r="X1904" s="100"/>
      <c r="Y1904" s="100"/>
      <c r="Z1904" s="100"/>
      <c r="AE1904" s="100"/>
      <c r="AF1904" s="100"/>
    </row>
    <row r="1905" spans="2:32" x14ac:dyDescent="0.15">
      <c r="B1905" s="100"/>
      <c r="C1905" s="100"/>
      <c r="D1905" s="100"/>
      <c r="E1905" s="100"/>
      <c r="F1905" s="100"/>
      <c r="W1905" s="100"/>
      <c r="X1905" s="100"/>
      <c r="Y1905" s="100"/>
      <c r="Z1905" s="100"/>
      <c r="AE1905" s="100"/>
      <c r="AF1905" s="100"/>
    </row>
    <row r="1906" spans="2:32" x14ac:dyDescent="0.15">
      <c r="B1906" s="100"/>
      <c r="C1906" s="100"/>
      <c r="D1906" s="100"/>
      <c r="E1906" s="100"/>
      <c r="F1906" s="100"/>
      <c r="W1906" s="100"/>
      <c r="X1906" s="100"/>
      <c r="Y1906" s="100"/>
      <c r="Z1906" s="100"/>
      <c r="AE1906" s="100"/>
      <c r="AF1906" s="100"/>
    </row>
    <row r="1907" spans="2:32" x14ac:dyDescent="0.15">
      <c r="B1907" s="100"/>
      <c r="C1907" s="100"/>
      <c r="D1907" s="100"/>
      <c r="E1907" s="100"/>
      <c r="F1907" s="100"/>
      <c r="W1907" s="100"/>
      <c r="X1907" s="100"/>
      <c r="Y1907" s="100"/>
      <c r="Z1907" s="100"/>
      <c r="AE1907" s="100"/>
      <c r="AF1907" s="100"/>
    </row>
    <row r="1908" spans="2:32" x14ac:dyDescent="0.15">
      <c r="B1908" s="100"/>
      <c r="C1908" s="100"/>
      <c r="D1908" s="100"/>
      <c r="E1908" s="100"/>
      <c r="F1908" s="100"/>
      <c r="W1908" s="100"/>
      <c r="X1908" s="100"/>
      <c r="Y1908" s="100"/>
      <c r="Z1908" s="100"/>
      <c r="AE1908" s="100"/>
      <c r="AF1908" s="100"/>
    </row>
    <row r="1909" spans="2:32" x14ac:dyDescent="0.15">
      <c r="B1909" s="100"/>
      <c r="C1909" s="100"/>
      <c r="D1909" s="100"/>
      <c r="E1909" s="100"/>
      <c r="F1909" s="100"/>
      <c r="W1909" s="100"/>
      <c r="X1909" s="100"/>
      <c r="Y1909" s="100"/>
      <c r="Z1909" s="100"/>
      <c r="AE1909" s="100"/>
      <c r="AF1909" s="100"/>
    </row>
    <row r="1910" spans="2:32" x14ac:dyDescent="0.15">
      <c r="B1910" s="100"/>
      <c r="C1910" s="100"/>
      <c r="D1910" s="100"/>
      <c r="E1910" s="100"/>
      <c r="F1910" s="100"/>
      <c r="W1910" s="100"/>
      <c r="X1910" s="100"/>
      <c r="Y1910" s="100"/>
      <c r="Z1910" s="100"/>
      <c r="AE1910" s="100"/>
      <c r="AF1910" s="100"/>
    </row>
    <row r="1911" spans="2:32" x14ac:dyDescent="0.15">
      <c r="B1911" s="100"/>
      <c r="C1911" s="100"/>
      <c r="D1911" s="100"/>
      <c r="E1911" s="100"/>
      <c r="F1911" s="100"/>
      <c r="W1911" s="100"/>
      <c r="X1911" s="100"/>
      <c r="Y1911" s="100"/>
      <c r="Z1911" s="100"/>
      <c r="AE1911" s="100"/>
      <c r="AF1911" s="100"/>
    </row>
    <row r="1912" spans="2:32" x14ac:dyDescent="0.15">
      <c r="B1912" s="100"/>
      <c r="C1912" s="100"/>
      <c r="D1912" s="100"/>
      <c r="E1912" s="100"/>
      <c r="F1912" s="100"/>
      <c r="W1912" s="100"/>
      <c r="X1912" s="100"/>
      <c r="Y1912" s="100"/>
      <c r="Z1912" s="100"/>
      <c r="AE1912" s="100"/>
      <c r="AF1912" s="100"/>
    </row>
    <row r="1913" spans="2:32" x14ac:dyDescent="0.15">
      <c r="B1913" s="100"/>
      <c r="C1913" s="100"/>
      <c r="D1913" s="100"/>
      <c r="E1913" s="100"/>
      <c r="F1913" s="100"/>
      <c r="W1913" s="100"/>
      <c r="X1913" s="100"/>
      <c r="Y1913" s="100"/>
      <c r="Z1913" s="100"/>
      <c r="AE1913" s="100"/>
      <c r="AF1913" s="100"/>
    </row>
    <row r="1914" spans="2:32" x14ac:dyDescent="0.15">
      <c r="B1914" s="100"/>
      <c r="C1914" s="100"/>
      <c r="D1914" s="100"/>
      <c r="E1914" s="100"/>
      <c r="F1914" s="100"/>
      <c r="W1914" s="100"/>
      <c r="X1914" s="100"/>
      <c r="Y1914" s="100"/>
      <c r="Z1914" s="100"/>
      <c r="AE1914" s="100"/>
      <c r="AF1914" s="100"/>
    </row>
    <row r="1915" spans="2:32" x14ac:dyDescent="0.15">
      <c r="B1915" s="100"/>
      <c r="C1915" s="100"/>
      <c r="D1915" s="100"/>
      <c r="E1915" s="100"/>
      <c r="F1915" s="100"/>
      <c r="W1915" s="100"/>
      <c r="X1915" s="100"/>
      <c r="Y1915" s="100"/>
      <c r="Z1915" s="100"/>
      <c r="AE1915" s="100"/>
      <c r="AF1915" s="100"/>
    </row>
    <row r="1916" spans="2:32" x14ac:dyDescent="0.15">
      <c r="B1916" s="100"/>
      <c r="C1916" s="100"/>
      <c r="D1916" s="100"/>
      <c r="E1916" s="100"/>
      <c r="F1916" s="100"/>
      <c r="W1916" s="100"/>
      <c r="X1916" s="100"/>
      <c r="Y1916" s="100"/>
      <c r="Z1916" s="100"/>
      <c r="AE1916" s="100"/>
      <c r="AF1916" s="100"/>
    </row>
    <row r="1917" spans="2:32" x14ac:dyDescent="0.15">
      <c r="B1917" s="100"/>
      <c r="C1917" s="100"/>
      <c r="D1917" s="100"/>
      <c r="E1917" s="100"/>
      <c r="F1917" s="100"/>
      <c r="W1917" s="100"/>
      <c r="X1917" s="100"/>
      <c r="Y1917" s="100"/>
      <c r="Z1917" s="100"/>
      <c r="AE1917" s="100"/>
      <c r="AF1917" s="100"/>
    </row>
    <row r="1918" spans="2:32" x14ac:dyDescent="0.15">
      <c r="B1918" s="100"/>
      <c r="C1918" s="100"/>
      <c r="D1918" s="100"/>
      <c r="E1918" s="100"/>
      <c r="F1918" s="100"/>
      <c r="W1918" s="100"/>
      <c r="X1918" s="100"/>
      <c r="Y1918" s="100"/>
      <c r="Z1918" s="100"/>
      <c r="AE1918" s="100"/>
      <c r="AF1918" s="100"/>
    </row>
    <row r="1919" spans="2:32" x14ac:dyDescent="0.15">
      <c r="B1919" s="100"/>
      <c r="C1919" s="100"/>
      <c r="D1919" s="100"/>
      <c r="E1919" s="100"/>
      <c r="F1919" s="100"/>
      <c r="W1919" s="100"/>
      <c r="X1919" s="100"/>
      <c r="Y1919" s="100"/>
      <c r="Z1919" s="100"/>
      <c r="AE1919" s="100"/>
      <c r="AF1919" s="100"/>
    </row>
    <row r="1920" spans="2:32" x14ac:dyDescent="0.15">
      <c r="B1920" s="100"/>
      <c r="C1920" s="100"/>
      <c r="D1920" s="100"/>
      <c r="E1920" s="100"/>
      <c r="F1920" s="100"/>
      <c r="W1920" s="100"/>
      <c r="X1920" s="100"/>
      <c r="Y1920" s="100"/>
      <c r="Z1920" s="100"/>
      <c r="AE1920" s="100"/>
      <c r="AF1920" s="100"/>
    </row>
    <row r="1921" spans="2:32" x14ac:dyDescent="0.15">
      <c r="B1921" s="100"/>
      <c r="C1921" s="100"/>
      <c r="D1921" s="100"/>
      <c r="E1921" s="100"/>
      <c r="F1921" s="100"/>
      <c r="W1921" s="100"/>
      <c r="X1921" s="100"/>
      <c r="Y1921" s="100"/>
      <c r="Z1921" s="100"/>
      <c r="AE1921" s="100"/>
      <c r="AF1921" s="100"/>
    </row>
    <row r="1922" spans="2:32" x14ac:dyDescent="0.15">
      <c r="B1922" s="100"/>
      <c r="C1922" s="100"/>
      <c r="D1922" s="100"/>
      <c r="E1922" s="100"/>
      <c r="F1922" s="100"/>
      <c r="W1922" s="100"/>
      <c r="X1922" s="100"/>
      <c r="Y1922" s="100"/>
      <c r="Z1922" s="100"/>
      <c r="AE1922" s="100"/>
      <c r="AF1922" s="100"/>
    </row>
    <row r="1923" spans="2:32" x14ac:dyDescent="0.15">
      <c r="B1923" s="100"/>
      <c r="C1923" s="100"/>
      <c r="D1923" s="100"/>
      <c r="E1923" s="100"/>
      <c r="F1923" s="100"/>
      <c r="W1923" s="100"/>
      <c r="X1923" s="100"/>
      <c r="Y1923" s="100"/>
      <c r="Z1923" s="100"/>
      <c r="AE1923" s="100"/>
      <c r="AF1923" s="100"/>
    </row>
    <row r="1924" spans="2:32" x14ac:dyDescent="0.15">
      <c r="B1924" s="100"/>
      <c r="C1924" s="100"/>
      <c r="D1924" s="100"/>
      <c r="E1924" s="100"/>
      <c r="F1924" s="100"/>
      <c r="W1924" s="100"/>
      <c r="X1924" s="100"/>
      <c r="Y1924" s="100"/>
      <c r="Z1924" s="100"/>
      <c r="AE1924" s="100"/>
      <c r="AF1924" s="100"/>
    </row>
    <row r="1925" spans="2:32" x14ac:dyDescent="0.15">
      <c r="B1925" s="100"/>
      <c r="C1925" s="100"/>
      <c r="D1925" s="100"/>
      <c r="E1925" s="100"/>
      <c r="F1925" s="100"/>
      <c r="W1925" s="100"/>
      <c r="X1925" s="100"/>
      <c r="Y1925" s="100"/>
      <c r="Z1925" s="100"/>
      <c r="AE1925" s="100"/>
      <c r="AF1925" s="100"/>
    </row>
    <row r="1926" spans="2:32" x14ac:dyDescent="0.15">
      <c r="B1926" s="100"/>
      <c r="C1926" s="100"/>
      <c r="D1926" s="100"/>
      <c r="E1926" s="100"/>
      <c r="F1926" s="100"/>
      <c r="W1926" s="100"/>
      <c r="X1926" s="100"/>
      <c r="Y1926" s="100"/>
      <c r="Z1926" s="100"/>
      <c r="AE1926" s="100"/>
      <c r="AF1926" s="100"/>
    </row>
    <row r="1927" spans="2:32" x14ac:dyDescent="0.15">
      <c r="B1927" s="100"/>
      <c r="C1927" s="100"/>
      <c r="D1927" s="100"/>
      <c r="E1927" s="100"/>
      <c r="F1927" s="100"/>
      <c r="W1927" s="100"/>
      <c r="X1927" s="100"/>
      <c r="Y1927" s="100"/>
      <c r="Z1927" s="100"/>
      <c r="AE1927" s="100"/>
      <c r="AF1927" s="100"/>
    </row>
    <row r="1928" spans="2:32" x14ac:dyDescent="0.15">
      <c r="B1928" s="100"/>
      <c r="C1928" s="100"/>
      <c r="D1928" s="100"/>
      <c r="E1928" s="100"/>
      <c r="F1928" s="100"/>
      <c r="W1928" s="100"/>
      <c r="X1928" s="100"/>
      <c r="Y1928" s="100"/>
      <c r="Z1928" s="100"/>
      <c r="AE1928" s="100"/>
      <c r="AF1928" s="100"/>
    </row>
    <row r="1929" spans="2:32" x14ac:dyDescent="0.15">
      <c r="B1929" s="100"/>
      <c r="C1929" s="100"/>
      <c r="D1929" s="100"/>
      <c r="E1929" s="100"/>
      <c r="F1929" s="100"/>
      <c r="W1929" s="100"/>
      <c r="X1929" s="100"/>
      <c r="Y1929" s="100"/>
      <c r="Z1929" s="100"/>
      <c r="AE1929" s="100"/>
      <c r="AF1929" s="100"/>
    </row>
    <row r="1930" spans="2:32" x14ac:dyDescent="0.15">
      <c r="B1930" s="100"/>
      <c r="C1930" s="100"/>
      <c r="D1930" s="100"/>
      <c r="E1930" s="100"/>
      <c r="F1930" s="100"/>
      <c r="W1930" s="100"/>
      <c r="X1930" s="100"/>
      <c r="Y1930" s="100"/>
      <c r="Z1930" s="100"/>
      <c r="AE1930" s="100"/>
      <c r="AF1930" s="100"/>
    </row>
    <row r="1931" spans="2:32" x14ac:dyDescent="0.15">
      <c r="B1931" s="100"/>
      <c r="C1931" s="100"/>
      <c r="D1931" s="100"/>
      <c r="E1931" s="100"/>
      <c r="F1931" s="100"/>
      <c r="W1931" s="100"/>
      <c r="X1931" s="100"/>
      <c r="Y1931" s="100"/>
      <c r="Z1931" s="100"/>
      <c r="AE1931" s="100"/>
      <c r="AF1931" s="100"/>
    </row>
    <row r="1932" spans="2:32" x14ac:dyDescent="0.15">
      <c r="B1932" s="100"/>
      <c r="C1932" s="100"/>
      <c r="D1932" s="100"/>
      <c r="E1932" s="100"/>
      <c r="F1932" s="100"/>
      <c r="W1932" s="100"/>
      <c r="X1932" s="100"/>
      <c r="Y1932" s="100"/>
      <c r="Z1932" s="100"/>
      <c r="AE1932" s="100"/>
      <c r="AF1932" s="100"/>
    </row>
    <row r="1933" spans="2:32" x14ac:dyDescent="0.15">
      <c r="B1933" s="100"/>
      <c r="C1933" s="100"/>
      <c r="D1933" s="100"/>
      <c r="E1933" s="100"/>
      <c r="F1933" s="100"/>
      <c r="W1933" s="100"/>
      <c r="X1933" s="100"/>
      <c r="Y1933" s="100"/>
      <c r="Z1933" s="100"/>
      <c r="AE1933" s="100"/>
      <c r="AF1933" s="100"/>
    </row>
    <row r="1934" spans="2:32" x14ac:dyDescent="0.15">
      <c r="B1934" s="100"/>
      <c r="C1934" s="100"/>
      <c r="D1934" s="100"/>
      <c r="E1934" s="100"/>
      <c r="F1934" s="100"/>
      <c r="W1934" s="100"/>
      <c r="X1934" s="100"/>
      <c r="Y1934" s="100"/>
      <c r="Z1934" s="100"/>
      <c r="AE1934" s="100"/>
      <c r="AF1934" s="100"/>
    </row>
    <row r="1935" spans="2:32" x14ac:dyDescent="0.15">
      <c r="B1935" s="100"/>
      <c r="C1935" s="100"/>
      <c r="D1935" s="100"/>
      <c r="E1935" s="100"/>
      <c r="F1935" s="100"/>
      <c r="W1935" s="100"/>
      <c r="X1935" s="100"/>
      <c r="Y1935" s="100"/>
      <c r="Z1935" s="100"/>
      <c r="AE1935" s="100"/>
      <c r="AF1935" s="100"/>
    </row>
    <row r="1936" spans="2:32" x14ac:dyDescent="0.15">
      <c r="B1936" s="100"/>
      <c r="C1936" s="100"/>
      <c r="D1936" s="100"/>
      <c r="E1936" s="100"/>
      <c r="F1936" s="100"/>
      <c r="W1936" s="100"/>
      <c r="X1936" s="100"/>
      <c r="Y1936" s="100"/>
      <c r="Z1936" s="100"/>
      <c r="AE1936" s="100"/>
      <c r="AF1936" s="100"/>
    </row>
    <row r="1937" spans="2:32" x14ac:dyDescent="0.15">
      <c r="B1937" s="100"/>
      <c r="C1937" s="100"/>
      <c r="D1937" s="100"/>
      <c r="E1937" s="100"/>
      <c r="F1937" s="100"/>
      <c r="W1937" s="100"/>
      <c r="X1937" s="100"/>
      <c r="Y1937" s="100"/>
      <c r="Z1937" s="100"/>
      <c r="AE1937" s="100"/>
      <c r="AF1937" s="100"/>
    </row>
    <row r="1938" spans="2:32" x14ac:dyDescent="0.15">
      <c r="B1938" s="100"/>
      <c r="C1938" s="100"/>
      <c r="D1938" s="100"/>
      <c r="E1938" s="100"/>
      <c r="F1938" s="100"/>
      <c r="W1938" s="100"/>
      <c r="X1938" s="100"/>
      <c r="Y1938" s="100"/>
      <c r="Z1938" s="100"/>
      <c r="AE1938" s="100"/>
      <c r="AF1938" s="100"/>
    </row>
    <row r="1939" spans="2:32" x14ac:dyDescent="0.15">
      <c r="B1939" s="100"/>
      <c r="C1939" s="100"/>
      <c r="D1939" s="100"/>
      <c r="E1939" s="100"/>
      <c r="F1939" s="100"/>
      <c r="W1939" s="100"/>
      <c r="X1939" s="100"/>
      <c r="Y1939" s="100"/>
      <c r="Z1939" s="100"/>
      <c r="AE1939" s="100"/>
      <c r="AF1939" s="100"/>
    </row>
    <row r="1940" spans="2:32" x14ac:dyDescent="0.15">
      <c r="B1940" s="100"/>
      <c r="C1940" s="100"/>
      <c r="D1940" s="100"/>
      <c r="E1940" s="100"/>
      <c r="F1940" s="100"/>
      <c r="W1940" s="100"/>
      <c r="X1940" s="100"/>
      <c r="Y1940" s="100"/>
      <c r="Z1940" s="100"/>
      <c r="AE1940" s="100"/>
      <c r="AF1940" s="100"/>
    </row>
    <row r="1941" spans="2:32" x14ac:dyDescent="0.15">
      <c r="B1941" s="100"/>
      <c r="C1941" s="100"/>
      <c r="D1941" s="100"/>
      <c r="E1941" s="100"/>
      <c r="F1941" s="100"/>
      <c r="W1941" s="100"/>
      <c r="X1941" s="100"/>
      <c r="Y1941" s="100"/>
      <c r="Z1941" s="100"/>
      <c r="AE1941" s="100"/>
      <c r="AF1941" s="100"/>
    </row>
    <row r="1942" spans="2:32" x14ac:dyDescent="0.15">
      <c r="B1942" s="100"/>
      <c r="C1942" s="100"/>
      <c r="D1942" s="100"/>
      <c r="E1942" s="100"/>
      <c r="F1942" s="100"/>
      <c r="W1942" s="100"/>
      <c r="X1942" s="100"/>
      <c r="Y1942" s="100"/>
      <c r="Z1942" s="100"/>
      <c r="AE1942" s="100"/>
      <c r="AF1942" s="100"/>
    </row>
    <row r="1943" spans="2:32" x14ac:dyDescent="0.15">
      <c r="B1943" s="100"/>
      <c r="C1943" s="100"/>
      <c r="D1943" s="100"/>
      <c r="E1943" s="100"/>
      <c r="F1943" s="100"/>
      <c r="W1943" s="100"/>
      <c r="X1943" s="100"/>
      <c r="Y1943" s="100"/>
      <c r="Z1943" s="100"/>
      <c r="AE1943" s="100"/>
      <c r="AF1943" s="100"/>
    </row>
    <row r="1944" spans="2:32" x14ac:dyDescent="0.15">
      <c r="B1944" s="100"/>
      <c r="C1944" s="100"/>
      <c r="D1944" s="100"/>
      <c r="E1944" s="100"/>
      <c r="F1944" s="100"/>
      <c r="W1944" s="100"/>
      <c r="X1944" s="100"/>
      <c r="Y1944" s="100"/>
      <c r="Z1944" s="100"/>
      <c r="AE1944" s="100"/>
      <c r="AF1944" s="100"/>
    </row>
    <row r="1945" spans="2:32" x14ac:dyDescent="0.15">
      <c r="B1945" s="100"/>
      <c r="C1945" s="100"/>
      <c r="D1945" s="100"/>
      <c r="E1945" s="100"/>
      <c r="F1945" s="100"/>
      <c r="W1945" s="100"/>
      <c r="X1945" s="100"/>
      <c r="Y1945" s="100"/>
      <c r="Z1945" s="100"/>
      <c r="AE1945" s="100"/>
      <c r="AF1945" s="100"/>
    </row>
    <row r="1946" spans="2:32" x14ac:dyDescent="0.15">
      <c r="B1946" s="100"/>
      <c r="C1946" s="100"/>
      <c r="D1946" s="100"/>
      <c r="E1946" s="100"/>
      <c r="F1946" s="100"/>
      <c r="W1946" s="100"/>
      <c r="X1946" s="100"/>
      <c r="Y1946" s="100"/>
      <c r="Z1946" s="100"/>
      <c r="AE1946" s="100"/>
      <c r="AF1946" s="100"/>
    </row>
    <row r="1947" spans="2:32" x14ac:dyDescent="0.15">
      <c r="B1947" s="100"/>
      <c r="C1947" s="100"/>
      <c r="D1947" s="100"/>
      <c r="E1947" s="100"/>
      <c r="F1947" s="100"/>
      <c r="W1947" s="100"/>
      <c r="X1947" s="100"/>
      <c r="Y1947" s="100"/>
      <c r="Z1947" s="100"/>
      <c r="AE1947" s="100"/>
      <c r="AF1947" s="100"/>
    </row>
    <row r="1948" spans="2:32" x14ac:dyDescent="0.15">
      <c r="B1948" s="100"/>
      <c r="C1948" s="100"/>
      <c r="D1948" s="100"/>
      <c r="E1948" s="100"/>
      <c r="F1948" s="100"/>
      <c r="W1948" s="100"/>
      <c r="X1948" s="100"/>
      <c r="Y1948" s="100"/>
      <c r="Z1948" s="100"/>
      <c r="AE1948" s="100"/>
      <c r="AF1948" s="100"/>
    </row>
    <row r="1949" spans="2:32" x14ac:dyDescent="0.15">
      <c r="B1949" s="100"/>
      <c r="C1949" s="100"/>
      <c r="D1949" s="100"/>
      <c r="E1949" s="100"/>
      <c r="F1949" s="100"/>
      <c r="W1949" s="100"/>
      <c r="X1949" s="100"/>
      <c r="Y1949" s="100"/>
      <c r="Z1949" s="100"/>
      <c r="AE1949" s="100"/>
      <c r="AF1949" s="100"/>
    </row>
    <row r="1950" spans="2:32" x14ac:dyDescent="0.15">
      <c r="B1950" s="100"/>
      <c r="C1950" s="100"/>
      <c r="D1950" s="100"/>
      <c r="E1950" s="100"/>
      <c r="F1950" s="100"/>
      <c r="W1950" s="100"/>
      <c r="X1950" s="100"/>
      <c r="Y1950" s="100"/>
      <c r="Z1950" s="100"/>
      <c r="AE1950" s="100"/>
      <c r="AF1950" s="100"/>
    </row>
    <row r="1951" spans="2:32" x14ac:dyDescent="0.15">
      <c r="B1951" s="100"/>
      <c r="C1951" s="100"/>
      <c r="D1951" s="100"/>
      <c r="E1951" s="100"/>
      <c r="F1951" s="100"/>
      <c r="W1951" s="100"/>
      <c r="X1951" s="100"/>
      <c r="Y1951" s="100"/>
      <c r="Z1951" s="100"/>
      <c r="AE1951" s="100"/>
      <c r="AF1951" s="100"/>
    </row>
    <row r="1952" spans="2:32" x14ac:dyDescent="0.15">
      <c r="B1952" s="100"/>
      <c r="C1952" s="100"/>
      <c r="D1952" s="100"/>
      <c r="E1952" s="100"/>
      <c r="F1952" s="100"/>
      <c r="W1952" s="100"/>
      <c r="X1952" s="100"/>
      <c r="Y1952" s="100"/>
      <c r="Z1952" s="100"/>
      <c r="AE1952" s="100"/>
      <c r="AF1952" s="100"/>
    </row>
    <row r="1953" spans="2:32" x14ac:dyDescent="0.15">
      <c r="B1953" s="100"/>
      <c r="C1953" s="100"/>
      <c r="D1953" s="100"/>
      <c r="E1953" s="100"/>
      <c r="F1953" s="100"/>
      <c r="W1953" s="100"/>
      <c r="X1953" s="100"/>
      <c r="Y1953" s="100"/>
      <c r="Z1953" s="100"/>
      <c r="AE1953" s="100"/>
      <c r="AF1953" s="100"/>
    </row>
    <row r="1954" spans="2:32" x14ac:dyDescent="0.15">
      <c r="B1954" s="100"/>
      <c r="C1954" s="100"/>
      <c r="D1954" s="100"/>
      <c r="E1954" s="100"/>
      <c r="F1954" s="100"/>
      <c r="W1954" s="100"/>
      <c r="X1954" s="100"/>
      <c r="Y1954" s="100"/>
      <c r="Z1954" s="100"/>
      <c r="AE1954" s="100"/>
      <c r="AF1954" s="100"/>
    </row>
    <row r="1955" spans="2:32" x14ac:dyDescent="0.15">
      <c r="B1955" s="100"/>
      <c r="C1955" s="100"/>
      <c r="D1955" s="100"/>
      <c r="E1955" s="100"/>
      <c r="F1955" s="100"/>
      <c r="W1955" s="100"/>
      <c r="X1955" s="100"/>
      <c r="Y1955" s="100"/>
      <c r="Z1955" s="100"/>
      <c r="AE1955" s="100"/>
      <c r="AF1955" s="100"/>
    </row>
    <row r="1956" spans="2:32" x14ac:dyDescent="0.15">
      <c r="B1956" s="100"/>
      <c r="C1956" s="100"/>
      <c r="D1956" s="100"/>
      <c r="E1956" s="100"/>
      <c r="F1956" s="100"/>
      <c r="W1956" s="100"/>
      <c r="X1956" s="100"/>
      <c r="Y1956" s="100"/>
      <c r="Z1956" s="100"/>
      <c r="AE1956" s="100"/>
      <c r="AF1956" s="100"/>
    </row>
    <row r="1957" spans="2:32" x14ac:dyDescent="0.15">
      <c r="B1957" s="100"/>
      <c r="C1957" s="100"/>
      <c r="D1957" s="100"/>
      <c r="E1957" s="100"/>
      <c r="F1957" s="100"/>
      <c r="W1957" s="100"/>
      <c r="X1957" s="100"/>
      <c r="Y1957" s="100"/>
      <c r="Z1957" s="100"/>
      <c r="AE1957" s="100"/>
      <c r="AF1957" s="100"/>
    </row>
    <row r="1958" spans="2:32" x14ac:dyDescent="0.15">
      <c r="B1958" s="100"/>
      <c r="C1958" s="100"/>
      <c r="D1958" s="100"/>
      <c r="E1958" s="100"/>
      <c r="F1958" s="100"/>
      <c r="W1958" s="100"/>
      <c r="X1958" s="100"/>
      <c r="Y1958" s="100"/>
      <c r="Z1958" s="100"/>
      <c r="AE1958" s="100"/>
      <c r="AF1958" s="100"/>
    </row>
    <row r="1959" spans="2:32" x14ac:dyDescent="0.15">
      <c r="B1959" s="100"/>
      <c r="C1959" s="100"/>
      <c r="D1959" s="100"/>
      <c r="E1959" s="100"/>
      <c r="F1959" s="100"/>
      <c r="W1959" s="100"/>
      <c r="X1959" s="100"/>
      <c r="Y1959" s="100"/>
      <c r="Z1959" s="100"/>
      <c r="AE1959" s="100"/>
      <c r="AF1959" s="100"/>
    </row>
    <row r="1960" spans="2:32" x14ac:dyDescent="0.15">
      <c r="B1960" s="100"/>
      <c r="C1960" s="100"/>
      <c r="D1960" s="100"/>
      <c r="E1960" s="100"/>
      <c r="F1960" s="100"/>
      <c r="W1960" s="100"/>
      <c r="X1960" s="100"/>
      <c r="Y1960" s="100"/>
      <c r="Z1960" s="100"/>
      <c r="AE1960" s="100"/>
      <c r="AF1960" s="100"/>
    </row>
    <row r="1961" spans="2:32" x14ac:dyDescent="0.15">
      <c r="B1961" s="100"/>
      <c r="C1961" s="100"/>
      <c r="D1961" s="100"/>
      <c r="E1961" s="100"/>
      <c r="F1961" s="100"/>
      <c r="W1961" s="100"/>
      <c r="X1961" s="100"/>
      <c r="Y1961" s="100"/>
      <c r="Z1961" s="100"/>
      <c r="AE1961" s="100"/>
      <c r="AF1961" s="100"/>
    </row>
    <row r="1962" spans="2:32" x14ac:dyDescent="0.15">
      <c r="B1962" s="100"/>
      <c r="C1962" s="100"/>
      <c r="D1962" s="100"/>
      <c r="E1962" s="100"/>
      <c r="F1962" s="100"/>
      <c r="W1962" s="100"/>
      <c r="X1962" s="100"/>
      <c r="Y1962" s="100"/>
      <c r="Z1962" s="100"/>
      <c r="AE1962" s="100"/>
      <c r="AF1962" s="100"/>
    </row>
    <row r="1963" spans="2:32" x14ac:dyDescent="0.15">
      <c r="B1963" s="100"/>
      <c r="C1963" s="100"/>
      <c r="D1963" s="100"/>
      <c r="E1963" s="100"/>
      <c r="F1963" s="100"/>
      <c r="W1963" s="100"/>
      <c r="X1963" s="100"/>
      <c r="Y1963" s="100"/>
      <c r="Z1963" s="100"/>
      <c r="AE1963" s="100"/>
      <c r="AF1963" s="100"/>
    </row>
    <row r="1964" spans="2:32" x14ac:dyDescent="0.15">
      <c r="B1964" s="100"/>
      <c r="C1964" s="100"/>
      <c r="D1964" s="100"/>
      <c r="E1964" s="100"/>
      <c r="F1964" s="100"/>
      <c r="W1964" s="100"/>
      <c r="X1964" s="100"/>
      <c r="Y1964" s="100"/>
      <c r="Z1964" s="100"/>
      <c r="AE1964" s="100"/>
      <c r="AF1964" s="100"/>
    </row>
    <row r="1965" spans="2:32" x14ac:dyDescent="0.15">
      <c r="B1965" s="100"/>
      <c r="C1965" s="100"/>
      <c r="D1965" s="100"/>
      <c r="E1965" s="100"/>
      <c r="F1965" s="100"/>
      <c r="W1965" s="100"/>
      <c r="X1965" s="100"/>
      <c r="Y1965" s="100"/>
      <c r="Z1965" s="100"/>
      <c r="AE1965" s="100"/>
      <c r="AF1965" s="100"/>
    </row>
    <row r="1966" spans="2:32" x14ac:dyDescent="0.15">
      <c r="B1966" s="100"/>
      <c r="C1966" s="100"/>
      <c r="D1966" s="100"/>
      <c r="E1966" s="100"/>
      <c r="F1966" s="100"/>
      <c r="W1966" s="100"/>
      <c r="X1966" s="100"/>
      <c r="Y1966" s="100"/>
      <c r="Z1966" s="100"/>
      <c r="AE1966" s="100"/>
      <c r="AF1966" s="100"/>
    </row>
    <row r="1967" spans="2:32" x14ac:dyDescent="0.15">
      <c r="B1967" s="100"/>
      <c r="C1967" s="100"/>
      <c r="D1967" s="100"/>
      <c r="E1967" s="100"/>
      <c r="F1967" s="100"/>
      <c r="W1967" s="100"/>
      <c r="X1967" s="100"/>
      <c r="Y1967" s="100"/>
      <c r="Z1967" s="100"/>
      <c r="AE1967" s="100"/>
      <c r="AF1967" s="100"/>
    </row>
    <row r="1968" spans="2:32" x14ac:dyDescent="0.15">
      <c r="B1968" s="100"/>
      <c r="C1968" s="100"/>
      <c r="D1968" s="100"/>
      <c r="E1968" s="100"/>
      <c r="F1968" s="100"/>
      <c r="W1968" s="100"/>
      <c r="X1968" s="100"/>
      <c r="Y1968" s="100"/>
      <c r="Z1968" s="100"/>
      <c r="AE1968" s="100"/>
      <c r="AF1968" s="100"/>
    </row>
    <row r="1969" spans="2:32" x14ac:dyDescent="0.15">
      <c r="B1969" s="100"/>
      <c r="C1969" s="100"/>
      <c r="D1969" s="100"/>
      <c r="E1969" s="100"/>
      <c r="F1969" s="100"/>
      <c r="W1969" s="100"/>
      <c r="X1969" s="100"/>
      <c r="Y1969" s="100"/>
      <c r="Z1969" s="100"/>
      <c r="AE1969" s="100"/>
      <c r="AF1969" s="100"/>
    </row>
    <row r="1970" spans="2:32" x14ac:dyDescent="0.15">
      <c r="B1970" s="100"/>
      <c r="C1970" s="100"/>
      <c r="D1970" s="100"/>
      <c r="E1970" s="100"/>
      <c r="F1970" s="100"/>
      <c r="W1970" s="100"/>
      <c r="X1970" s="100"/>
      <c r="Y1970" s="100"/>
      <c r="Z1970" s="100"/>
      <c r="AE1970" s="100"/>
      <c r="AF1970" s="100"/>
    </row>
    <row r="1971" spans="2:32" x14ac:dyDescent="0.15">
      <c r="B1971" s="100"/>
      <c r="C1971" s="100"/>
      <c r="D1971" s="100"/>
      <c r="E1971" s="100"/>
      <c r="F1971" s="100"/>
      <c r="W1971" s="100"/>
      <c r="X1971" s="100"/>
      <c r="Y1971" s="100"/>
      <c r="Z1971" s="100"/>
      <c r="AE1971" s="100"/>
      <c r="AF1971" s="100"/>
    </row>
    <row r="1972" spans="2:32" x14ac:dyDescent="0.15">
      <c r="B1972" s="100"/>
      <c r="C1972" s="100"/>
      <c r="D1972" s="100"/>
      <c r="E1972" s="100"/>
      <c r="F1972" s="100"/>
      <c r="W1972" s="100"/>
      <c r="X1972" s="100"/>
      <c r="Y1972" s="100"/>
      <c r="Z1972" s="100"/>
      <c r="AE1972" s="100"/>
      <c r="AF1972" s="100"/>
    </row>
    <row r="1973" spans="2:32" x14ac:dyDescent="0.15">
      <c r="B1973" s="100"/>
      <c r="C1973" s="100"/>
      <c r="D1973" s="100"/>
      <c r="E1973" s="100"/>
      <c r="F1973" s="100"/>
      <c r="W1973" s="100"/>
      <c r="X1973" s="100"/>
      <c r="Y1973" s="100"/>
      <c r="Z1973" s="100"/>
      <c r="AE1973" s="100"/>
      <c r="AF1973" s="100"/>
    </row>
    <row r="1974" spans="2:32" x14ac:dyDescent="0.15">
      <c r="B1974" s="100"/>
      <c r="C1974" s="100"/>
      <c r="D1974" s="100"/>
      <c r="E1974" s="100"/>
      <c r="F1974" s="100"/>
      <c r="W1974" s="100"/>
      <c r="X1974" s="100"/>
      <c r="Y1974" s="100"/>
      <c r="Z1974" s="100"/>
      <c r="AE1974" s="100"/>
      <c r="AF1974" s="100"/>
    </row>
    <row r="1975" spans="2:32" x14ac:dyDescent="0.15">
      <c r="B1975" s="100"/>
      <c r="C1975" s="100"/>
      <c r="D1975" s="100"/>
      <c r="E1975" s="100"/>
      <c r="F1975" s="100"/>
      <c r="W1975" s="100"/>
      <c r="X1975" s="100"/>
      <c r="Y1975" s="100"/>
      <c r="Z1975" s="100"/>
      <c r="AE1975" s="100"/>
      <c r="AF1975" s="100"/>
    </row>
    <row r="1976" spans="2:32" x14ac:dyDescent="0.15">
      <c r="B1976" s="100"/>
      <c r="C1976" s="100"/>
      <c r="D1976" s="100"/>
      <c r="E1976" s="100"/>
      <c r="F1976" s="100"/>
      <c r="W1976" s="100"/>
      <c r="X1976" s="100"/>
      <c r="Y1976" s="100"/>
      <c r="Z1976" s="100"/>
      <c r="AE1976" s="100"/>
      <c r="AF1976" s="100"/>
    </row>
    <row r="1977" spans="2:32" x14ac:dyDescent="0.15">
      <c r="B1977" s="100"/>
      <c r="C1977" s="100"/>
      <c r="D1977" s="100"/>
      <c r="E1977" s="100"/>
      <c r="F1977" s="100"/>
      <c r="W1977" s="100"/>
      <c r="X1977" s="100"/>
      <c r="Y1977" s="100"/>
      <c r="Z1977" s="100"/>
      <c r="AE1977" s="100"/>
      <c r="AF1977" s="100"/>
    </row>
    <row r="1978" spans="2:32" x14ac:dyDescent="0.15">
      <c r="B1978" s="100"/>
      <c r="C1978" s="100"/>
      <c r="D1978" s="100"/>
      <c r="E1978" s="100"/>
      <c r="F1978" s="100"/>
      <c r="W1978" s="100"/>
      <c r="X1978" s="100"/>
      <c r="Y1978" s="100"/>
      <c r="Z1978" s="100"/>
      <c r="AE1978" s="100"/>
      <c r="AF1978" s="100"/>
    </row>
    <row r="1979" spans="2:32" x14ac:dyDescent="0.15">
      <c r="B1979" s="100"/>
      <c r="C1979" s="100"/>
      <c r="D1979" s="100"/>
      <c r="E1979" s="100"/>
      <c r="F1979" s="100"/>
      <c r="W1979" s="100"/>
      <c r="X1979" s="100"/>
      <c r="Y1979" s="100"/>
      <c r="Z1979" s="100"/>
      <c r="AE1979" s="100"/>
      <c r="AF1979" s="100"/>
    </row>
    <row r="1980" spans="2:32" x14ac:dyDescent="0.15">
      <c r="B1980" s="100"/>
      <c r="C1980" s="100"/>
      <c r="D1980" s="100"/>
      <c r="E1980" s="100"/>
      <c r="F1980" s="100"/>
      <c r="W1980" s="100"/>
      <c r="X1980" s="100"/>
      <c r="Y1980" s="100"/>
      <c r="Z1980" s="100"/>
      <c r="AE1980" s="100"/>
      <c r="AF1980" s="100"/>
    </row>
    <row r="1981" spans="2:32" x14ac:dyDescent="0.15">
      <c r="B1981" s="100"/>
      <c r="C1981" s="100"/>
      <c r="D1981" s="100"/>
      <c r="E1981" s="100"/>
      <c r="F1981" s="100"/>
      <c r="W1981" s="100"/>
      <c r="X1981" s="100"/>
      <c r="Y1981" s="100"/>
      <c r="Z1981" s="100"/>
      <c r="AE1981" s="100"/>
      <c r="AF1981" s="100"/>
    </row>
    <row r="1982" spans="2:32" x14ac:dyDescent="0.15">
      <c r="B1982" s="100"/>
      <c r="C1982" s="100"/>
      <c r="D1982" s="100"/>
      <c r="E1982" s="100"/>
      <c r="F1982" s="100"/>
      <c r="W1982" s="100"/>
      <c r="X1982" s="100"/>
      <c r="Y1982" s="100"/>
      <c r="Z1982" s="100"/>
      <c r="AE1982" s="100"/>
      <c r="AF1982" s="100"/>
    </row>
    <row r="1983" spans="2:32" x14ac:dyDescent="0.15">
      <c r="B1983" s="100"/>
      <c r="C1983" s="100"/>
      <c r="D1983" s="100"/>
      <c r="E1983" s="100"/>
      <c r="F1983" s="100"/>
      <c r="W1983" s="100"/>
      <c r="X1983" s="100"/>
      <c r="Y1983" s="100"/>
      <c r="Z1983" s="100"/>
      <c r="AE1983" s="100"/>
      <c r="AF1983" s="100"/>
    </row>
    <row r="1984" spans="2:32" x14ac:dyDescent="0.15">
      <c r="B1984" s="100"/>
      <c r="C1984" s="100"/>
      <c r="D1984" s="100"/>
      <c r="E1984" s="100"/>
      <c r="F1984" s="100"/>
      <c r="W1984" s="100"/>
      <c r="X1984" s="100"/>
      <c r="Y1984" s="100"/>
      <c r="Z1984" s="100"/>
      <c r="AE1984" s="100"/>
      <c r="AF1984" s="100"/>
    </row>
    <row r="1985" spans="2:32" x14ac:dyDescent="0.15">
      <c r="B1985" s="100"/>
      <c r="C1985" s="100"/>
      <c r="D1985" s="100"/>
      <c r="E1985" s="100"/>
      <c r="F1985" s="100"/>
      <c r="W1985" s="100"/>
      <c r="X1985" s="100"/>
      <c r="Y1985" s="100"/>
      <c r="Z1985" s="100"/>
      <c r="AE1985" s="100"/>
      <c r="AF1985" s="100"/>
    </row>
    <row r="1986" spans="2:32" x14ac:dyDescent="0.15">
      <c r="B1986" s="100"/>
      <c r="C1986" s="100"/>
      <c r="D1986" s="100"/>
      <c r="E1986" s="100"/>
      <c r="F1986" s="100"/>
      <c r="W1986" s="100"/>
      <c r="X1986" s="100"/>
      <c r="Y1986" s="100"/>
      <c r="Z1986" s="100"/>
      <c r="AE1986" s="100"/>
      <c r="AF1986" s="100"/>
    </row>
    <row r="1987" spans="2:32" x14ac:dyDescent="0.15">
      <c r="B1987" s="100"/>
      <c r="C1987" s="100"/>
      <c r="D1987" s="100"/>
      <c r="E1987" s="100"/>
      <c r="F1987" s="100"/>
      <c r="W1987" s="100"/>
      <c r="X1987" s="100"/>
      <c r="Y1987" s="100"/>
      <c r="Z1987" s="100"/>
      <c r="AE1987" s="100"/>
      <c r="AF1987" s="100"/>
    </row>
    <row r="1988" spans="2:32" x14ac:dyDescent="0.15">
      <c r="B1988" s="100"/>
      <c r="C1988" s="100"/>
      <c r="D1988" s="100"/>
      <c r="E1988" s="100"/>
      <c r="F1988" s="100"/>
      <c r="W1988" s="100"/>
      <c r="X1988" s="100"/>
      <c r="Y1988" s="100"/>
      <c r="Z1988" s="100"/>
      <c r="AE1988" s="100"/>
      <c r="AF1988" s="100"/>
    </row>
    <row r="1989" spans="2:32" x14ac:dyDescent="0.15">
      <c r="B1989" s="100"/>
      <c r="C1989" s="100"/>
      <c r="D1989" s="100"/>
      <c r="E1989" s="100"/>
      <c r="F1989" s="100"/>
      <c r="W1989" s="100"/>
      <c r="X1989" s="100"/>
      <c r="Y1989" s="100"/>
      <c r="Z1989" s="100"/>
      <c r="AE1989" s="100"/>
      <c r="AF1989" s="100"/>
    </row>
    <row r="1990" spans="2:32" x14ac:dyDescent="0.15">
      <c r="B1990" s="100"/>
      <c r="C1990" s="100"/>
      <c r="D1990" s="100"/>
      <c r="E1990" s="100"/>
      <c r="F1990" s="100"/>
      <c r="W1990" s="100"/>
      <c r="X1990" s="100"/>
      <c r="Y1990" s="100"/>
      <c r="Z1990" s="100"/>
      <c r="AE1990" s="100"/>
      <c r="AF1990" s="100"/>
    </row>
    <row r="1991" spans="2:32" x14ac:dyDescent="0.15">
      <c r="B1991" s="100"/>
      <c r="C1991" s="100"/>
      <c r="D1991" s="100"/>
      <c r="E1991" s="100"/>
      <c r="F1991" s="100"/>
      <c r="W1991" s="100"/>
      <c r="X1991" s="100"/>
      <c r="Y1991" s="100"/>
      <c r="Z1991" s="100"/>
      <c r="AE1991" s="100"/>
      <c r="AF1991" s="100"/>
    </row>
    <row r="1992" spans="2:32" x14ac:dyDescent="0.15">
      <c r="B1992" s="100"/>
      <c r="C1992" s="100"/>
      <c r="D1992" s="100"/>
      <c r="E1992" s="100"/>
      <c r="F1992" s="100"/>
      <c r="W1992" s="100"/>
      <c r="X1992" s="100"/>
      <c r="Y1992" s="100"/>
      <c r="Z1992" s="100"/>
      <c r="AE1992" s="100"/>
      <c r="AF1992" s="100"/>
    </row>
    <row r="1993" spans="2:32" x14ac:dyDescent="0.15">
      <c r="B1993" s="100"/>
      <c r="C1993" s="100"/>
      <c r="D1993" s="100"/>
      <c r="E1993" s="100"/>
      <c r="F1993" s="100"/>
      <c r="W1993" s="100"/>
      <c r="X1993" s="100"/>
      <c r="Y1993" s="100"/>
      <c r="Z1993" s="100"/>
      <c r="AE1993" s="100"/>
      <c r="AF1993" s="100"/>
    </row>
    <row r="1994" spans="2:32" x14ac:dyDescent="0.15">
      <c r="B1994" s="100"/>
      <c r="C1994" s="100"/>
      <c r="D1994" s="100"/>
      <c r="E1994" s="100"/>
      <c r="F1994" s="100"/>
      <c r="W1994" s="100"/>
      <c r="X1994" s="100"/>
      <c r="Y1994" s="100"/>
      <c r="Z1994" s="100"/>
      <c r="AE1994" s="100"/>
      <c r="AF1994" s="100"/>
    </row>
    <row r="1995" spans="2:32" x14ac:dyDescent="0.15">
      <c r="B1995" s="100"/>
      <c r="C1995" s="100"/>
      <c r="D1995" s="100"/>
      <c r="E1995" s="100"/>
      <c r="F1995" s="100"/>
      <c r="W1995" s="100"/>
      <c r="X1995" s="100"/>
      <c r="Y1995" s="100"/>
      <c r="Z1995" s="100"/>
      <c r="AE1995" s="100"/>
      <c r="AF1995" s="100"/>
    </row>
    <row r="1996" spans="2:32" x14ac:dyDescent="0.15">
      <c r="B1996" s="100"/>
      <c r="C1996" s="100"/>
      <c r="D1996" s="100"/>
      <c r="E1996" s="100"/>
      <c r="F1996" s="100"/>
      <c r="W1996" s="100"/>
      <c r="X1996" s="100"/>
      <c r="Y1996" s="100"/>
      <c r="Z1996" s="100"/>
      <c r="AE1996" s="100"/>
      <c r="AF1996" s="100"/>
    </row>
    <row r="1997" spans="2:32" x14ac:dyDescent="0.15">
      <c r="B1997" s="100"/>
      <c r="C1997" s="100"/>
      <c r="D1997" s="100"/>
      <c r="E1997" s="100"/>
      <c r="F1997" s="100"/>
      <c r="W1997" s="100"/>
      <c r="X1997" s="100"/>
      <c r="Y1997" s="100"/>
      <c r="Z1997" s="100"/>
      <c r="AE1997" s="100"/>
      <c r="AF1997" s="100"/>
    </row>
    <row r="1998" spans="2:32" x14ac:dyDescent="0.15">
      <c r="B1998" s="100"/>
      <c r="C1998" s="100"/>
      <c r="D1998" s="100"/>
      <c r="E1998" s="100"/>
      <c r="F1998" s="100"/>
      <c r="W1998" s="100"/>
      <c r="X1998" s="100"/>
      <c r="Y1998" s="100"/>
      <c r="Z1998" s="100"/>
      <c r="AE1998" s="100"/>
      <c r="AF1998" s="100"/>
    </row>
    <row r="1999" spans="2:32" x14ac:dyDescent="0.15">
      <c r="B1999" s="100"/>
      <c r="C1999" s="100"/>
      <c r="D1999" s="100"/>
      <c r="E1999" s="100"/>
      <c r="F1999" s="100"/>
      <c r="W1999" s="100"/>
      <c r="X1999" s="100"/>
      <c r="Y1999" s="100"/>
      <c r="Z1999" s="100"/>
      <c r="AE1999" s="100"/>
      <c r="AF1999" s="100"/>
    </row>
    <row r="2000" spans="2:32" x14ac:dyDescent="0.15">
      <c r="B2000" s="100"/>
      <c r="C2000" s="100"/>
      <c r="D2000" s="100"/>
      <c r="E2000" s="100"/>
      <c r="F2000" s="100"/>
      <c r="W2000" s="100"/>
      <c r="X2000" s="100"/>
      <c r="Y2000" s="100"/>
      <c r="Z2000" s="100"/>
      <c r="AE2000" s="100"/>
      <c r="AF2000" s="100"/>
    </row>
    <row r="2001" spans="2:32" x14ac:dyDescent="0.15">
      <c r="B2001" s="100"/>
      <c r="C2001" s="100"/>
      <c r="D2001" s="100"/>
      <c r="E2001" s="100"/>
      <c r="F2001" s="100"/>
      <c r="W2001" s="100"/>
      <c r="X2001" s="100"/>
      <c r="Y2001" s="100"/>
      <c r="Z2001" s="100"/>
      <c r="AE2001" s="100"/>
      <c r="AF2001" s="100"/>
    </row>
    <row r="2002" spans="2:32" x14ac:dyDescent="0.15">
      <c r="B2002" s="100"/>
      <c r="C2002" s="100"/>
      <c r="D2002" s="100"/>
      <c r="E2002" s="100"/>
      <c r="F2002" s="100"/>
      <c r="W2002" s="100"/>
      <c r="X2002" s="100"/>
      <c r="Y2002" s="100"/>
      <c r="Z2002" s="100"/>
      <c r="AE2002" s="100"/>
      <c r="AF2002" s="100"/>
    </row>
    <row r="2003" spans="2:32" x14ac:dyDescent="0.15">
      <c r="B2003" s="100"/>
      <c r="C2003" s="100"/>
      <c r="D2003" s="100"/>
      <c r="E2003" s="100"/>
      <c r="F2003" s="100"/>
      <c r="W2003" s="100"/>
      <c r="X2003" s="100"/>
      <c r="Y2003" s="100"/>
      <c r="Z2003" s="100"/>
      <c r="AE2003" s="100"/>
      <c r="AF2003" s="100"/>
    </row>
    <row r="2004" spans="2:32" x14ac:dyDescent="0.15">
      <c r="B2004" s="100"/>
      <c r="C2004" s="100"/>
      <c r="D2004" s="100"/>
      <c r="E2004" s="100"/>
      <c r="F2004" s="100"/>
      <c r="W2004" s="100"/>
      <c r="X2004" s="100"/>
      <c r="Y2004" s="100"/>
      <c r="Z2004" s="100"/>
      <c r="AE2004" s="100"/>
      <c r="AF2004" s="100"/>
    </row>
    <row r="2005" spans="2:32" x14ac:dyDescent="0.15">
      <c r="B2005" s="100"/>
      <c r="C2005" s="100"/>
      <c r="D2005" s="100"/>
      <c r="E2005" s="100"/>
      <c r="F2005" s="100"/>
      <c r="W2005" s="100"/>
      <c r="X2005" s="100"/>
      <c r="Y2005" s="100"/>
      <c r="Z2005" s="100"/>
      <c r="AE2005" s="100"/>
      <c r="AF2005" s="100"/>
    </row>
    <row r="2006" spans="2:32" x14ac:dyDescent="0.15">
      <c r="B2006" s="100"/>
      <c r="C2006" s="100"/>
      <c r="D2006" s="100"/>
      <c r="E2006" s="100"/>
      <c r="F2006" s="100"/>
      <c r="W2006" s="100"/>
      <c r="X2006" s="100"/>
      <c r="Y2006" s="100"/>
      <c r="Z2006" s="100"/>
      <c r="AE2006" s="100"/>
      <c r="AF2006" s="100"/>
    </row>
    <row r="2007" spans="2:32" x14ac:dyDescent="0.15">
      <c r="B2007" s="100"/>
      <c r="C2007" s="100"/>
      <c r="D2007" s="100"/>
      <c r="E2007" s="100"/>
      <c r="F2007" s="100"/>
      <c r="W2007" s="100"/>
      <c r="X2007" s="100"/>
      <c r="Y2007" s="100"/>
      <c r="Z2007" s="100"/>
      <c r="AE2007" s="100"/>
      <c r="AF2007" s="100"/>
    </row>
    <row r="2008" spans="2:32" x14ac:dyDescent="0.15">
      <c r="B2008" s="100"/>
      <c r="C2008" s="100"/>
      <c r="D2008" s="100"/>
      <c r="E2008" s="100"/>
      <c r="F2008" s="100"/>
      <c r="W2008" s="100"/>
      <c r="X2008" s="100"/>
      <c r="Y2008" s="100"/>
      <c r="Z2008" s="100"/>
      <c r="AE2008" s="100"/>
      <c r="AF2008" s="100"/>
    </row>
    <row r="2009" spans="2:32" x14ac:dyDescent="0.15">
      <c r="B2009" s="100"/>
      <c r="C2009" s="100"/>
      <c r="D2009" s="100"/>
      <c r="E2009" s="100"/>
      <c r="F2009" s="100"/>
      <c r="W2009" s="100"/>
      <c r="X2009" s="100"/>
      <c r="Y2009" s="100"/>
      <c r="Z2009" s="100"/>
      <c r="AE2009" s="100"/>
      <c r="AF2009" s="100"/>
    </row>
    <row r="2010" spans="2:32" x14ac:dyDescent="0.15">
      <c r="B2010" s="100"/>
      <c r="C2010" s="100"/>
      <c r="D2010" s="100"/>
      <c r="E2010" s="100"/>
      <c r="F2010" s="100"/>
      <c r="W2010" s="100"/>
      <c r="X2010" s="100"/>
      <c r="Y2010" s="100"/>
      <c r="Z2010" s="100"/>
      <c r="AE2010" s="100"/>
      <c r="AF2010" s="100"/>
    </row>
    <row r="2011" spans="2:32" x14ac:dyDescent="0.15">
      <c r="B2011" s="100"/>
      <c r="C2011" s="100"/>
      <c r="D2011" s="100"/>
      <c r="E2011" s="100"/>
      <c r="F2011" s="100"/>
      <c r="W2011" s="100"/>
      <c r="X2011" s="100"/>
      <c r="Y2011" s="100"/>
      <c r="Z2011" s="100"/>
      <c r="AE2011" s="100"/>
      <c r="AF2011" s="100"/>
    </row>
    <row r="2012" spans="2:32" x14ac:dyDescent="0.15">
      <c r="B2012" s="100"/>
      <c r="C2012" s="100"/>
      <c r="D2012" s="100"/>
      <c r="E2012" s="100"/>
      <c r="F2012" s="100"/>
      <c r="W2012" s="100"/>
      <c r="X2012" s="100"/>
      <c r="Y2012" s="100"/>
      <c r="Z2012" s="100"/>
      <c r="AE2012" s="100"/>
      <c r="AF2012" s="100"/>
    </row>
    <row r="2013" spans="2:32" x14ac:dyDescent="0.15">
      <c r="B2013" s="100"/>
      <c r="C2013" s="100"/>
      <c r="D2013" s="100"/>
      <c r="E2013" s="100"/>
      <c r="F2013" s="100"/>
      <c r="W2013" s="100"/>
      <c r="X2013" s="100"/>
      <c r="Y2013" s="100"/>
      <c r="Z2013" s="100"/>
      <c r="AE2013" s="100"/>
      <c r="AF2013" s="100"/>
    </row>
    <row r="2014" spans="2:32" x14ac:dyDescent="0.15">
      <c r="B2014" s="100"/>
      <c r="C2014" s="100"/>
      <c r="D2014" s="100"/>
      <c r="E2014" s="100"/>
      <c r="F2014" s="100"/>
      <c r="W2014" s="100"/>
      <c r="X2014" s="100"/>
      <c r="Y2014" s="100"/>
      <c r="Z2014" s="100"/>
      <c r="AE2014" s="100"/>
      <c r="AF2014" s="100"/>
    </row>
    <row r="2015" spans="2:32" x14ac:dyDescent="0.15">
      <c r="B2015" s="100"/>
      <c r="C2015" s="100"/>
      <c r="D2015" s="100"/>
      <c r="E2015" s="100"/>
      <c r="F2015" s="100"/>
      <c r="W2015" s="100"/>
      <c r="X2015" s="100"/>
      <c r="Y2015" s="100"/>
      <c r="Z2015" s="100"/>
      <c r="AE2015" s="100"/>
      <c r="AF2015" s="100"/>
    </row>
    <row r="2016" spans="2:32" x14ac:dyDescent="0.15">
      <c r="B2016" s="100"/>
      <c r="C2016" s="100"/>
      <c r="D2016" s="100"/>
      <c r="E2016" s="100"/>
      <c r="F2016" s="100"/>
      <c r="W2016" s="100"/>
      <c r="X2016" s="100"/>
      <c r="Y2016" s="100"/>
      <c r="Z2016" s="100"/>
      <c r="AE2016" s="100"/>
      <c r="AF2016" s="100"/>
    </row>
    <row r="2017" spans="2:32" x14ac:dyDescent="0.15">
      <c r="B2017" s="100"/>
      <c r="C2017" s="100"/>
      <c r="D2017" s="100"/>
      <c r="E2017" s="100"/>
      <c r="F2017" s="100"/>
      <c r="W2017" s="100"/>
      <c r="X2017" s="100"/>
      <c r="Y2017" s="100"/>
      <c r="Z2017" s="100"/>
      <c r="AE2017" s="100"/>
      <c r="AF2017" s="100"/>
    </row>
    <row r="2018" spans="2:32" x14ac:dyDescent="0.15">
      <c r="B2018" s="100"/>
      <c r="C2018" s="100"/>
      <c r="D2018" s="100"/>
      <c r="E2018" s="100"/>
      <c r="F2018" s="100"/>
      <c r="W2018" s="100"/>
      <c r="X2018" s="100"/>
      <c r="Y2018" s="100"/>
      <c r="Z2018" s="100"/>
      <c r="AE2018" s="100"/>
      <c r="AF2018" s="100"/>
    </row>
    <row r="2019" spans="2:32" x14ac:dyDescent="0.15">
      <c r="B2019" s="100"/>
      <c r="C2019" s="100"/>
      <c r="D2019" s="100"/>
      <c r="E2019" s="100"/>
      <c r="F2019" s="100"/>
      <c r="W2019" s="100"/>
      <c r="X2019" s="100"/>
      <c r="Y2019" s="100"/>
      <c r="Z2019" s="100"/>
      <c r="AE2019" s="100"/>
      <c r="AF2019" s="100"/>
    </row>
    <row r="2020" spans="2:32" x14ac:dyDescent="0.15">
      <c r="B2020" s="100"/>
      <c r="C2020" s="100"/>
      <c r="D2020" s="100"/>
      <c r="E2020" s="100"/>
      <c r="F2020" s="100"/>
      <c r="W2020" s="100"/>
      <c r="X2020" s="100"/>
      <c r="Y2020" s="100"/>
      <c r="Z2020" s="100"/>
      <c r="AE2020" s="100"/>
      <c r="AF2020" s="100"/>
    </row>
    <row r="2021" spans="2:32" x14ac:dyDescent="0.15">
      <c r="B2021" s="100"/>
      <c r="C2021" s="100"/>
      <c r="D2021" s="100"/>
      <c r="E2021" s="100"/>
      <c r="F2021" s="100"/>
      <c r="W2021" s="100"/>
      <c r="X2021" s="100"/>
      <c r="Y2021" s="100"/>
      <c r="Z2021" s="100"/>
      <c r="AE2021" s="100"/>
      <c r="AF2021" s="100"/>
    </row>
    <row r="2022" spans="2:32" x14ac:dyDescent="0.15">
      <c r="B2022" s="100"/>
      <c r="C2022" s="100"/>
      <c r="D2022" s="100"/>
      <c r="E2022" s="100"/>
      <c r="F2022" s="100"/>
      <c r="W2022" s="100"/>
      <c r="X2022" s="100"/>
      <c r="Y2022" s="100"/>
      <c r="Z2022" s="100"/>
      <c r="AE2022" s="100"/>
      <c r="AF2022" s="100"/>
    </row>
    <row r="2023" spans="2:32" x14ac:dyDescent="0.15">
      <c r="B2023" s="100"/>
      <c r="C2023" s="100"/>
      <c r="D2023" s="100"/>
      <c r="E2023" s="100"/>
      <c r="F2023" s="100"/>
      <c r="W2023" s="100"/>
      <c r="X2023" s="100"/>
      <c r="Y2023" s="100"/>
      <c r="Z2023" s="100"/>
      <c r="AE2023" s="100"/>
      <c r="AF2023" s="100"/>
    </row>
    <row r="2024" spans="2:32" x14ac:dyDescent="0.15">
      <c r="B2024" s="100"/>
      <c r="C2024" s="100"/>
      <c r="D2024" s="100"/>
      <c r="E2024" s="100"/>
      <c r="F2024" s="100"/>
      <c r="W2024" s="100"/>
      <c r="X2024" s="100"/>
      <c r="Y2024" s="100"/>
      <c r="Z2024" s="100"/>
      <c r="AE2024" s="100"/>
      <c r="AF2024" s="100"/>
    </row>
    <row r="2025" spans="2:32" x14ac:dyDescent="0.15">
      <c r="B2025" s="100"/>
      <c r="C2025" s="100"/>
      <c r="D2025" s="100"/>
      <c r="E2025" s="100"/>
      <c r="F2025" s="100"/>
      <c r="W2025" s="100"/>
      <c r="X2025" s="100"/>
      <c r="Y2025" s="100"/>
      <c r="Z2025" s="100"/>
      <c r="AE2025" s="100"/>
      <c r="AF2025" s="100"/>
    </row>
    <row r="2026" spans="2:32" x14ac:dyDescent="0.15">
      <c r="B2026" s="100"/>
      <c r="C2026" s="100"/>
      <c r="D2026" s="100"/>
      <c r="E2026" s="100"/>
      <c r="F2026" s="100"/>
      <c r="W2026" s="100"/>
      <c r="X2026" s="100"/>
      <c r="Y2026" s="100"/>
      <c r="Z2026" s="100"/>
      <c r="AE2026" s="100"/>
      <c r="AF2026" s="100"/>
    </row>
    <row r="2027" spans="2:32" x14ac:dyDescent="0.15">
      <c r="B2027" s="100"/>
      <c r="C2027" s="100"/>
      <c r="D2027" s="100"/>
      <c r="E2027" s="100"/>
      <c r="F2027" s="100"/>
      <c r="W2027" s="100"/>
      <c r="X2027" s="100"/>
      <c r="Y2027" s="100"/>
      <c r="Z2027" s="100"/>
      <c r="AE2027" s="100"/>
      <c r="AF2027" s="100"/>
    </row>
    <row r="2028" spans="2:32" x14ac:dyDescent="0.15">
      <c r="B2028" s="100"/>
      <c r="C2028" s="100"/>
      <c r="D2028" s="100"/>
      <c r="E2028" s="100"/>
      <c r="F2028" s="100"/>
      <c r="W2028" s="100"/>
      <c r="X2028" s="100"/>
      <c r="Y2028" s="100"/>
      <c r="Z2028" s="100"/>
      <c r="AE2028" s="100"/>
      <c r="AF2028" s="100"/>
    </row>
    <row r="2029" spans="2:32" x14ac:dyDescent="0.15">
      <c r="B2029" s="100"/>
      <c r="C2029" s="100"/>
      <c r="D2029" s="100"/>
      <c r="E2029" s="100"/>
      <c r="F2029" s="100"/>
      <c r="W2029" s="100"/>
      <c r="X2029" s="100"/>
      <c r="Y2029" s="100"/>
      <c r="Z2029" s="100"/>
      <c r="AE2029" s="100"/>
      <c r="AF2029" s="100"/>
    </row>
    <row r="2030" spans="2:32" x14ac:dyDescent="0.15">
      <c r="B2030" s="100"/>
      <c r="C2030" s="100"/>
      <c r="D2030" s="100"/>
      <c r="E2030" s="100"/>
      <c r="F2030" s="100"/>
      <c r="W2030" s="100"/>
      <c r="X2030" s="100"/>
      <c r="Y2030" s="100"/>
      <c r="Z2030" s="100"/>
      <c r="AE2030" s="100"/>
      <c r="AF2030" s="100"/>
    </row>
    <row r="2031" spans="2:32" x14ac:dyDescent="0.15">
      <c r="B2031" s="100"/>
      <c r="C2031" s="100"/>
      <c r="D2031" s="100"/>
      <c r="E2031" s="100"/>
      <c r="F2031" s="100"/>
      <c r="W2031" s="100"/>
      <c r="X2031" s="100"/>
      <c r="Y2031" s="100"/>
      <c r="Z2031" s="100"/>
      <c r="AE2031" s="100"/>
      <c r="AF2031" s="100"/>
    </row>
    <row r="2032" spans="2:32" x14ac:dyDescent="0.15">
      <c r="B2032" s="100"/>
      <c r="C2032" s="100"/>
      <c r="D2032" s="100"/>
      <c r="E2032" s="100"/>
      <c r="F2032" s="100"/>
      <c r="W2032" s="100"/>
      <c r="X2032" s="100"/>
      <c r="Y2032" s="100"/>
      <c r="Z2032" s="100"/>
      <c r="AE2032" s="100"/>
      <c r="AF2032" s="100"/>
    </row>
    <row r="2033" spans="2:32" x14ac:dyDescent="0.15">
      <c r="B2033" s="100"/>
      <c r="C2033" s="100"/>
      <c r="D2033" s="100"/>
      <c r="E2033" s="100"/>
      <c r="F2033" s="100"/>
      <c r="W2033" s="100"/>
      <c r="X2033" s="100"/>
      <c r="Y2033" s="100"/>
      <c r="Z2033" s="100"/>
      <c r="AE2033" s="100"/>
      <c r="AF2033" s="100"/>
    </row>
    <row r="2034" spans="2:32" x14ac:dyDescent="0.15">
      <c r="B2034" s="100"/>
      <c r="C2034" s="100"/>
      <c r="D2034" s="100"/>
      <c r="E2034" s="100"/>
      <c r="F2034" s="100"/>
      <c r="W2034" s="100"/>
      <c r="X2034" s="100"/>
      <c r="Y2034" s="100"/>
      <c r="Z2034" s="100"/>
      <c r="AE2034" s="100"/>
      <c r="AF2034" s="100"/>
    </row>
    <row r="2035" spans="2:32" x14ac:dyDescent="0.15">
      <c r="B2035" s="100"/>
      <c r="C2035" s="100"/>
      <c r="D2035" s="100"/>
      <c r="E2035" s="100"/>
      <c r="F2035" s="100"/>
      <c r="W2035" s="100"/>
      <c r="X2035" s="100"/>
      <c r="Y2035" s="100"/>
      <c r="Z2035" s="100"/>
      <c r="AE2035" s="100"/>
      <c r="AF2035" s="100"/>
    </row>
    <row r="2036" spans="2:32" x14ac:dyDescent="0.15">
      <c r="B2036" s="100"/>
      <c r="C2036" s="100"/>
      <c r="D2036" s="100"/>
      <c r="E2036" s="100"/>
      <c r="F2036" s="100"/>
      <c r="W2036" s="100"/>
      <c r="X2036" s="100"/>
      <c r="Y2036" s="100"/>
      <c r="Z2036" s="100"/>
      <c r="AE2036" s="100"/>
      <c r="AF2036" s="100"/>
    </row>
    <row r="2037" spans="2:32" x14ac:dyDescent="0.15">
      <c r="B2037" s="100"/>
      <c r="C2037" s="100"/>
      <c r="D2037" s="100"/>
      <c r="E2037" s="100"/>
      <c r="F2037" s="100"/>
      <c r="W2037" s="100"/>
      <c r="X2037" s="100"/>
      <c r="Y2037" s="100"/>
      <c r="Z2037" s="100"/>
      <c r="AE2037" s="100"/>
      <c r="AF2037" s="100"/>
    </row>
    <row r="2038" spans="2:32" x14ac:dyDescent="0.15">
      <c r="B2038" s="100"/>
      <c r="C2038" s="100"/>
      <c r="D2038" s="100"/>
      <c r="E2038" s="100"/>
      <c r="F2038" s="100"/>
      <c r="W2038" s="100"/>
      <c r="X2038" s="100"/>
      <c r="Y2038" s="100"/>
      <c r="Z2038" s="100"/>
      <c r="AE2038" s="100"/>
      <c r="AF2038" s="100"/>
    </row>
    <row r="2039" spans="2:32" x14ac:dyDescent="0.15">
      <c r="B2039" s="100"/>
      <c r="C2039" s="100"/>
      <c r="D2039" s="100"/>
      <c r="E2039" s="100"/>
      <c r="F2039" s="100"/>
      <c r="W2039" s="100"/>
      <c r="X2039" s="100"/>
      <c r="Y2039" s="100"/>
      <c r="Z2039" s="100"/>
      <c r="AE2039" s="100"/>
      <c r="AF2039" s="100"/>
    </row>
    <row r="2040" spans="2:32" x14ac:dyDescent="0.15">
      <c r="B2040" s="100"/>
      <c r="C2040" s="100"/>
      <c r="D2040" s="100"/>
      <c r="E2040" s="100"/>
      <c r="F2040" s="100"/>
      <c r="W2040" s="100"/>
      <c r="X2040" s="100"/>
      <c r="Y2040" s="100"/>
      <c r="Z2040" s="100"/>
      <c r="AE2040" s="100"/>
      <c r="AF2040" s="100"/>
    </row>
    <row r="2041" spans="2:32" x14ac:dyDescent="0.15">
      <c r="B2041" s="100"/>
      <c r="C2041" s="100"/>
      <c r="D2041" s="100"/>
      <c r="E2041" s="100"/>
      <c r="F2041" s="100"/>
      <c r="W2041" s="100"/>
      <c r="X2041" s="100"/>
      <c r="Y2041" s="100"/>
      <c r="Z2041" s="100"/>
      <c r="AE2041" s="100"/>
      <c r="AF2041" s="100"/>
    </row>
    <row r="2042" spans="2:32" x14ac:dyDescent="0.15">
      <c r="B2042" s="100"/>
      <c r="C2042" s="100"/>
      <c r="D2042" s="100"/>
      <c r="E2042" s="100"/>
      <c r="F2042" s="100"/>
      <c r="W2042" s="100"/>
      <c r="X2042" s="100"/>
      <c r="Y2042" s="100"/>
      <c r="Z2042" s="100"/>
      <c r="AE2042" s="100"/>
      <c r="AF2042" s="100"/>
    </row>
    <row r="2043" spans="2:32" x14ac:dyDescent="0.15">
      <c r="B2043" s="100"/>
      <c r="C2043" s="100"/>
      <c r="D2043" s="100"/>
      <c r="E2043" s="100"/>
      <c r="F2043" s="100"/>
      <c r="W2043" s="100"/>
      <c r="X2043" s="100"/>
      <c r="Y2043" s="100"/>
      <c r="Z2043" s="100"/>
      <c r="AE2043" s="100"/>
      <c r="AF2043" s="100"/>
    </row>
    <row r="2044" spans="2:32" x14ac:dyDescent="0.15">
      <c r="B2044" s="100"/>
      <c r="C2044" s="100"/>
      <c r="D2044" s="100"/>
      <c r="E2044" s="100"/>
      <c r="F2044" s="100"/>
      <c r="W2044" s="100"/>
      <c r="X2044" s="100"/>
      <c r="Y2044" s="100"/>
      <c r="Z2044" s="100"/>
      <c r="AE2044" s="100"/>
      <c r="AF2044" s="100"/>
    </row>
    <row r="2045" spans="2:32" x14ac:dyDescent="0.15">
      <c r="B2045" s="100"/>
      <c r="C2045" s="100"/>
      <c r="D2045" s="100"/>
      <c r="E2045" s="100"/>
      <c r="F2045" s="100"/>
      <c r="W2045" s="100"/>
      <c r="X2045" s="100"/>
      <c r="Y2045" s="100"/>
      <c r="Z2045" s="100"/>
      <c r="AE2045" s="100"/>
      <c r="AF2045" s="100"/>
    </row>
    <row r="2046" spans="2:32" x14ac:dyDescent="0.15">
      <c r="B2046" s="100"/>
      <c r="C2046" s="100"/>
      <c r="D2046" s="100"/>
      <c r="E2046" s="100"/>
      <c r="F2046" s="100"/>
      <c r="W2046" s="100"/>
      <c r="X2046" s="100"/>
      <c r="Y2046" s="100"/>
      <c r="Z2046" s="100"/>
      <c r="AE2046" s="100"/>
      <c r="AF2046" s="100"/>
    </row>
    <row r="2047" spans="2:32" x14ac:dyDescent="0.15">
      <c r="B2047" s="100"/>
      <c r="C2047" s="100"/>
      <c r="D2047" s="100"/>
      <c r="E2047" s="100"/>
      <c r="F2047" s="100"/>
      <c r="W2047" s="100"/>
      <c r="X2047" s="100"/>
      <c r="Y2047" s="100"/>
      <c r="Z2047" s="100"/>
      <c r="AE2047" s="100"/>
      <c r="AF2047" s="100"/>
    </row>
    <row r="2048" spans="2:32" x14ac:dyDescent="0.15">
      <c r="B2048" s="100"/>
      <c r="C2048" s="100"/>
      <c r="D2048" s="100"/>
      <c r="E2048" s="100"/>
      <c r="F2048" s="100"/>
      <c r="W2048" s="100"/>
      <c r="X2048" s="100"/>
      <c r="Y2048" s="100"/>
      <c r="Z2048" s="100"/>
      <c r="AE2048" s="100"/>
      <c r="AF2048" s="100"/>
    </row>
    <row r="2049" spans="2:32" x14ac:dyDescent="0.15">
      <c r="B2049" s="100"/>
      <c r="C2049" s="100"/>
      <c r="D2049" s="100"/>
      <c r="E2049" s="100"/>
      <c r="F2049" s="100"/>
      <c r="W2049" s="100"/>
      <c r="X2049" s="100"/>
      <c r="Y2049" s="100"/>
      <c r="Z2049" s="100"/>
      <c r="AE2049" s="100"/>
      <c r="AF2049" s="100"/>
    </row>
    <row r="2050" spans="2:32" x14ac:dyDescent="0.15">
      <c r="B2050" s="100"/>
      <c r="C2050" s="100"/>
      <c r="D2050" s="100"/>
      <c r="E2050" s="100"/>
      <c r="F2050" s="100"/>
      <c r="W2050" s="100"/>
      <c r="X2050" s="100"/>
      <c r="Y2050" s="100"/>
      <c r="Z2050" s="100"/>
      <c r="AE2050" s="100"/>
      <c r="AF2050" s="100"/>
    </row>
    <row r="2051" spans="2:32" x14ac:dyDescent="0.15">
      <c r="B2051" s="100"/>
      <c r="C2051" s="100"/>
      <c r="D2051" s="100"/>
      <c r="E2051" s="100"/>
      <c r="F2051" s="100"/>
      <c r="W2051" s="100"/>
      <c r="X2051" s="100"/>
      <c r="Y2051" s="100"/>
      <c r="Z2051" s="100"/>
      <c r="AE2051" s="100"/>
      <c r="AF2051" s="100"/>
    </row>
    <row r="2052" spans="2:32" x14ac:dyDescent="0.15">
      <c r="B2052" s="100"/>
      <c r="C2052" s="100"/>
      <c r="D2052" s="100"/>
      <c r="E2052" s="100"/>
      <c r="F2052" s="100"/>
      <c r="W2052" s="100"/>
      <c r="X2052" s="100"/>
      <c r="Y2052" s="100"/>
      <c r="Z2052" s="100"/>
      <c r="AE2052" s="100"/>
      <c r="AF2052" s="100"/>
    </row>
    <row r="2053" spans="2:32" x14ac:dyDescent="0.15">
      <c r="B2053" s="100"/>
      <c r="C2053" s="100"/>
      <c r="D2053" s="100"/>
      <c r="E2053" s="100"/>
      <c r="F2053" s="100"/>
      <c r="W2053" s="100"/>
      <c r="X2053" s="100"/>
      <c r="Y2053" s="100"/>
      <c r="Z2053" s="100"/>
      <c r="AE2053" s="100"/>
      <c r="AF2053" s="100"/>
    </row>
    <row r="2054" spans="2:32" x14ac:dyDescent="0.15">
      <c r="B2054" s="100"/>
      <c r="C2054" s="100"/>
      <c r="D2054" s="100"/>
      <c r="E2054" s="100"/>
      <c r="F2054" s="100"/>
      <c r="W2054" s="100"/>
      <c r="X2054" s="100"/>
      <c r="Y2054" s="100"/>
      <c r="Z2054" s="100"/>
      <c r="AE2054" s="100"/>
      <c r="AF2054" s="100"/>
    </row>
    <row r="2055" spans="2:32" x14ac:dyDescent="0.15">
      <c r="B2055" s="100"/>
      <c r="C2055" s="100"/>
      <c r="D2055" s="100"/>
      <c r="E2055" s="100"/>
      <c r="F2055" s="100"/>
      <c r="W2055" s="100"/>
      <c r="X2055" s="100"/>
      <c r="Y2055" s="100"/>
      <c r="Z2055" s="100"/>
      <c r="AE2055" s="100"/>
      <c r="AF2055" s="100"/>
    </row>
    <row r="2056" spans="2:32" x14ac:dyDescent="0.15">
      <c r="B2056" s="100"/>
      <c r="C2056" s="100"/>
      <c r="D2056" s="100"/>
      <c r="E2056" s="100"/>
      <c r="F2056" s="100"/>
      <c r="W2056" s="100"/>
      <c r="X2056" s="100"/>
      <c r="Y2056" s="100"/>
      <c r="Z2056" s="100"/>
      <c r="AE2056" s="100"/>
      <c r="AF2056" s="100"/>
    </row>
    <row r="2057" spans="2:32" x14ac:dyDescent="0.15">
      <c r="B2057" s="100"/>
      <c r="C2057" s="100"/>
      <c r="D2057" s="100"/>
      <c r="E2057" s="100"/>
      <c r="F2057" s="100"/>
      <c r="W2057" s="100"/>
      <c r="X2057" s="100"/>
      <c r="Y2057" s="100"/>
      <c r="Z2057" s="100"/>
      <c r="AE2057" s="100"/>
      <c r="AF2057" s="100"/>
    </row>
    <row r="2058" spans="2:32" x14ac:dyDescent="0.15">
      <c r="B2058" s="100"/>
      <c r="C2058" s="100"/>
      <c r="D2058" s="100"/>
      <c r="E2058" s="100"/>
      <c r="F2058" s="100"/>
      <c r="W2058" s="100"/>
      <c r="X2058" s="100"/>
      <c r="Y2058" s="100"/>
      <c r="Z2058" s="100"/>
      <c r="AE2058" s="100"/>
      <c r="AF2058" s="100"/>
    </row>
    <row r="2059" spans="2:32" x14ac:dyDescent="0.15">
      <c r="B2059" s="100"/>
      <c r="C2059" s="100"/>
      <c r="D2059" s="100"/>
      <c r="E2059" s="100"/>
      <c r="F2059" s="100"/>
      <c r="W2059" s="100"/>
      <c r="X2059" s="100"/>
      <c r="Y2059" s="100"/>
      <c r="Z2059" s="100"/>
      <c r="AE2059" s="100"/>
      <c r="AF2059" s="100"/>
    </row>
    <row r="2060" spans="2:32" x14ac:dyDescent="0.15">
      <c r="B2060" s="100"/>
      <c r="C2060" s="100"/>
      <c r="D2060" s="100"/>
      <c r="E2060" s="100"/>
      <c r="F2060" s="100"/>
      <c r="W2060" s="100"/>
      <c r="X2060" s="100"/>
      <c r="Y2060" s="100"/>
      <c r="Z2060" s="100"/>
      <c r="AE2060" s="100"/>
      <c r="AF2060" s="100"/>
    </row>
    <row r="2061" spans="2:32" x14ac:dyDescent="0.15">
      <c r="B2061" s="100"/>
      <c r="C2061" s="100"/>
      <c r="D2061" s="100"/>
      <c r="E2061" s="100"/>
      <c r="F2061" s="100"/>
      <c r="W2061" s="100"/>
      <c r="X2061" s="100"/>
      <c r="Y2061" s="100"/>
      <c r="Z2061" s="100"/>
      <c r="AE2061" s="100"/>
      <c r="AF2061" s="100"/>
    </row>
    <row r="2062" spans="2:32" x14ac:dyDescent="0.15">
      <c r="B2062" s="100"/>
      <c r="C2062" s="100"/>
      <c r="D2062" s="100"/>
      <c r="E2062" s="100"/>
      <c r="F2062" s="100"/>
      <c r="W2062" s="100"/>
      <c r="X2062" s="100"/>
      <c r="Y2062" s="100"/>
      <c r="Z2062" s="100"/>
      <c r="AE2062" s="100"/>
      <c r="AF2062" s="100"/>
    </row>
    <row r="2063" spans="2:32" x14ac:dyDescent="0.15">
      <c r="B2063" s="100"/>
      <c r="C2063" s="100"/>
      <c r="D2063" s="100"/>
      <c r="E2063" s="100"/>
      <c r="F2063" s="100"/>
      <c r="W2063" s="100"/>
      <c r="X2063" s="100"/>
      <c r="Y2063" s="100"/>
      <c r="Z2063" s="100"/>
      <c r="AE2063" s="100"/>
      <c r="AF2063" s="100"/>
    </row>
    <row r="2064" spans="2:32" x14ac:dyDescent="0.15">
      <c r="B2064" s="100"/>
      <c r="C2064" s="100"/>
      <c r="D2064" s="100"/>
      <c r="E2064" s="100"/>
      <c r="F2064" s="100"/>
      <c r="W2064" s="100"/>
      <c r="X2064" s="100"/>
      <c r="Y2064" s="100"/>
      <c r="Z2064" s="100"/>
      <c r="AE2064" s="100"/>
      <c r="AF2064" s="100"/>
    </row>
    <row r="2065" spans="2:32" x14ac:dyDescent="0.15">
      <c r="B2065" s="100"/>
      <c r="C2065" s="100"/>
      <c r="D2065" s="100"/>
      <c r="E2065" s="100"/>
      <c r="F2065" s="100"/>
      <c r="W2065" s="100"/>
      <c r="X2065" s="100"/>
      <c r="Y2065" s="100"/>
      <c r="Z2065" s="100"/>
      <c r="AE2065" s="100"/>
      <c r="AF2065" s="100"/>
    </row>
    <row r="2066" spans="2:32" x14ac:dyDescent="0.15">
      <c r="B2066" s="100"/>
      <c r="C2066" s="100"/>
      <c r="D2066" s="100"/>
      <c r="E2066" s="100"/>
      <c r="F2066" s="100"/>
      <c r="W2066" s="100"/>
      <c r="X2066" s="100"/>
      <c r="Y2066" s="100"/>
      <c r="Z2066" s="100"/>
      <c r="AE2066" s="100"/>
      <c r="AF2066" s="100"/>
    </row>
    <row r="2067" spans="2:32" x14ac:dyDescent="0.15">
      <c r="B2067" s="100"/>
      <c r="C2067" s="100"/>
      <c r="D2067" s="100"/>
      <c r="E2067" s="100"/>
      <c r="F2067" s="100"/>
      <c r="W2067" s="100"/>
      <c r="X2067" s="100"/>
      <c r="Y2067" s="100"/>
      <c r="Z2067" s="100"/>
      <c r="AE2067" s="100"/>
      <c r="AF2067" s="100"/>
    </row>
    <row r="2068" spans="2:32" x14ac:dyDescent="0.15">
      <c r="B2068" s="100"/>
      <c r="C2068" s="100"/>
      <c r="D2068" s="100"/>
      <c r="E2068" s="100"/>
      <c r="F2068" s="100"/>
      <c r="W2068" s="100"/>
      <c r="X2068" s="100"/>
      <c r="Y2068" s="100"/>
      <c r="Z2068" s="100"/>
      <c r="AE2068" s="100"/>
      <c r="AF2068" s="100"/>
    </row>
    <row r="2069" spans="2:32" x14ac:dyDescent="0.15">
      <c r="B2069" s="100"/>
      <c r="C2069" s="100"/>
      <c r="D2069" s="100"/>
      <c r="E2069" s="100"/>
      <c r="F2069" s="100"/>
      <c r="W2069" s="100"/>
      <c r="X2069" s="100"/>
      <c r="Y2069" s="100"/>
      <c r="Z2069" s="100"/>
      <c r="AE2069" s="100"/>
      <c r="AF2069" s="100"/>
    </row>
    <row r="2070" spans="2:32" x14ac:dyDescent="0.15">
      <c r="B2070" s="100"/>
      <c r="C2070" s="100"/>
      <c r="D2070" s="100"/>
      <c r="E2070" s="100"/>
      <c r="F2070" s="100"/>
      <c r="W2070" s="100"/>
      <c r="X2070" s="100"/>
      <c r="Y2070" s="100"/>
      <c r="Z2070" s="100"/>
      <c r="AE2070" s="100"/>
      <c r="AF2070" s="100"/>
    </row>
    <row r="2071" spans="2:32" x14ac:dyDescent="0.15">
      <c r="B2071" s="100"/>
      <c r="C2071" s="100"/>
      <c r="D2071" s="100"/>
      <c r="E2071" s="100"/>
      <c r="F2071" s="100"/>
      <c r="W2071" s="100"/>
      <c r="X2071" s="100"/>
      <c r="Y2071" s="100"/>
      <c r="Z2071" s="100"/>
      <c r="AE2071" s="100"/>
      <c r="AF2071" s="100"/>
    </row>
    <row r="2072" spans="2:32" x14ac:dyDescent="0.15">
      <c r="B2072" s="100"/>
      <c r="C2072" s="100"/>
      <c r="D2072" s="100"/>
      <c r="E2072" s="100"/>
      <c r="F2072" s="100"/>
      <c r="W2072" s="100"/>
      <c r="X2072" s="100"/>
      <c r="Y2072" s="100"/>
      <c r="Z2072" s="100"/>
      <c r="AE2072" s="100"/>
      <c r="AF2072" s="100"/>
    </row>
    <row r="2073" spans="2:32" x14ac:dyDescent="0.15">
      <c r="B2073" s="100"/>
      <c r="C2073" s="100"/>
      <c r="D2073" s="100"/>
      <c r="E2073" s="100"/>
      <c r="F2073" s="100"/>
      <c r="W2073" s="100"/>
      <c r="X2073" s="100"/>
      <c r="Y2073" s="100"/>
      <c r="Z2073" s="100"/>
      <c r="AE2073" s="100"/>
      <c r="AF2073" s="100"/>
    </row>
    <row r="2074" spans="2:32" x14ac:dyDescent="0.15">
      <c r="B2074" s="100"/>
      <c r="C2074" s="100"/>
      <c r="D2074" s="100"/>
      <c r="E2074" s="100"/>
      <c r="F2074" s="100"/>
      <c r="W2074" s="100"/>
      <c r="X2074" s="100"/>
      <c r="Y2074" s="100"/>
      <c r="Z2074" s="100"/>
      <c r="AE2074" s="100"/>
      <c r="AF2074" s="100"/>
    </row>
    <row r="2075" spans="2:32" x14ac:dyDescent="0.15">
      <c r="B2075" s="100"/>
      <c r="C2075" s="100"/>
      <c r="D2075" s="100"/>
      <c r="E2075" s="100"/>
      <c r="F2075" s="100"/>
      <c r="W2075" s="100"/>
      <c r="X2075" s="100"/>
      <c r="Y2075" s="100"/>
      <c r="Z2075" s="100"/>
      <c r="AE2075" s="100"/>
      <c r="AF2075" s="100"/>
    </row>
    <row r="2076" spans="2:32" x14ac:dyDescent="0.15">
      <c r="B2076" s="100"/>
      <c r="C2076" s="100"/>
      <c r="D2076" s="100"/>
      <c r="E2076" s="100"/>
      <c r="F2076" s="100"/>
      <c r="W2076" s="100"/>
      <c r="X2076" s="100"/>
      <c r="Y2076" s="100"/>
      <c r="Z2076" s="100"/>
      <c r="AE2076" s="100"/>
      <c r="AF2076" s="100"/>
    </row>
    <row r="2077" spans="2:32" x14ac:dyDescent="0.15">
      <c r="B2077" s="100"/>
      <c r="C2077" s="100"/>
      <c r="D2077" s="100"/>
      <c r="E2077" s="100"/>
      <c r="F2077" s="100"/>
      <c r="W2077" s="100"/>
      <c r="X2077" s="100"/>
      <c r="Y2077" s="100"/>
      <c r="Z2077" s="100"/>
      <c r="AE2077" s="100"/>
      <c r="AF2077" s="100"/>
    </row>
    <row r="2078" spans="2:32" x14ac:dyDescent="0.15">
      <c r="B2078" s="100"/>
      <c r="C2078" s="100"/>
      <c r="D2078" s="100"/>
      <c r="E2078" s="100"/>
      <c r="F2078" s="100"/>
      <c r="W2078" s="100"/>
      <c r="X2078" s="100"/>
      <c r="Y2078" s="100"/>
      <c r="Z2078" s="100"/>
      <c r="AE2078" s="100"/>
      <c r="AF2078" s="100"/>
    </row>
    <row r="2079" spans="2:32" x14ac:dyDescent="0.15">
      <c r="B2079" s="100"/>
      <c r="C2079" s="100"/>
      <c r="D2079" s="100"/>
      <c r="E2079" s="100"/>
      <c r="F2079" s="100"/>
      <c r="W2079" s="100"/>
      <c r="X2079" s="100"/>
      <c r="Y2079" s="100"/>
      <c r="Z2079" s="100"/>
      <c r="AE2079" s="100"/>
      <c r="AF2079" s="100"/>
    </row>
    <row r="2080" spans="2:32" x14ac:dyDescent="0.15">
      <c r="B2080" s="100"/>
      <c r="C2080" s="100"/>
      <c r="D2080" s="100"/>
      <c r="E2080" s="100"/>
      <c r="F2080" s="100"/>
      <c r="W2080" s="100"/>
      <c r="X2080" s="100"/>
      <c r="Y2080" s="100"/>
      <c r="Z2080" s="100"/>
      <c r="AE2080" s="100"/>
      <c r="AF2080" s="100"/>
    </row>
    <row r="2081" spans="2:32" x14ac:dyDescent="0.15">
      <c r="B2081" s="100"/>
      <c r="C2081" s="100"/>
      <c r="D2081" s="100"/>
      <c r="E2081" s="100"/>
      <c r="F2081" s="100"/>
      <c r="W2081" s="100"/>
      <c r="X2081" s="100"/>
      <c r="Y2081" s="100"/>
      <c r="Z2081" s="100"/>
      <c r="AE2081" s="100"/>
      <c r="AF2081" s="100"/>
    </row>
    <row r="2082" spans="2:32" x14ac:dyDescent="0.15">
      <c r="B2082" s="100"/>
      <c r="C2082" s="100"/>
      <c r="D2082" s="100"/>
      <c r="E2082" s="100"/>
      <c r="F2082" s="100"/>
      <c r="W2082" s="100"/>
      <c r="X2082" s="100"/>
      <c r="Y2082" s="100"/>
      <c r="Z2082" s="100"/>
      <c r="AE2082" s="100"/>
      <c r="AF2082" s="100"/>
    </row>
    <row r="2083" spans="2:32" x14ac:dyDescent="0.15">
      <c r="B2083" s="100"/>
      <c r="C2083" s="100"/>
      <c r="D2083" s="100"/>
      <c r="E2083" s="100"/>
      <c r="F2083" s="100"/>
      <c r="W2083" s="100"/>
      <c r="X2083" s="100"/>
      <c r="Y2083" s="100"/>
      <c r="Z2083" s="100"/>
      <c r="AE2083" s="100"/>
      <c r="AF2083" s="100"/>
    </row>
    <row r="2084" spans="2:32" x14ac:dyDescent="0.15">
      <c r="B2084" s="100"/>
      <c r="C2084" s="100"/>
      <c r="D2084" s="100"/>
      <c r="E2084" s="100"/>
      <c r="F2084" s="100"/>
      <c r="W2084" s="100"/>
      <c r="X2084" s="100"/>
      <c r="Y2084" s="100"/>
      <c r="Z2084" s="100"/>
      <c r="AE2084" s="100"/>
      <c r="AF2084" s="100"/>
    </row>
    <row r="2085" spans="2:32" x14ac:dyDescent="0.15">
      <c r="B2085" s="100"/>
      <c r="C2085" s="100"/>
      <c r="D2085" s="100"/>
      <c r="E2085" s="100"/>
      <c r="F2085" s="100"/>
      <c r="W2085" s="100"/>
      <c r="X2085" s="100"/>
      <c r="Y2085" s="100"/>
      <c r="Z2085" s="100"/>
      <c r="AE2085" s="100"/>
      <c r="AF2085" s="100"/>
    </row>
    <row r="2086" spans="2:32" x14ac:dyDescent="0.15">
      <c r="B2086" s="100"/>
      <c r="C2086" s="100"/>
      <c r="D2086" s="100"/>
      <c r="E2086" s="100"/>
      <c r="F2086" s="100"/>
      <c r="W2086" s="100"/>
      <c r="X2086" s="100"/>
      <c r="Y2086" s="100"/>
      <c r="Z2086" s="100"/>
      <c r="AE2086" s="100"/>
      <c r="AF2086" s="100"/>
    </row>
    <row r="2087" spans="2:32" x14ac:dyDescent="0.15">
      <c r="B2087" s="100"/>
      <c r="C2087" s="100"/>
      <c r="D2087" s="100"/>
      <c r="E2087" s="100"/>
      <c r="F2087" s="100"/>
      <c r="W2087" s="100"/>
      <c r="X2087" s="100"/>
      <c r="Y2087" s="100"/>
      <c r="Z2087" s="100"/>
      <c r="AE2087" s="100"/>
      <c r="AF2087" s="100"/>
    </row>
    <row r="2088" spans="2:32" x14ac:dyDescent="0.15">
      <c r="B2088" s="100"/>
      <c r="C2088" s="100"/>
      <c r="D2088" s="100"/>
      <c r="E2088" s="100"/>
      <c r="F2088" s="100"/>
      <c r="W2088" s="100"/>
      <c r="X2088" s="100"/>
      <c r="Y2088" s="100"/>
      <c r="Z2088" s="100"/>
      <c r="AE2088" s="100"/>
      <c r="AF2088" s="100"/>
    </row>
    <row r="2089" spans="2:32" x14ac:dyDescent="0.15">
      <c r="B2089" s="100"/>
      <c r="C2089" s="100"/>
      <c r="D2089" s="100"/>
      <c r="E2089" s="100"/>
      <c r="F2089" s="100"/>
      <c r="W2089" s="100"/>
      <c r="X2089" s="100"/>
      <c r="Y2089" s="100"/>
      <c r="Z2089" s="100"/>
      <c r="AE2089" s="100"/>
      <c r="AF2089" s="100"/>
    </row>
    <row r="2090" spans="2:32" x14ac:dyDescent="0.15">
      <c r="B2090" s="100"/>
      <c r="C2090" s="100"/>
      <c r="D2090" s="100"/>
      <c r="E2090" s="100"/>
      <c r="F2090" s="100"/>
      <c r="W2090" s="100"/>
      <c r="X2090" s="100"/>
      <c r="Y2090" s="100"/>
      <c r="Z2090" s="100"/>
      <c r="AE2090" s="100"/>
      <c r="AF2090" s="100"/>
    </row>
    <row r="2091" spans="2:32" x14ac:dyDescent="0.15">
      <c r="B2091" s="100"/>
      <c r="C2091" s="100"/>
      <c r="D2091" s="100"/>
      <c r="E2091" s="100"/>
      <c r="F2091" s="100"/>
      <c r="W2091" s="100"/>
      <c r="X2091" s="100"/>
      <c r="Y2091" s="100"/>
      <c r="Z2091" s="100"/>
      <c r="AE2091" s="100"/>
      <c r="AF2091" s="100"/>
    </row>
    <row r="2092" spans="2:32" x14ac:dyDescent="0.15">
      <c r="B2092" s="100"/>
      <c r="C2092" s="100"/>
      <c r="D2092" s="100"/>
      <c r="E2092" s="100"/>
      <c r="F2092" s="100"/>
      <c r="W2092" s="100"/>
      <c r="X2092" s="100"/>
      <c r="Y2092" s="100"/>
      <c r="Z2092" s="100"/>
      <c r="AE2092" s="100"/>
      <c r="AF2092" s="100"/>
    </row>
    <row r="2093" spans="2:32" x14ac:dyDescent="0.15">
      <c r="B2093" s="100"/>
      <c r="C2093" s="100"/>
      <c r="D2093" s="100"/>
      <c r="E2093" s="100"/>
      <c r="F2093" s="100"/>
      <c r="W2093" s="100"/>
      <c r="X2093" s="100"/>
      <c r="Y2093" s="100"/>
      <c r="Z2093" s="100"/>
      <c r="AE2093" s="100"/>
      <c r="AF2093" s="100"/>
    </row>
    <row r="2094" spans="2:32" x14ac:dyDescent="0.15">
      <c r="B2094" s="100"/>
      <c r="C2094" s="100"/>
      <c r="D2094" s="100"/>
      <c r="E2094" s="100"/>
      <c r="F2094" s="100"/>
      <c r="W2094" s="100"/>
      <c r="X2094" s="100"/>
      <c r="Y2094" s="100"/>
      <c r="Z2094" s="100"/>
      <c r="AE2094" s="100"/>
      <c r="AF2094" s="100"/>
    </row>
    <row r="2095" spans="2:32" x14ac:dyDescent="0.15">
      <c r="B2095" s="100"/>
      <c r="C2095" s="100"/>
      <c r="D2095" s="100"/>
      <c r="E2095" s="100"/>
      <c r="F2095" s="100"/>
      <c r="W2095" s="100"/>
      <c r="X2095" s="100"/>
      <c r="Y2095" s="100"/>
      <c r="Z2095" s="100"/>
      <c r="AE2095" s="100"/>
      <c r="AF2095" s="100"/>
    </row>
    <row r="2096" spans="2:32" x14ac:dyDescent="0.15">
      <c r="B2096" s="100"/>
      <c r="C2096" s="100"/>
      <c r="D2096" s="100"/>
      <c r="E2096" s="100"/>
      <c r="F2096" s="100"/>
      <c r="W2096" s="100"/>
      <c r="X2096" s="100"/>
      <c r="Y2096" s="100"/>
      <c r="Z2096" s="100"/>
      <c r="AE2096" s="100"/>
      <c r="AF2096" s="100"/>
    </row>
    <row r="2097" spans="2:32" x14ac:dyDescent="0.15">
      <c r="B2097" s="100"/>
      <c r="C2097" s="100"/>
      <c r="D2097" s="100"/>
      <c r="E2097" s="100"/>
      <c r="F2097" s="100"/>
      <c r="W2097" s="100"/>
      <c r="X2097" s="100"/>
      <c r="Y2097" s="100"/>
      <c r="Z2097" s="100"/>
      <c r="AE2097" s="100"/>
      <c r="AF2097" s="100"/>
    </row>
    <row r="2098" spans="2:32" x14ac:dyDescent="0.15">
      <c r="B2098" s="100"/>
      <c r="C2098" s="100"/>
      <c r="D2098" s="100"/>
      <c r="E2098" s="100"/>
      <c r="F2098" s="100"/>
      <c r="W2098" s="100"/>
      <c r="X2098" s="100"/>
      <c r="Y2098" s="100"/>
      <c r="Z2098" s="100"/>
      <c r="AE2098" s="100"/>
      <c r="AF2098" s="100"/>
    </row>
    <row r="2099" spans="2:32" x14ac:dyDescent="0.15">
      <c r="B2099" s="100"/>
      <c r="C2099" s="100"/>
      <c r="D2099" s="100"/>
      <c r="E2099" s="100"/>
      <c r="F2099" s="100"/>
      <c r="W2099" s="100"/>
      <c r="X2099" s="100"/>
      <c r="Y2099" s="100"/>
      <c r="Z2099" s="100"/>
      <c r="AE2099" s="100"/>
      <c r="AF2099" s="100"/>
    </row>
    <row r="2100" spans="2:32" x14ac:dyDescent="0.15">
      <c r="B2100" s="100"/>
      <c r="C2100" s="100"/>
      <c r="D2100" s="100"/>
      <c r="E2100" s="100"/>
      <c r="F2100" s="100"/>
      <c r="W2100" s="100"/>
      <c r="X2100" s="100"/>
      <c r="Y2100" s="100"/>
      <c r="Z2100" s="100"/>
      <c r="AE2100" s="100"/>
      <c r="AF2100" s="100"/>
    </row>
    <row r="2101" spans="2:32" x14ac:dyDescent="0.15">
      <c r="B2101" s="100"/>
      <c r="C2101" s="100"/>
      <c r="D2101" s="100"/>
      <c r="E2101" s="100"/>
      <c r="F2101" s="100"/>
      <c r="W2101" s="100"/>
      <c r="X2101" s="100"/>
      <c r="Y2101" s="100"/>
      <c r="Z2101" s="100"/>
      <c r="AE2101" s="100"/>
      <c r="AF2101" s="100"/>
    </row>
    <row r="2102" spans="2:32" x14ac:dyDescent="0.15">
      <c r="B2102" s="100"/>
      <c r="C2102" s="100"/>
      <c r="D2102" s="100"/>
      <c r="E2102" s="100"/>
      <c r="F2102" s="100"/>
      <c r="W2102" s="100"/>
      <c r="X2102" s="100"/>
      <c r="Y2102" s="100"/>
      <c r="Z2102" s="100"/>
      <c r="AE2102" s="100"/>
      <c r="AF2102" s="100"/>
    </row>
    <row r="2103" spans="2:32" x14ac:dyDescent="0.15">
      <c r="B2103" s="100"/>
      <c r="C2103" s="100"/>
      <c r="D2103" s="100"/>
      <c r="E2103" s="100"/>
      <c r="F2103" s="100"/>
      <c r="W2103" s="100"/>
      <c r="X2103" s="100"/>
      <c r="Y2103" s="100"/>
      <c r="Z2103" s="100"/>
      <c r="AE2103" s="100"/>
      <c r="AF2103" s="100"/>
    </row>
    <row r="2104" spans="2:32" x14ac:dyDescent="0.15">
      <c r="B2104" s="100"/>
      <c r="C2104" s="100"/>
      <c r="D2104" s="100"/>
      <c r="E2104" s="100"/>
      <c r="F2104" s="100"/>
      <c r="W2104" s="100"/>
      <c r="X2104" s="100"/>
      <c r="Y2104" s="100"/>
      <c r="Z2104" s="100"/>
      <c r="AE2104" s="100"/>
      <c r="AF2104" s="100"/>
    </row>
    <row r="2105" spans="2:32" x14ac:dyDescent="0.15">
      <c r="B2105" s="100"/>
      <c r="C2105" s="100"/>
      <c r="D2105" s="100"/>
      <c r="E2105" s="100"/>
      <c r="F2105" s="100"/>
      <c r="W2105" s="100"/>
      <c r="X2105" s="100"/>
      <c r="Y2105" s="100"/>
      <c r="Z2105" s="100"/>
      <c r="AE2105" s="100"/>
      <c r="AF2105" s="100"/>
    </row>
    <row r="2106" spans="2:32" x14ac:dyDescent="0.15">
      <c r="B2106" s="100"/>
      <c r="C2106" s="100"/>
      <c r="D2106" s="100"/>
      <c r="E2106" s="100"/>
      <c r="F2106" s="100"/>
      <c r="W2106" s="100"/>
      <c r="X2106" s="100"/>
      <c r="Y2106" s="100"/>
      <c r="Z2106" s="100"/>
      <c r="AE2106" s="100"/>
      <c r="AF2106" s="100"/>
    </row>
    <row r="2107" spans="2:32" x14ac:dyDescent="0.15">
      <c r="B2107" s="100"/>
      <c r="C2107" s="100"/>
      <c r="D2107" s="100"/>
      <c r="E2107" s="100"/>
      <c r="F2107" s="100"/>
      <c r="W2107" s="100"/>
      <c r="X2107" s="100"/>
      <c r="Y2107" s="100"/>
      <c r="Z2107" s="100"/>
      <c r="AE2107" s="100"/>
      <c r="AF2107" s="100"/>
    </row>
    <row r="2108" spans="2:32" x14ac:dyDescent="0.15">
      <c r="B2108" s="100"/>
      <c r="C2108" s="100"/>
      <c r="D2108" s="100"/>
      <c r="E2108" s="100"/>
      <c r="F2108" s="100"/>
      <c r="W2108" s="100"/>
      <c r="X2108" s="100"/>
      <c r="Y2108" s="100"/>
      <c r="Z2108" s="100"/>
      <c r="AE2108" s="100"/>
      <c r="AF2108" s="100"/>
    </row>
    <row r="2109" spans="2:32" x14ac:dyDescent="0.15">
      <c r="B2109" s="100"/>
      <c r="C2109" s="100"/>
      <c r="D2109" s="100"/>
      <c r="E2109" s="100"/>
      <c r="F2109" s="100"/>
      <c r="W2109" s="100"/>
      <c r="X2109" s="100"/>
      <c r="Y2109" s="100"/>
      <c r="Z2109" s="100"/>
      <c r="AE2109" s="100"/>
      <c r="AF2109" s="100"/>
    </row>
    <row r="2110" spans="2:32" x14ac:dyDescent="0.15">
      <c r="B2110" s="100"/>
      <c r="C2110" s="100"/>
      <c r="D2110" s="100"/>
      <c r="E2110" s="100"/>
      <c r="F2110" s="100"/>
      <c r="W2110" s="100"/>
      <c r="X2110" s="100"/>
      <c r="Y2110" s="100"/>
      <c r="Z2110" s="100"/>
      <c r="AE2110" s="100"/>
      <c r="AF2110" s="100"/>
    </row>
    <row r="2111" spans="2:32" x14ac:dyDescent="0.15">
      <c r="B2111" s="100"/>
      <c r="C2111" s="100"/>
      <c r="D2111" s="100"/>
      <c r="E2111" s="100"/>
      <c r="F2111" s="100"/>
      <c r="W2111" s="100"/>
      <c r="X2111" s="100"/>
      <c r="Y2111" s="100"/>
      <c r="Z2111" s="100"/>
      <c r="AE2111" s="100"/>
      <c r="AF2111" s="100"/>
    </row>
    <row r="2112" spans="2:32" x14ac:dyDescent="0.15">
      <c r="B2112" s="100"/>
      <c r="C2112" s="100"/>
      <c r="D2112" s="100"/>
      <c r="E2112" s="100"/>
      <c r="F2112" s="100"/>
      <c r="W2112" s="100"/>
      <c r="X2112" s="100"/>
      <c r="Y2112" s="100"/>
      <c r="Z2112" s="100"/>
      <c r="AE2112" s="100"/>
      <c r="AF2112" s="100"/>
    </row>
    <row r="2113" spans="2:32" x14ac:dyDescent="0.15">
      <c r="B2113" s="100"/>
      <c r="C2113" s="100"/>
      <c r="D2113" s="100"/>
      <c r="E2113" s="100"/>
      <c r="F2113" s="100"/>
      <c r="W2113" s="100"/>
      <c r="X2113" s="100"/>
      <c r="Y2113" s="100"/>
      <c r="Z2113" s="100"/>
      <c r="AE2113" s="100"/>
      <c r="AF2113" s="100"/>
    </row>
    <row r="2114" spans="2:32" x14ac:dyDescent="0.15">
      <c r="B2114" s="100"/>
      <c r="C2114" s="100"/>
      <c r="D2114" s="100"/>
      <c r="E2114" s="100"/>
      <c r="F2114" s="100"/>
      <c r="W2114" s="100"/>
      <c r="X2114" s="100"/>
      <c r="Y2114" s="100"/>
      <c r="Z2114" s="100"/>
      <c r="AE2114" s="100"/>
      <c r="AF2114" s="100"/>
    </row>
    <row r="2115" spans="2:32" x14ac:dyDescent="0.15">
      <c r="B2115" s="100"/>
      <c r="C2115" s="100"/>
      <c r="D2115" s="100"/>
      <c r="E2115" s="100"/>
      <c r="F2115" s="100"/>
      <c r="W2115" s="100"/>
      <c r="X2115" s="100"/>
      <c r="Y2115" s="100"/>
      <c r="Z2115" s="100"/>
      <c r="AE2115" s="100"/>
      <c r="AF2115" s="100"/>
    </row>
    <row r="2116" spans="2:32" x14ac:dyDescent="0.15">
      <c r="B2116" s="100"/>
      <c r="C2116" s="100"/>
      <c r="D2116" s="100"/>
      <c r="E2116" s="100"/>
      <c r="F2116" s="100"/>
      <c r="W2116" s="100"/>
      <c r="X2116" s="100"/>
      <c r="Y2116" s="100"/>
      <c r="Z2116" s="100"/>
      <c r="AE2116" s="100"/>
      <c r="AF2116" s="100"/>
    </row>
    <row r="2117" spans="2:32" x14ac:dyDescent="0.15">
      <c r="B2117" s="100"/>
      <c r="C2117" s="100"/>
      <c r="D2117" s="100"/>
      <c r="E2117" s="100"/>
      <c r="F2117" s="100"/>
      <c r="W2117" s="100"/>
      <c r="X2117" s="100"/>
      <c r="Y2117" s="100"/>
      <c r="Z2117" s="100"/>
      <c r="AE2117" s="100"/>
      <c r="AF2117" s="100"/>
    </row>
    <row r="2118" spans="2:32" x14ac:dyDescent="0.15">
      <c r="B2118" s="100"/>
      <c r="C2118" s="100"/>
      <c r="D2118" s="100"/>
      <c r="E2118" s="100"/>
      <c r="F2118" s="100"/>
      <c r="W2118" s="100"/>
      <c r="X2118" s="100"/>
      <c r="Y2118" s="100"/>
      <c r="Z2118" s="100"/>
      <c r="AE2118" s="100"/>
      <c r="AF2118" s="100"/>
    </row>
    <row r="2119" spans="2:32" x14ac:dyDescent="0.15">
      <c r="B2119" s="100"/>
      <c r="C2119" s="100"/>
      <c r="D2119" s="100"/>
      <c r="E2119" s="100"/>
      <c r="F2119" s="100"/>
      <c r="W2119" s="100"/>
      <c r="X2119" s="100"/>
      <c r="Y2119" s="100"/>
      <c r="Z2119" s="100"/>
      <c r="AE2119" s="100"/>
      <c r="AF2119" s="100"/>
    </row>
    <row r="2120" spans="2:32" x14ac:dyDescent="0.15">
      <c r="B2120" s="100"/>
      <c r="C2120" s="100"/>
      <c r="D2120" s="100"/>
      <c r="E2120" s="100"/>
      <c r="F2120" s="100"/>
      <c r="W2120" s="100"/>
      <c r="X2120" s="100"/>
      <c r="Y2120" s="100"/>
      <c r="Z2120" s="100"/>
      <c r="AE2120" s="100"/>
      <c r="AF2120" s="100"/>
    </row>
    <row r="2121" spans="2:32" x14ac:dyDescent="0.15">
      <c r="B2121" s="100"/>
      <c r="C2121" s="100"/>
      <c r="D2121" s="100"/>
      <c r="E2121" s="100"/>
      <c r="F2121" s="100"/>
      <c r="W2121" s="100"/>
      <c r="X2121" s="100"/>
      <c r="Y2121" s="100"/>
      <c r="Z2121" s="100"/>
      <c r="AE2121" s="100"/>
      <c r="AF2121" s="100"/>
    </row>
    <row r="2122" spans="2:32" x14ac:dyDescent="0.15">
      <c r="B2122" s="100"/>
      <c r="C2122" s="100"/>
      <c r="D2122" s="100"/>
      <c r="E2122" s="100"/>
      <c r="F2122" s="100"/>
      <c r="W2122" s="100"/>
      <c r="X2122" s="100"/>
      <c r="Y2122" s="100"/>
      <c r="Z2122" s="100"/>
      <c r="AE2122" s="100"/>
      <c r="AF2122" s="100"/>
    </row>
    <row r="2123" spans="2:32" x14ac:dyDescent="0.15">
      <c r="B2123" s="100"/>
      <c r="C2123" s="100"/>
      <c r="D2123" s="100"/>
      <c r="E2123" s="100"/>
      <c r="F2123" s="100"/>
      <c r="W2123" s="100"/>
      <c r="X2123" s="100"/>
      <c r="Y2123" s="100"/>
      <c r="Z2123" s="100"/>
      <c r="AE2123" s="100"/>
      <c r="AF2123" s="100"/>
    </row>
    <row r="2124" spans="2:32" x14ac:dyDescent="0.15">
      <c r="B2124" s="100"/>
      <c r="C2124" s="100"/>
      <c r="D2124" s="100"/>
      <c r="E2124" s="100"/>
      <c r="F2124" s="100"/>
      <c r="W2124" s="100"/>
      <c r="X2124" s="100"/>
      <c r="Y2124" s="100"/>
      <c r="Z2124" s="100"/>
      <c r="AE2124" s="100"/>
      <c r="AF2124" s="100"/>
    </row>
    <row r="2125" spans="2:32" x14ac:dyDescent="0.15">
      <c r="B2125" s="100"/>
      <c r="C2125" s="100"/>
      <c r="D2125" s="100"/>
      <c r="E2125" s="100"/>
      <c r="F2125" s="100"/>
      <c r="W2125" s="100"/>
      <c r="X2125" s="100"/>
      <c r="Y2125" s="100"/>
      <c r="Z2125" s="100"/>
      <c r="AE2125" s="100"/>
      <c r="AF2125" s="100"/>
    </row>
    <row r="2126" spans="2:32" x14ac:dyDescent="0.15">
      <c r="B2126" s="100"/>
      <c r="C2126" s="100"/>
      <c r="D2126" s="100"/>
      <c r="E2126" s="100"/>
      <c r="F2126" s="100"/>
      <c r="W2126" s="100"/>
      <c r="X2126" s="100"/>
      <c r="Y2126" s="100"/>
      <c r="Z2126" s="100"/>
      <c r="AE2126" s="100"/>
      <c r="AF2126" s="100"/>
    </row>
    <row r="2127" spans="2:32" x14ac:dyDescent="0.15">
      <c r="B2127" s="100"/>
      <c r="C2127" s="100"/>
      <c r="D2127" s="100"/>
      <c r="E2127" s="100"/>
      <c r="F2127" s="100"/>
      <c r="W2127" s="100"/>
      <c r="X2127" s="100"/>
      <c r="Y2127" s="100"/>
      <c r="Z2127" s="100"/>
      <c r="AE2127" s="100"/>
      <c r="AF2127" s="100"/>
    </row>
    <row r="2128" spans="2:32" x14ac:dyDescent="0.15">
      <c r="B2128" s="100"/>
      <c r="C2128" s="100"/>
      <c r="D2128" s="100"/>
      <c r="E2128" s="100"/>
      <c r="F2128" s="100"/>
      <c r="W2128" s="100"/>
      <c r="X2128" s="100"/>
      <c r="Y2128" s="100"/>
      <c r="Z2128" s="100"/>
      <c r="AE2128" s="100"/>
      <c r="AF2128" s="100"/>
    </row>
    <row r="2129" spans="2:32" x14ac:dyDescent="0.15">
      <c r="B2129" s="100"/>
      <c r="C2129" s="100"/>
      <c r="D2129" s="100"/>
      <c r="E2129" s="100"/>
      <c r="F2129" s="100"/>
      <c r="W2129" s="100"/>
      <c r="X2129" s="100"/>
      <c r="Y2129" s="100"/>
      <c r="Z2129" s="100"/>
      <c r="AE2129" s="100"/>
      <c r="AF2129" s="100"/>
    </row>
    <row r="2130" spans="2:32" x14ac:dyDescent="0.15">
      <c r="B2130" s="100"/>
      <c r="C2130" s="100"/>
      <c r="D2130" s="100"/>
      <c r="E2130" s="100"/>
      <c r="F2130" s="100"/>
      <c r="W2130" s="100"/>
      <c r="X2130" s="100"/>
      <c r="Y2130" s="100"/>
      <c r="Z2130" s="100"/>
      <c r="AE2130" s="100"/>
      <c r="AF2130" s="100"/>
    </row>
    <row r="2131" spans="2:32" x14ac:dyDescent="0.15">
      <c r="B2131" s="100"/>
      <c r="C2131" s="100"/>
      <c r="D2131" s="100"/>
      <c r="E2131" s="100"/>
      <c r="F2131" s="100"/>
      <c r="W2131" s="100"/>
      <c r="X2131" s="100"/>
      <c r="Y2131" s="100"/>
      <c r="Z2131" s="100"/>
      <c r="AE2131" s="100"/>
      <c r="AF2131" s="100"/>
    </row>
    <row r="2132" spans="2:32" x14ac:dyDescent="0.15">
      <c r="B2132" s="100"/>
      <c r="C2132" s="100"/>
      <c r="D2132" s="100"/>
      <c r="E2132" s="100"/>
      <c r="F2132" s="100"/>
      <c r="W2132" s="100"/>
      <c r="X2132" s="100"/>
      <c r="Y2132" s="100"/>
      <c r="Z2132" s="100"/>
      <c r="AE2132" s="100"/>
      <c r="AF2132" s="100"/>
    </row>
    <row r="2133" spans="2:32" x14ac:dyDescent="0.15">
      <c r="B2133" s="100"/>
      <c r="C2133" s="100"/>
      <c r="D2133" s="100"/>
      <c r="E2133" s="100"/>
      <c r="F2133" s="100"/>
      <c r="W2133" s="100"/>
      <c r="X2133" s="100"/>
      <c r="Y2133" s="100"/>
      <c r="Z2133" s="100"/>
      <c r="AE2133" s="100"/>
      <c r="AF2133" s="100"/>
    </row>
    <row r="2134" spans="2:32" x14ac:dyDescent="0.15">
      <c r="B2134" s="100"/>
      <c r="C2134" s="100"/>
      <c r="D2134" s="100"/>
      <c r="E2134" s="100"/>
      <c r="F2134" s="100"/>
      <c r="W2134" s="100"/>
      <c r="X2134" s="100"/>
      <c r="Y2134" s="100"/>
      <c r="Z2134" s="100"/>
      <c r="AE2134" s="100"/>
      <c r="AF2134" s="100"/>
    </row>
    <row r="2135" spans="2:32" x14ac:dyDescent="0.15">
      <c r="B2135" s="100"/>
      <c r="C2135" s="100"/>
      <c r="D2135" s="100"/>
      <c r="E2135" s="100"/>
      <c r="F2135" s="100"/>
      <c r="W2135" s="100"/>
      <c r="X2135" s="100"/>
      <c r="Y2135" s="100"/>
      <c r="Z2135" s="100"/>
      <c r="AE2135" s="100"/>
      <c r="AF2135" s="100"/>
    </row>
    <row r="2136" spans="2:32" x14ac:dyDescent="0.15">
      <c r="B2136" s="100"/>
      <c r="C2136" s="100"/>
      <c r="D2136" s="100"/>
      <c r="E2136" s="100"/>
      <c r="F2136" s="100"/>
      <c r="W2136" s="100"/>
      <c r="X2136" s="100"/>
      <c r="Y2136" s="100"/>
      <c r="Z2136" s="100"/>
      <c r="AE2136" s="100"/>
      <c r="AF2136" s="100"/>
    </row>
    <row r="2137" spans="2:32" x14ac:dyDescent="0.15">
      <c r="B2137" s="100"/>
      <c r="C2137" s="100"/>
      <c r="D2137" s="100"/>
      <c r="E2137" s="100"/>
      <c r="F2137" s="100"/>
      <c r="W2137" s="100"/>
      <c r="X2137" s="100"/>
      <c r="Y2137" s="100"/>
      <c r="Z2137" s="100"/>
      <c r="AE2137" s="100"/>
      <c r="AF2137" s="100"/>
    </row>
    <row r="2138" spans="2:32" x14ac:dyDescent="0.15">
      <c r="B2138" s="100"/>
      <c r="C2138" s="100"/>
      <c r="D2138" s="100"/>
      <c r="E2138" s="100"/>
      <c r="F2138" s="100"/>
      <c r="W2138" s="100"/>
      <c r="X2138" s="100"/>
      <c r="Y2138" s="100"/>
      <c r="Z2138" s="100"/>
      <c r="AE2138" s="100"/>
      <c r="AF2138" s="100"/>
    </row>
    <row r="2139" spans="2:32" x14ac:dyDescent="0.15">
      <c r="B2139" s="100"/>
      <c r="C2139" s="100"/>
      <c r="D2139" s="100"/>
      <c r="E2139" s="100"/>
      <c r="F2139" s="100"/>
      <c r="W2139" s="100"/>
      <c r="X2139" s="100"/>
      <c r="Y2139" s="100"/>
      <c r="Z2139" s="100"/>
      <c r="AE2139" s="100"/>
      <c r="AF2139" s="100"/>
    </row>
    <row r="2140" spans="2:32" x14ac:dyDescent="0.15">
      <c r="B2140" s="100"/>
      <c r="C2140" s="100"/>
      <c r="D2140" s="100"/>
      <c r="E2140" s="100"/>
      <c r="F2140" s="100"/>
      <c r="W2140" s="100"/>
      <c r="X2140" s="100"/>
      <c r="Y2140" s="100"/>
      <c r="Z2140" s="100"/>
      <c r="AE2140" s="100"/>
      <c r="AF2140" s="100"/>
    </row>
    <row r="2141" spans="2:32" x14ac:dyDescent="0.15">
      <c r="B2141" s="100"/>
      <c r="C2141" s="100"/>
      <c r="D2141" s="100"/>
      <c r="E2141" s="100"/>
      <c r="F2141" s="100"/>
      <c r="W2141" s="100"/>
      <c r="X2141" s="100"/>
      <c r="Y2141" s="100"/>
      <c r="Z2141" s="100"/>
      <c r="AE2141" s="100"/>
      <c r="AF2141" s="100"/>
    </row>
    <row r="2142" spans="2:32" x14ac:dyDescent="0.15">
      <c r="B2142" s="100"/>
      <c r="C2142" s="100"/>
      <c r="D2142" s="100"/>
      <c r="E2142" s="100"/>
      <c r="F2142" s="100"/>
      <c r="W2142" s="100"/>
      <c r="X2142" s="100"/>
      <c r="Y2142" s="100"/>
      <c r="Z2142" s="100"/>
      <c r="AE2142" s="100"/>
      <c r="AF2142" s="100"/>
    </row>
    <row r="2143" spans="2:32" x14ac:dyDescent="0.15">
      <c r="B2143" s="100"/>
      <c r="C2143" s="100"/>
      <c r="D2143" s="100"/>
      <c r="E2143" s="100"/>
      <c r="F2143" s="100"/>
      <c r="W2143" s="100"/>
      <c r="X2143" s="100"/>
      <c r="Y2143" s="100"/>
      <c r="Z2143" s="100"/>
      <c r="AE2143" s="100"/>
      <c r="AF2143" s="100"/>
    </row>
    <row r="2144" spans="2:32" x14ac:dyDescent="0.15">
      <c r="B2144" s="100"/>
      <c r="C2144" s="100"/>
      <c r="D2144" s="100"/>
      <c r="E2144" s="100"/>
      <c r="F2144" s="100"/>
      <c r="W2144" s="100"/>
      <c r="X2144" s="100"/>
      <c r="Y2144" s="100"/>
      <c r="Z2144" s="100"/>
      <c r="AE2144" s="100"/>
      <c r="AF2144" s="100"/>
    </row>
    <row r="2145" spans="2:32" x14ac:dyDescent="0.15">
      <c r="B2145" s="100"/>
      <c r="C2145" s="100"/>
      <c r="D2145" s="100"/>
      <c r="E2145" s="100"/>
      <c r="F2145" s="100"/>
      <c r="W2145" s="100"/>
      <c r="X2145" s="100"/>
      <c r="Y2145" s="100"/>
      <c r="Z2145" s="100"/>
      <c r="AE2145" s="100"/>
      <c r="AF2145" s="100"/>
    </row>
    <row r="2146" spans="2:32" x14ac:dyDescent="0.15">
      <c r="B2146" s="100"/>
      <c r="C2146" s="100"/>
      <c r="D2146" s="100"/>
      <c r="E2146" s="100"/>
      <c r="F2146" s="100"/>
      <c r="W2146" s="100"/>
      <c r="X2146" s="100"/>
      <c r="Y2146" s="100"/>
      <c r="Z2146" s="100"/>
      <c r="AE2146" s="100"/>
      <c r="AF2146" s="100"/>
    </row>
    <row r="2147" spans="2:32" x14ac:dyDescent="0.15">
      <c r="B2147" s="100"/>
      <c r="C2147" s="100"/>
      <c r="D2147" s="100"/>
      <c r="E2147" s="100"/>
      <c r="F2147" s="100"/>
      <c r="W2147" s="100"/>
      <c r="X2147" s="100"/>
      <c r="Y2147" s="100"/>
      <c r="Z2147" s="100"/>
      <c r="AE2147" s="100"/>
      <c r="AF2147" s="100"/>
    </row>
    <row r="2148" spans="2:32" x14ac:dyDescent="0.15">
      <c r="B2148" s="100"/>
      <c r="C2148" s="100"/>
      <c r="D2148" s="100"/>
      <c r="E2148" s="100"/>
      <c r="F2148" s="100"/>
      <c r="W2148" s="100"/>
      <c r="X2148" s="100"/>
      <c r="Y2148" s="100"/>
      <c r="Z2148" s="100"/>
      <c r="AE2148" s="100"/>
      <c r="AF2148" s="100"/>
    </row>
    <row r="2149" spans="2:32" x14ac:dyDescent="0.15">
      <c r="B2149" s="100"/>
      <c r="C2149" s="100"/>
      <c r="D2149" s="100"/>
      <c r="E2149" s="100"/>
      <c r="F2149" s="100"/>
      <c r="W2149" s="100"/>
      <c r="X2149" s="100"/>
      <c r="Y2149" s="100"/>
      <c r="Z2149" s="100"/>
      <c r="AE2149" s="100"/>
      <c r="AF2149" s="100"/>
    </row>
    <row r="2150" spans="2:32" x14ac:dyDescent="0.15">
      <c r="B2150" s="100"/>
      <c r="C2150" s="100"/>
      <c r="D2150" s="100"/>
      <c r="E2150" s="100"/>
      <c r="F2150" s="100"/>
      <c r="W2150" s="100"/>
      <c r="X2150" s="100"/>
      <c r="Y2150" s="100"/>
      <c r="Z2150" s="100"/>
      <c r="AE2150" s="100"/>
      <c r="AF2150" s="100"/>
    </row>
    <row r="2151" spans="2:32" x14ac:dyDescent="0.15">
      <c r="B2151" s="100"/>
      <c r="C2151" s="100"/>
      <c r="D2151" s="100"/>
      <c r="E2151" s="100"/>
      <c r="F2151" s="100"/>
      <c r="W2151" s="100"/>
      <c r="X2151" s="100"/>
      <c r="Y2151" s="100"/>
      <c r="Z2151" s="100"/>
      <c r="AE2151" s="100"/>
      <c r="AF2151" s="100"/>
    </row>
    <row r="2152" spans="2:32" x14ac:dyDescent="0.15">
      <c r="B2152" s="100"/>
      <c r="C2152" s="100"/>
      <c r="D2152" s="100"/>
      <c r="E2152" s="100"/>
      <c r="F2152" s="100"/>
      <c r="W2152" s="100"/>
      <c r="X2152" s="100"/>
      <c r="Y2152" s="100"/>
      <c r="Z2152" s="100"/>
      <c r="AE2152" s="100"/>
      <c r="AF2152" s="100"/>
    </row>
    <row r="2153" spans="2:32" x14ac:dyDescent="0.15">
      <c r="B2153" s="100"/>
      <c r="C2153" s="100"/>
      <c r="D2153" s="100"/>
      <c r="E2153" s="100"/>
      <c r="F2153" s="100"/>
      <c r="W2153" s="100"/>
      <c r="X2153" s="100"/>
      <c r="Y2153" s="100"/>
      <c r="Z2153" s="100"/>
      <c r="AE2153" s="100"/>
      <c r="AF2153" s="100"/>
    </row>
    <row r="2154" spans="2:32" x14ac:dyDescent="0.15">
      <c r="B2154" s="100"/>
      <c r="C2154" s="100"/>
      <c r="D2154" s="100"/>
      <c r="E2154" s="100"/>
      <c r="F2154" s="100"/>
      <c r="W2154" s="100"/>
      <c r="X2154" s="100"/>
      <c r="Y2154" s="100"/>
      <c r="Z2154" s="100"/>
      <c r="AE2154" s="100"/>
      <c r="AF2154" s="100"/>
    </row>
    <row r="2155" spans="2:32" x14ac:dyDescent="0.15">
      <c r="B2155" s="100"/>
      <c r="C2155" s="100"/>
      <c r="D2155" s="100"/>
      <c r="E2155" s="100"/>
      <c r="F2155" s="100"/>
      <c r="W2155" s="100"/>
      <c r="X2155" s="100"/>
      <c r="Y2155" s="100"/>
      <c r="Z2155" s="100"/>
      <c r="AE2155" s="100"/>
      <c r="AF2155" s="100"/>
    </row>
    <row r="2156" spans="2:32" x14ac:dyDescent="0.15">
      <c r="B2156" s="100"/>
      <c r="C2156" s="100"/>
      <c r="D2156" s="100"/>
      <c r="E2156" s="100"/>
      <c r="F2156" s="100"/>
      <c r="W2156" s="100"/>
      <c r="X2156" s="100"/>
      <c r="Y2156" s="100"/>
      <c r="Z2156" s="100"/>
      <c r="AE2156" s="100"/>
      <c r="AF2156" s="100"/>
    </row>
    <row r="2157" spans="2:32" x14ac:dyDescent="0.15">
      <c r="B2157" s="100"/>
      <c r="C2157" s="100"/>
      <c r="D2157" s="100"/>
      <c r="E2157" s="100"/>
      <c r="F2157" s="100"/>
      <c r="W2157" s="100"/>
      <c r="X2157" s="100"/>
      <c r="Y2157" s="100"/>
      <c r="Z2157" s="100"/>
      <c r="AE2157" s="100"/>
      <c r="AF2157" s="100"/>
    </row>
    <row r="2158" spans="2:32" x14ac:dyDescent="0.15">
      <c r="B2158" s="100"/>
      <c r="C2158" s="100"/>
      <c r="D2158" s="100"/>
      <c r="E2158" s="100"/>
      <c r="F2158" s="100"/>
      <c r="W2158" s="100"/>
      <c r="X2158" s="100"/>
      <c r="Y2158" s="100"/>
      <c r="Z2158" s="100"/>
      <c r="AE2158" s="100"/>
      <c r="AF2158" s="100"/>
    </row>
    <row r="2159" spans="2:32" x14ac:dyDescent="0.15">
      <c r="B2159" s="100"/>
      <c r="C2159" s="100"/>
      <c r="D2159" s="100"/>
      <c r="E2159" s="100"/>
      <c r="F2159" s="100"/>
      <c r="W2159" s="100"/>
      <c r="X2159" s="100"/>
      <c r="Y2159" s="100"/>
      <c r="Z2159" s="100"/>
      <c r="AE2159" s="100"/>
      <c r="AF2159" s="100"/>
    </row>
    <row r="2160" spans="2:32" x14ac:dyDescent="0.15">
      <c r="B2160" s="100"/>
      <c r="C2160" s="100"/>
      <c r="D2160" s="100"/>
      <c r="E2160" s="100"/>
      <c r="F2160" s="100"/>
      <c r="W2160" s="100"/>
      <c r="X2160" s="100"/>
      <c r="Y2160" s="100"/>
      <c r="Z2160" s="100"/>
      <c r="AE2160" s="100"/>
      <c r="AF2160" s="100"/>
    </row>
    <row r="2161" spans="2:32" x14ac:dyDescent="0.15">
      <c r="B2161" s="100"/>
      <c r="C2161" s="100"/>
      <c r="D2161" s="100"/>
      <c r="E2161" s="100"/>
      <c r="F2161" s="100"/>
      <c r="W2161" s="100"/>
      <c r="X2161" s="100"/>
      <c r="Y2161" s="100"/>
      <c r="Z2161" s="100"/>
      <c r="AE2161" s="100"/>
      <c r="AF2161" s="100"/>
    </row>
    <row r="2162" spans="2:32" x14ac:dyDescent="0.15">
      <c r="B2162" s="100"/>
      <c r="C2162" s="100"/>
      <c r="D2162" s="100"/>
      <c r="E2162" s="100"/>
      <c r="F2162" s="100"/>
      <c r="W2162" s="100"/>
      <c r="X2162" s="100"/>
      <c r="Y2162" s="100"/>
      <c r="Z2162" s="100"/>
      <c r="AE2162" s="100"/>
      <c r="AF2162" s="100"/>
    </row>
    <row r="2163" spans="2:32" x14ac:dyDescent="0.15">
      <c r="B2163" s="100"/>
      <c r="C2163" s="100"/>
      <c r="D2163" s="100"/>
      <c r="E2163" s="100"/>
      <c r="F2163" s="100"/>
      <c r="W2163" s="100"/>
      <c r="X2163" s="100"/>
      <c r="Y2163" s="100"/>
      <c r="Z2163" s="100"/>
      <c r="AE2163" s="100"/>
      <c r="AF2163" s="100"/>
    </row>
    <row r="2164" spans="2:32" x14ac:dyDescent="0.15">
      <c r="B2164" s="100"/>
      <c r="C2164" s="100"/>
      <c r="D2164" s="100"/>
      <c r="E2164" s="100"/>
      <c r="F2164" s="100"/>
      <c r="W2164" s="100"/>
      <c r="X2164" s="100"/>
      <c r="Y2164" s="100"/>
      <c r="Z2164" s="100"/>
      <c r="AE2164" s="100"/>
      <c r="AF2164" s="100"/>
    </row>
    <row r="2165" spans="2:32" x14ac:dyDescent="0.15">
      <c r="B2165" s="100"/>
      <c r="C2165" s="100"/>
      <c r="D2165" s="100"/>
      <c r="E2165" s="100"/>
      <c r="F2165" s="100"/>
      <c r="W2165" s="100"/>
      <c r="X2165" s="100"/>
      <c r="Y2165" s="100"/>
      <c r="Z2165" s="100"/>
      <c r="AE2165" s="100"/>
      <c r="AF2165" s="100"/>
    </row>
    <row r="2166" spans="2:32" x14ac:dyDescent="0.15">
      <c r="B2166" s="100"/>
      <c r="C2166" s="100"/>
      <c r="D2166" s="100"/>
      <c r="E2166" s="100"/>
      <c r="F2166" s="100"/>
      <c r="W2166" s="100"/>
      <c r="X2166" s="100"/>
      <c r="Y2166" s="100"/>
      <c r="Z2166" s="100"/>
      <c r="AE2166" s="100"/>
      <c r="AF2166" s="100"/>
    </row>
    <row r="2167" spans="2:32" x14ac:dyDescent="0.15">
      <c r="B2167" s="100"/>
      <c r="C2167" s="100"/>
      <c r="D2167" s="100"/>
      <c r="E2167" s="100"/>
      <c r="F2167" s="100"/>
      <c r="W2167" s="100"/>
      <c r="X2167" s="100"/>
      <c r="Y2167" s="100"/>
      <c r="Z2167" s="100"/>
      <c r="AE2167" s="100"/>
      <c r="AF2167" s="100"/>
    </row>
    <row r="2168" spans="2:32" x14ac:dyDescent="0.15">
      <c r="B2168" s="100"/>
      <c r="C2168" s="100"/>
      <c r="D2168" s="100"/>
      <c r="E2168" s="100"/>
      <c r="F2168" s="100"/>
      <c r="W2168" s="100"/>
      <c r="X2168" s="100"/>
      <c r="Y2168" s="100"/>
      <c r="Z2168" s="100"/>
      <c r="AE2168" s="100"/>
      <c r="AF2168" s="100"/>
    </row>
    <row r="2169" spans="2:32" x14ac:dyDescent="0.15">
      <c r="B2169" s="100"/>
      <c r="C2169" s="100"/>
      <c r="D2169" s="100"/>
      <c r="E2169" s="100"/>
      <c r="F2169" s="100"/>
      <c r="W2169" s="100"/>
      <c r="X2169" s="100"/>
      <c r="Y2169" s="100"/>
      <c r="Z2169" s="100"/>
      <c r="AE2169" s="100"/>
      <c r="AF2169" s="100"/>
    </row>
    <row r="2170" spans="2:32" x14ac:dyDescent="0.15">
      <c r="B2170" s="100"/>
      <c r="C2170" s="100"/>
      <c r="D2170" s="100"/>
      <c r="E2170" s="100"/>
      <c r="F2170" s="100"/>
      <c r="W2170" s="100"/>
      <c r="X2170" s="100"/>
      <c r="Y2170" s="100"/>
      <c r="Z2170" s="100"/>
      <c r="AE2170" s="100"/>
      <c r="AF2170" s="100"/>
    </row>
    <row r="2171" spans="2:32" x14ac:dyDescent="0.15">
      <c r="B2171" s="100"/>
      <c r="C2171" s="100"/>
      <c r="D2171" s="100"/>
      <c r="E2171" s="100"/>
      <c r="F2171" s="100"/>
      <c r="W2171" s="100"/>
      <c r="X2171" s="100"/>
      <c r="Y2171" s="100"/>
      <c r="Z2171" s="100"/>
      <c r="AE2171" s="100"/>
      <c r="AF2171" s="100"/>
    </row>
    <row r="2172" spans="2:32" x14ac:dyDescent="0.15">
      <c r="B2172" s="100"/>
      <c r="C2172" s="100"/>
      <c r="D2172" s="100"/>
      <c r="E2172" s="100"/>
      <c r="F2172" s="100"/>
      <c r="W2172" s="100"/>
      <c r="X2172" s="100"/>
      <c r="Y2172" s="100"/>
      <c r="Z2172" s="100"/>
      <c r="AE2172" s="100"/>
      <c r="AF2172" s="100"/>
    </row>
    <row r="2173" spans="2:32" x14ac:dyDescent="0.15">
      <c r="B2173" s="100"/>
      <c r="C2173" s="100"/>
      <c r="D2173" s="100"/>
      <c r="E2173" s="100"/>
      <c r="F2173" s="100"/>
      <c r="W2173" s="100"/>
      <c r="X2173" s="100"/>
      <c r="Y2173" s="100"/>
      <c r="Z2173" s="100"/>
      <c r="AE2173" s="100"/>
      <c r="AF2173" s="100"/>
    </row>
    <row r="2174" spans="2:32" x14ac:dyDescent="0.15">
      <c r="B2174" s="100"/>
      <c r="C2174" s="100"/>
      <c r="D2174" s="100"/>
      <c r="E2174" s="100"/>
      <c r="F2174" s="100"/>
      <c r="W2174" s="100"/>
      <c r="X2174" s="100"/>
      <c r="Y2174" s="100"/>
      <c r="Z2174" s="100"/>
      <c r="AE2174" s="100"/>
      <c r="AF2174" s="100"/>
    </row>
    <row r="2175" spans="2:32" x14ac:dyDescent="0.15">
      <c r="B2175" s="100"/>
      <c r="C2175" s="100"/>
      <c r="D2175" s="100"/>
      <c r="E2175" s="100"/>
      <c r="F2175" s="100"/>
      <c r="W2175" s="100"/>
      <c r="X2175" s="100"/>
      <c r="Y2175" s="100"/>
      <c r="Z2175" s="100"/>
      <c r="AE2175" s="100"/>
      <c r="AF2175" s="100"/>
    </row>
    <row r="2176" spans="2:32" x14ac:dyDescent="0.15">
      <c r="B2176" s="100"/>
      <c r="C2176" s="100"/>
      <c r="D2176" s="100"/>
      <c r="E2176" s="100"/>
      <c r="F2176" s="100"/>
      <c r="W2176" s="100"/>
      <c r="X2176" s="100"/>
      <c r="Y2176" s="100"/>
      <c r="Z2176" s="100"/>
      <c r="AE2176" s="100"/>
      <c r="AF2176" s="100"/>
    </row>
    <row r="2177" spans="2:32" x14ac:dyDescent="0.15">
      <c r="B2177" s="100"/>
      <c r="C2177" s="100"/>
      <c r="D2177" s="100"/>
      <c r="E2177" s="100"/>
      <c r="F2177" s="100"/>
      <c r="W2177" s="100"/>
      <c r="X2177" s="100"/>
      <c r="Y2177" s="100"/>
      <c r="Z2177" s="100"/>
      <c r="AE2177" s="100"/>
      <c r="AF2177" s="100"/>
    </row>
    <row r="2178" spans="2:32" x14ac:dyDescent="0.15">
      <c r="B2178" s="100"/>
      <c r="C2178" s="100"/>
      <c r="D2178" s="100"/>
      <c r="E2178" s="100"/>
      <c r="F2178" s="100"/>
      <c r="W2178" s="100"/>
      <c r="X2178" s="100"/>
      <c r="Y2178" s="100"/>
      <c r="Z2178" s="100"/>
      <c r="AE2178" s="100"/>
      <c r="AF2178" s="100"/>
    </row>
    <row r="2179" spans="2:32" x14ac:dyDescent="0.15">
      <c r="B2179" s="100"/>
      <c r="C2179" s="100"/>
      <c r="D2179" s="100"/>
      <c r="E2179" s="100"/>
      <c r="F2179" s="100"/>
      <c r="W2179" s="100"/>
      <c r="X2179" s="100"/>
      <c r="Y2179" s="100"/>
      <c r="Z2179" s="100"/>
      <c r="AE2179" s="100"/>
      <c r="AF2179" s="100"/>
    </row>
    <row r="2180" spans="2:32" x14ac:dyDescent="0.15">
      <c r="B2180" s="100"/>
      <c r="C2180" s="100"/>
      <c r="D2180" s="100"/>
      <c r="E2180" s="100"/>
      <c r="F2180" s="100"/>
      <c r="W2180" s="100"/>
      <c r="X2180" s="100"/>
      <c r="Y2180" s="100"/>
      <c r="Z2180" s="100"/>
      <c r="AE2180" s="100"/>
      <c r="AF2180" s="100"/>
    </row>
    <row r="2181" spans="2:32" x14ac:dyDescent="0.15">
      <c r="B2181" s="100"/>
      <c r="C2181" s="100"/>
      <c r="D2181" s="100"/>
      <c r="E2181" s="100"/>
      <c r="F2181" s="100"/>
      <c r="W2181" s="100"/>
      <c r="X2181" s="100"/>
      <c r="Y2181" s="100"/>
      <c r="Z2181" s="100"/>
      <c r="AE2181" s="100"/>
      <c r="AF2181" s="100"/>
    </row>
    <row r="2182" spans="2:32" x14ac:dyDescent="0.15">
      <c r="B2182" s="100"/>
      <c r="C2182" s="100"/>
      <c r="D2182" s="100"/>
      <c r="E2182" s="100"/>
      <c r="F2182" s="100"/>
      <c r="W2182" s="100"/>
      <c r="X2182" s="100"/>
      <c r="Y2182" s="100"/>
      <c r="Z2182" s="100"/>
      <c r="AE2182" s="100"/>
      <c r="AF2182" s="100"/>
    </row>
    <row r="2183" spans="2:32" x14ac:dyDescent="0.15">
      <c r="B2183" s="100"/>
      <c r="C2183" s="100"/>
      <c r="D2183" s="100"/>
      <c r="E2183" s="100"/>
      <c r="F2183" s="100"/>
      <c r="W2183" s="100"/>
      <c r="X2183" s="100"/>
      <c r="Y2183" s="100"/>
      <c r="Z2183" s="100"/>
      <c r="AE2183" s="100"/>
      <c r="AF2183" s="100"/>
    </row>
    <row r="2184" spans="2:32" x14ac:dyDescent="0.15">
      <c r="B2184" s="100"/>
      <c r="C2184" s="100"/>
      <c r="D2184" s="100"/>
      <c r="E2184" s="100"/>
      <c r="F2184" s="100"/>
      <c r="W2184" s="100"/>
      <c r="X2184" s="100"/>
      <c r="Y2184" s="100"/>
      <c r="Z2184" s="100"/>
      <c r="AE2184" s="100"/>
      <c r="AF2184" s="100"/>
    </row>
    <row r="2185" spans="2:32" x14ac:dyDescent="0.15">
      <c r="B2185" s="100"/>
      <c r="C2185" s="100"/>
      <c r="D2185" s="100"/>
      <c r="E2185" s="100"/>
      <c r="F2185" s="100"/>
      <c r="W2185" s="100"/>
      <c r="X2185" s="100"/>
      <c r="Y2185" s="100"/>
      <c r="Z2185" s="100"/>
      <c r="AE2185" s="100"/>
      <c r="AF2185" s="100"/>
    </row>
    <row r="2186" spans="2:32" x14ac:dyDescent="0.15">
      <c r="B2186" s="100"/>
      <c r="C2186" s="100"/>
      <c r="D2186" s="100"/>
      <c r="E2186" s="100"/>
      <c r="F2186" s="100"/>
      <c r="W2186" s="100"/>
      <c r="X2186" s="100"/>
      <c r="Y2186" s="100"/>
      <c r="Z2186" s="100"/>
      <c r="AE2186" s="100"/>
      <c r="AF2186" s="100"/>
    </row>
    <row r="2187" spans="2:32" x14ac:dyDescent="0.15">
      <c r="B2187" s="100"/>
      <c r="C2187" s="100"/>
      <c r="D2187" s="100"/>
      <c r="E2187" s="100"/>
      <c r="F2187" s="100"/>
      <c r="W2187" s="100"/>
      <c r="X2187" s="100"/>
      <c r="Y2187" s="100"/>
      <c r="Z2187" s="100"/>
      <c r="AE2187" s="100"/>
      <c r="AF2187" s="100"/>
    </row>
    <row r="2188" spans="2:32" x14ac:dyDescent="0.15">
      <c r="B2188" s="100"/>
      <c r="C2188" s="100"/>
      <c r="D2188" s="100"/>
      <c r="E2188" s="100"/>
      <c r="F2188" s="100"/>
      <c r="W2188" s="100"/>
      <c r="X2188" s="100"/>
      <c r="Y2188" s="100"/>
      <c r="Z2188" s="100"/>
      <c r="AE2188" s="100"/>
      <c r="AF2188" s="100"/>
    </row>
    <row r="2189" spans="2:32" x14ac:dyDescent="0.15">
      <c r="B2189" s="100"/>
      <c r="C2189" s="100"/>
      <c r="D2189" s="100"/>
      <c r="E2189" s="100"/>
      <c r="F2189" s="100"/>
      <c r="W2189" s="100"/>
      <c r="X2189" s="100"/>
      <c r="Y2189" s="100"/>
      <c r="Z2189" s="100"/>
      <c r="AE2189" s="100"/>
      <c r="AF2189" s="100"/>
    </row>
    <row r="2190" spans="2:32" x14ac:dyDescent="0.15">
      <c r="B2190" s="100"/>
      <c r="C2190" s="100"/>
      <c r="D2190" s="100"/>
      <c r="E2190" s="100"/>
      <c r="F2190" s="100"/>
      <c r="W2190" s="100"/>
      <c r="X2190" s="100"/>
      <c r="Y2190" s="100"/>
      <c r="Z2190" s="100"/>
      <c r="AE2190" s="100"/>
      <c r="AF2190" s="100"/>
    </row>
    <row r="2191" spans="2:32" x14ac:dyDescent="0.15">
      <c r="B2191" s="100"/>
      <c r="C2191" s="100"/>
      <c r="D2191" s="100"/>
      <c r="E2191" s="100"/>
      <c r="F2191" s="100"/>
      <c r="W2191" s="100"/>
      <c r="X2191" s="100"/>
      <c r="Y2191" s="100"/>
      <c r="Z2191" s="100"/>
      <c r="AE2191" s="100"/>
      <c r="AF2191" s="100"/>
    </row>
    <row r="2192" spans="2:32" x14ac:dyDescent="0.15">
      <c r="B2192" s="100"/>
      <c r="C2192" s="100"/>
      <c r="D2192" s="100"/>
      <c r="E2192" s="100"/>
      <c r="F2192" s="100"/>
      <c r="W2192" s="100"/>
      <c r="X2192" s="100"/>
      <c r="Y2192" s="100"/>
      <c r="Z2192" s="100"/>
      <c r="AE2192" s="100"/>
      <c r="AF2192" s="100"/>
    </row>
    <row r="2193" spans="2:32" x14ac:dyDescent="0.15">
      <c r="B2193" s="100"/>
      <c r="C2193" s="100"/>
      <c r="D2193" s="100"/>
      <c r="E2193" s="100"/>
      <c r="F2193" s="100"/>
      <c r="W2193" s="100"/>
      <c r="X2193" s="100"/>
      <c r="Y2193" s="100"/>
      <c r="Z2193" s="100"/>
      <c r="AE2193" s="100"/>
      <c r="AF2193" s="100"/>
    </row>
    <row r="2194" spans="2:32" x14ac:dyDescent="0.15">
      <c r="B2194" s="100"/>
      <c r="C2194" s="100"/>
      <c r="D2194" s="100"/>
      <c r="E2194" s="100"/>
      <c r="F2194" s="100"/>
      <c r="W2194" s="100"/>
      <c r="X2194" s="100"/>
      <c r="Y2194" s="100"/>
      <c r="Z2194" s="100"/>
      <c r="AE2194" s="100"/>
      <c r="AF2194" s="100"/>
    </row>
    <row r="2195" spans="2:32" x14ac:dyDescent="0.15">
      <c r="B2195" s="100"/>
      <c r="C2195" s="100"/>
      <c r="D2195" s="100"/>
      <c r="E2195" s="100"/>
      <c r="F2195" s="100"/>
      <c r="W2195" s="100"/>
      <c r="X2195" s="100"/>
      <c r="Y2195" s="100"/>
      <c r="Z2195" s="100"/>
      <c r="AE2195" s="100"/>
      <c r="AF2195" s="100"/>
    </row>
    <row r="2196" spans="2:32" x14ac:dyDescent="0.15">
      <c r="B2196" s="100"/>
      <c r="C2196" s="100"/>
      <c r="D2196" s="100"/>
      <c r="E2196" s="100"/>
      <c r="F2196" s="100"/>
      <c r="W2196" s="100"/>
      <c r="X2196" s="100"/>
      <c r="Y2196" s="100"/>
      <c r="Z2196" s="100"/>
      <c r="AE2196" s="100"/>
      <c r="AF2196" s="100"/>
    </row>
    <row r="2197" spans="2:32" x14ac:dyDescent="0.15">
      <c r="B2197" s="100"/>
      <c r="C2197" s="100"/>
      <c r="D2197" s="100"/>
      <c r="E2197" s="100"/>
      <c r="F2197" s="100"/>
      <c r="W2197" s="100"/>
      <c r="X2197" s="100"/>
      <c r="Y2197" s="100"/>
      <c r="Z2197" s="100"/>
      <c r="AE2197" s="100"/>
      <c r="AF2197" s="100"/>
    </row>
    <row r="2198" spans="2:32" x14ac:dyDescent="0.15">
      <c r="B2198" s="100"/>
      <c r="C2198" s="100"/>
      <c r="D2198" s="100"/>
      <c r="E2198" s="100"/>
      <c r="F2198" s="100"/>
      <c r="W2198" s="100"/>
      <c r="X2198" s="100"/>
      <c r="Y2198" s="100"/>
      <c r="Z2198" s="100"/>
      <c r="AE2198" s="100"/>
      <c r="AF2198" s="100"/>
    </row>
    <row r="2199" spans="2:32" x14ac:dyDescent="0.15">
      <c r="B2199" s="100"/>
      <c r="C2199" s="100"/>
      <c r="D2199" s="100"/>
      <c r="E2199" s="100"/>
      <c r="F2199" s="100"/>
      <c r="W2199" s="100"/>
      <c r="X2199" s="100"/>
      <c r="Y2199" s="100"/>
      <c r="Z2199" s="100"/>
      <c r="AE2199" s="100"/>
      <c r="AF2199" s="100"/>
    </row>
    <row r="2200" spans="2:32" x14ac:dyDescent="0.15">
      <c r="B2200" s="100"/>
      <c r="C2200" s="100"/>
      <c r="D2200" s="100"/>
      <c r="E2200" s="100"/>
      <c r="F2200" s="100"/>
      <c r="W2200" s="100"/>
      <c r="X2200" s="100"/>
      <c r="Y2200" s="100"/>
      <c r="Z2200" s="100"/>
      <c r="AE2200" s="100"/>
      <c r="AF2200" s="100"/>
    </row>
    <row r="2201" spans="2:32" x14ac:dyDescent="0.15">
      <c r="B2201" s="100"/>
      <c r="C2201" s="100"/>
      <c r="D2201" s="100"/>
      <c r="E2201" s="100"/>
      <c r="F2201" s="100"/>
      <c r="W2201" s="100"/>
      <c r="X2201" s="100"/>
      <c r="Y2201" s="100"/>
      <c r="Z2201" s="100"/>
      <c r="AE2201" s="100"/>
      <c r="AF2201" s="100"/>
    </row>
    <row r="2202" spans="2:32" x14ac:dyDescent="0.15">
      <c r="B2202" s="100"/>
      <c r="C2202" s="100"/>
      <c r="D2202" s="100"/>
      <c r="E2202" s="100"/>
      <c r="F2202" s="100"/>
      <c r="W2202" s="100"/>
      <c r="X2202" s="100"/>
      <c r="Y2202" s="100"/>
      <c r="Z2202" s="100"/>
      <c r="AE2202" s="100"/>
      <c r="AF2202" s="100"/>
    </row>
    <row r="2203" spans="2:32" x14ac:dyDescent="0.15">
      <c r="B2203" s="100"/>
      <c r="C2203" s="100"/>
      <c r="D2203" s="100"/>
      <c r="E2203" s="100"/>
      <c r="F2203" s="100"/>
      <c r="W2203" s="100"/>
      <c r="X2203" s="100"/>
      <c r="Y2203" s="100"/>
      <c r="Z2203" s="100"/>
      <c r="AE2203" s="100"/>
      <c r="AF2203" s="100"/>
    </row>
    <row r="2204" spans="2:32" x14ac:dyDescent="0.15">
      <c r="B2204" s="100"/>
      <c r="C2204" s="100"/>
      <c r="D2204" s="100"/>
      <c r="E2204" s="100"/>
      <c r="F2204" s="100"/>
      <c r="W2204" s="100"/>
      <c r="X2204" s="100"/>
      <c r="Y2204" s="100"/>
      <c r="Z2204" s="100"/>
      <c r="AE2204" s="100"/>
      <c r="AF2204" s="100"/>
    </row>
    <row r="2205" spans="2:32" x14ac:dyDescent="0.15">
      <c r="B2205" s="100"/>
      <c r="C2205" s="100"/>
      <c r="D2205" s="100"/>
      <c r="E2205" s="100"/>
      <c r="F2205" s="100"/>
      <c r="W2205" s="100"/>
      <c r="X2205" s="100"/>
      <c r="Y2205" s="100"/>
      <c r="Z2205" s="100"/>
      <c r="AE2205" s="100"/>
      <c r="AF2205" s="100"/>
    </row>
    <row r="2206" spans="2:32" x14ac:dyDescent="0.15">
      <c r="B2206" s="100"/>
      <c r="C2206" s="100"/>
      <c r="D2206" s="100"/>
      <c r="E2206" s="100"/>
      <c r="F2206" s="100"/>
      <c r="W2206" s="100"/>
      <c r="X2206" s="100"/>
      <c r="Y2206" s="100"/>
      <c r="Z2206" s="100"/>
      <c r="AE2206" s="100"/>
      <c r="AF2206" s="100"/>
    </row>
    <row r="2207" spans="2:32" x14ac:dyDescent="0.15">
      <c r="B2207" s="100"/>
      <c r="C2207" s="100"/>
      <c r="D2207" s="100"/>
      <c r="E2207" s="100"/>
      <c r="F2207" s="100"/>
      <c r="W2207" s="100"/>
      <c r="X2207" s="100"/>
      <c r="Y2207" s="100"/>
      <c r="Z2207" s="100"/>
      <c r="AE2207" s="100"/>
      <c r="AF2207" s="100"/>
    </row>
    <row r="2208" spans="2:32" x14ac:dyDescent="0.15">
      <c r="B2208" s="100"/>
      <c r="C2208" s="100"/>
      <c r="D2208" s="100"/>
      <c r="E2208" s="100"/>
      <c r="F2208" s="100"/>
      <c r="W2208" s="100"/>
      <c r="X2208" s="100"/>
      <c r="Y2208" s="100"/>
      <c r="Z2208" s="100"/>
      <c r="AE2208" s="100"/>
      <c r="AF2208" s="100"/>
    </row>
    <row r="2209" spans="2:32" x14ac:dyDescent="0.15">
      <c r="B2209" s="100"/>
      <c r="C2209" s="100"/>
      <c r="D2209" s="100"/>
      <c r="E2209" s="100"/>
      <c r="F2209" s="100"/>
      <c r="W2209" s="100"/>
      <c r="X2209" s="100"/>
      <c r="Y2209" s="100"/>
      <c r="Z2209" s="100"/>
      <c r="AE2209" s="100"/>
      <c r="AF2209" s="100"/>
    </row>
    <row r="2210" spans="2:32" x14ac:dyDescent="0.15">
      <c r="B2210" s="100"/>
      <c r="C2210" s="100"/>
      <c r="D2210" s="100"/>
      <c r="E2210" s="100"/>
      <c r="F2210" s="100"/>
      <c r="W2210" s="100"/>
      <c r="X2210" s="100"/>
      <c r="Y2210" s="100"/>
      <c r="Z2210" s="100"/>
      <c r="AE2210" s="100"/>
      <c r="AF2210" s="100"/>
    </row>
    <row r="2211" spans="2:32" x14ac:dyDescent="0.15">
      <c r="B2211" s="100"/>
      <c r="C2211" s="100"/>
      <c r="D2211" s="100"/>
      <c r="E2211" s="100"/>
      <c r="F2211" s="100"/>
      <c r="W2211" s="100"/>
      <c r="X2211" s="100"/>
      <c r="Y2211" s="100"/>
      <c r="Z2211" s="100"/>
      <c r="AE2211" s="100"/>
      <c r="AF2211" s="100"/>
    </row>
    <row r="2212" spans="2:32" x14ac:dyDescent="0.15">
      <c r="B2212" s="100"/>
      <c r="C2212" s="100"/>
      <c r="D2212" s="100"/>
      <c r="E2212" s="100"/>
      <c r="F2212" s="100"/>
      <c r="W2212" s="100"/>
      <c r="X2212" s="100"/>
      <c r="Y2212" s="100"/>
      <c r="Z2212" s="100"/>
      <c r="AE2212" s="100"/>
      <c r="AF2212" s="100"/>
    </row>
    <row r="2213" spans="2:32" x14ac:dyDescent="0.15">
      <c r="B2213" s="100"/>
      <c r="C2213" s="100"/>
      <c r="D2213" s="100"/>
      <c r="E2213" s="100"/>
      <c r="F2213" s="100"/>
      <c r="W2213" s="100"/>
      <c r="X2213" s="100"/>
      <c r="Y2213" s="100"/>
      <c r="Z2213" s="100"/>
      <c r="AE2213" s="100"/>
      <c r="AF2213" s="100"/>
    </row>
    <row r="2214" spans="2:32" x14ac:dyDescent="0.15">
      <c r="B2214" s="100"/>
      <c r="C2214" s="100"/>
      <c r="D2214" s="100"/>
      <c r="E2214" s="100"/>
      <c r="F2214" s="100"/>
      <c r="W2214" s="100"/>
      <c r="X2214" s="100"/>
      <c r="Y2214" s="100"/>
      <c r="Z2214" s="100"/>
      <c r="AE2214" s="100"/>
      <c r="AF2214" s="100"/>
    </row>
    <row r="2215" spans="2:32" x14ac:dyDescent="0.15">
      <c r="B2215" s="100"/>
      <c r="C2215" s="100"/>
      <c r="D2215" s="100"/>
      <c r="E2215" s="100"/>
      <c r="F2215" s="100"/>
      <c r="W2215" s="100"/>
      <c r="X2215" s="100"/>
      <c r="Y2215" s="100"/>
      <c r="Z2215" s="100"/>
      <c r="AE2215" s="100"/>
      <c r="AF2215" s="100"/>
    </row>
    <row r="2216" spans="2:32" x14ac:dyDescent="0.15">
      <c r="B2216" s="100"/>
      <c r="C2216" s="100"/>
      <c r="D2216" s="100"/>
      <c r="E2216" s="100"/>
      <c r="F2216" s="100"/>
      <c r="W2216" s="100"/>
      <c r="X2216" s="100"/>
      <c r="Y2216" s="100"/>
      <c r="Z2216" s="100"/>
      <c r="AE2216" s="100"/>
      <c r="AF2216" s="100"/>
    </row>
    <row r="2217" spans="2:32" x14ac:dyDescent="0.15">
      <c r="B2217" s="100"/>
      <c r="C2217" s="100"/>
      <c r="D2217" s="100"/>
      <c r="E2217" s="100"/>
      <c r="F2217" s="100"/>
      <c r="W2217" s="100"/>
      <c r="X2217" s="100"/>
      <c r="Y2217" s="100"/>
      <c r="Z2217" s="100"/>
      <c r="AE2217" s="100"/>
      <c r="AF2217" s="100"/>
    </row>
    <row r="2218" spans="2:32" x14ac:dyDescent="0.15">
      <c r="B2218" s="100"/>
      <c r="C2218" s="100"/>
      <c r="D2218" s="100"/>
      <c r="E2218" s="100"/>
      <c r="F2218" s="100"/>
      <c r="W2218" s="100"/>
      <c r="X2218" s="100"/>
      <c r="Y2218" s="100"/>
      <c r="Z2218" s="100"/>
      <c r="AE2218" s="100"/>
      <c r="AF2218" s="100"/>
    </row>
    <row r="2219" spans="2:32" x14ac:dyDescent="0.15">
      <c r="B2219" s="100"/>
      <c r="C2219" s="100"/>
      <c r="D2219" s="100"/>
      <c r="E2219" s="100"/>
      <c r="F2219" s="100"/>
      <c r="W2219" s="100"/>
      <c r="X2219" s="100"/>
      <c r="Y2219" s="100"/>
      <c r="Z2219" s="100"/>
      <c r="AE2219" s="100"/>
      <c r="AF2219" s="100"/>
    </row>
    <row r="2220" spans="2:32" x14ac:dyDescent="0.15">
      <c r="B2220" s="100"/>
      <c r="C2220" s="100"/>
      <c r="D2220" s="100"/>
      <c r="E2220" s="100"/>
      <c r="F2220" s="100"/>
      <c r="W2220" s="100"/>
      <c r="X2220" s="100"/>
      <c r="Y2220" s="100"/>
      <c r="Z2220" s="100"/>
      <c r="AE2220" s="100"/>
      <c r="AF2220" s="100"/>
    </row>
    <row r="2221" spans="2:32" x14ac:dyDescent="0.15">
      <c r="B2221" s="100"/>
      <c r="C2221" s="100"/>
      <c r="D2221" s="100"/>
      <c r="E2221" s="100"/>
      <c r="F2221" s="100"/>
      <c r="W2221" s="100"/>
      <c r="X2221" s="100"/>
      <c r="Y2221" s="100"/>
      <c r="Z2221" s="100"/>
      <c r="AE2221" s="100"/>
      <c r="AF2221" s="100"/>
    </row>
    <row r="2222" spans="2:32" x14ac:dyDescent="0.15">
      <c r="B2222" s="100"/>
      <c r="C2222" s="100"/>
      <c r="D2222" s="100"/>
      <c r="E2222" s="100"/>
      <c r="F2222" s="100"/>
      <c r="W2222" s="100"/>
      <c r="X2222" s="100"/>
      <c r="Y2222" s="100"/>
      <c r="Z2222" s="100"/>
      <c r="AE2222" s="100"/>
      <c r="AF2222" s="100"/>
    </row>
    <row r="2223" spans="2:32" x14ac:dyDescent="0.15">
      <c r="B2223" s="100"/>
      <c r="C2223" s="100"/>
      <c r="D2223" s="100"/>
      <c r="E2223" s="100"/>
      <c r="F2223" s="100"/>
      <c r="W2223" s="100"/>
      <c r="X2223" s="100"/>
      <c r="Y2223" s="100"/>
      <c r="Z2223" s="100"/>
      <c r="AE2223" s="100"/>
      <c r="AF2223" s="100"/>
    </row>
    <row r="2224" spans="2:32" x14ac:dyDescent="0.15">
      <c r="B2224" s="100"/>
      <c r="C2224" s="100"/>
      <c r="D2224" s="100"/>
      <c r="E2224" s="100"/>
      <c r="F2224" s="100"/>
      <c r="W2224" s="100"/>
      <c r="X2224" s="100"/>
      <c r="Y2224" s="100"/>
      <c r="Z2224" s="100"/>
      <c r="AE2224" s="100"/>
      <c r="AF2224" s="100"/>
    </row>
    <row r="2225" spans="2:32" x14ac:dyDescent="0.15">
      <c r="B2225" s="100"/>
      <c r="C2225" s="100"/>
      <c r="D2225" s="100"/>
      <c r="E2225" s="100"/>
      <c r="F2225" s="100"/>
      <c r="W2225" s="100"/>
      <c r="X2225" s="100"/>
      <c r="Y2225" s="100"/>
      <c r="Z2225" s="100"/>
      <c r="AE2225" s="100"/>
      <c r="AF2225" s="100"/>
    </row>
    <row r="2226" spans="2:32" x14ac:dyDescent="0.15">
      <c r="B2226" s="100"/>
      <c r="C2226" s="100"/>
      <c r="D2226" s="100"/>
      <c r="E2226" s="100"/>
      <c r="F2226" s="100"/>
      <c r="W2226" s="100"/>
      <c r="X2226" s="100"/>
      <c r="Y2226" s="100"/>
      <c r="Z2226" s="100"/>
      <c r="AE2226" s="100"/>
      <c r="AF2226" s="100"/>
    </row>
    <row r="2227" spans="2:32" x14ac:dyDescent="0.15">
      <c r="B2227" s="100"/>
      <c r="C2227" s="100"/>
      <c r="D2227" s="100"/>
      <c r="E2227" s="100"/>
      <c r="F2227" s="100"/>
      <c r="W2227" s="100"/>
      <c r="X2227" s="100"/>
      <c r="Y2227" s="100"/>
      <c r="Z2227" s="100"/>
      <c r="AE2227" s="100"/>
      <c r="AF2227" s="100"/>
    </row>
    <row r="2228" spans="2:32" x14ac:dyDescent="0.15">
      <c r="B2228" s="100"/>
      <c r="C2228" s="100"/>
      <c r="D2228" s="100"/>
      <c r="E2228" s="100"/>
      <c r="F2228" s="100"/>
      <c r="W2228" s="100"/>
      <c r="X2228" s="100"/>
      <c r="Y2228" s="100"/>
      <c r="Z2228" s="100"/>
      <c r="AE2228" s="100"/>
      <c r="AF2228" s="100"/>
    </row>
    <row r="2229" spans="2:32" x14ac:dyDescent="0.15">
      <c r="B2229" s="100"/>
      <c r="C2229" s="100"/>
      <c r="D2229" s="100"/>
      <c r="E2229" s="100"/>
      <c r="F2229" s="100"/>
      <c r="W2229" s="100"/>
      <c r="X2229" s="100"/>
      <c r="Y2229" s="100"/>
      <c r="Z2229" s="100"/>
      <c r="AE2229" s="100"/>
      <c r="AF2229" s="100"/>
    </row>
    <row r="2230" spans="2:32" x14ac:dyDescent="0.15">
      <c r="B2230" s="100"/>
      <c r="C2230" s="100"/>
      <c r="D2230" s="100"/>
      <c r="E2230" s="100"/>
      <c r="F2230" s="100"/>
      <c r="W2230" s="100"/>
      <c r="X2230" s="100"/>
      <c r="Y2230" s="100"/>
      <c r="Z2230" s="100"/>
      <c r="AE2230" s="100"/>
      <c r="AF2230" s="100"/>
    </row>
    <row r="2231" spans="2:32" x14ac:dyDescent="0.15">
      <c r="B2231" s="100"/>
      <c r="C2231" s="100"/>
      <c r="D2231" s="100"/>
      <c r="E2231" s="100"/>
      <c r="F2231" s="100"/>
      <c r="W2231" s="100"/>
      <c r="X2231" s="100"/>
      <c r="Y2231" s="100"/>
      <c r="Z2231" s="100"/>
      <c r="AE2231" s="100"/>
      <c r="AF2231" s="100"/>
    </row>
    <row r="2232" spans="2:32" x14ac:dyDescent="0.15">
      <c r="B2232" s="100"/>
      <c r="C2232" s="100"/>
      <c r="D2232" s="100"/>
      <c r="E2232" s="100"/>
      <c r="F2232" s="100"/>
      <c r="W2232" s="100"/>
      <c r="X2232" s="100"/>
      <c r="Y2232" s="100"/>
      <c r="Z2232" s="100"/>
      <c r="AE2232" s="100"/>
      <c r="AF2232" s="100"/>
    </row>
    <row r="2233" spans="2:32" x14ac:dyDescent="0.15">
      <c r="B2233" s="100"/>
      <c r="C2233" s="100"/>
      <c r="D2233" s="100"/>
      <c r="E2233" s="100"/>
      <c r="F2233" s="100"/>
      <c r="W2233" s="100"/>
      <c r="X2233" s="100"/>
      <c r="Y2233" s="100"/>
      <c r="Z2233" s="100"/>
      <c r="AE2233" s="100"/>
      <c r="AF2233" s="100"/>
    </row>
    <row r="2234" spans="2:32" x14ac:dyDescent="0.15">
      <c r="B2234" s="100"/>
      <c r="C2234" s="100"/>
      <c r="D2234" s="100"/>
      <c r="E2234" s="100"/>
      <c r="F2234" s="100"/>
      <c r="W2234" s="100"/>
      <c r="X2234" s="100"/>
      <c r="Y2234" s="100"/>
      <c r="Z2234" s="100"/>
      <c r="AE2234" s="100"/>
      <c r="AF2234" s="100"/>
    </row>
    <row r="2235" spans="2:32" x14ac:dyDescent="0.15">
      <c r="B2235" s="100"/>
      <c r="C2235" s="100"/>
      <c r="D2235" s="100"/>
      <c r="E2235" s="100"/>
      <c r="F2235" s="100"/>
      <c r="W2235" s="100"/>
      <c r="X2235" s="100"/>
      <c r="Y2235" s="100"/>
      <c r="Z2235" s="100"/>
      <c r="AE2235" s="100"/>
      <c r="AF2235" s="100"/>
    </row>
    <row r="2236" spans="2:32" x14ac:dyDescent="0.15">
      <c r="B2236" s="100"/>
      <c r="C2236" s="100"/>
      <c r="D2236" s="100"/>
      <c r="E2236" s="100"/>
      <c r="F2236" s="100"/>
      <c r="W2236" s="100"/>
      <c r="X2236" s="100"/>
      <c r="Y2236" s="100"/>
      <c r="Z2236" s="100"/>
      <c r="AE2236" s="100"/>
      <c r="AF2236" s="100"/>
    </row>
    <row r="2237" spans="2:32" x14ac:dyDescent="0.15">
      <c r="B2237" s="100"/>
      <c r="C2237" s="100"/>
      <c r="D2237" s="100"/>
      <c r="E2237" s="100"/>
      <c r="F2237" s="100"/>
      <c r="W2237" s="100"/>
      <c r="X2237" s="100"/>
      <c r="Y2237" s="100"/>
      <c r="Z2237" s="100"/>
      <c r="AE2237" s="100"/>
      <c r="AF2237" s="100"/>
    </row>
    <row r="2238" spans="2:32" x14ac:dyDescent="0.15">
      <c r="B2238" s="100"/>
      <c r="C2238" s="100"/>
      <c r="D2238" s="100"/>
      <c r="E2238" s="100"/>
      <c r="F2238" s="100"/>
      <c r="W2238" s="100"/>
      <c r="X2238" s="100"/>
      <c r="Y2238" s="100"/>
      <c r="Z2238" s="100"/>
      <c r="AE2238" s="100"/>
      <c r="AF2238" s="100"/>
    </row>
    <row r="2239" spans="2:32" x14ac:dyDescent="0.15">
      <c r="B2239" s="100"/>
      <c r="C2239" s="100"/>
      <c r="D2239" s="100"/>
      <c r="E2239" s="100"/>
      <c r="F2239" s="100"/>
      <c r="W2239" s="100"/>
      <c r="X2239" s="100"/>
      <c r="Y2239" s="100"/>
      <c r="Z2239" s="100"/>
      <c r="AE2239" s="100"/>
      <c r="AF2239" s="100"/>
    </row>
    <row r="2240" spans="2:32" x14ac:dyDescent="0.15">
      <c r="B2240" s="100"/>
      <c r="C2240" s="100"/>
      <c r="D2240" s="100"/>
      <c r="E2240" s="100"/>
      <c r="F2240" s="100"/>
      <c r="W2240" s="100"/>
      <c r="X2240" s="100"/>
      <c r="Y2240" s="100"/>
      <c r="Z2240" s="100"/>
      <c r="AE2240" s="100"/>
      <c r="AF2240" s="100"/>
    </row>
    <row r="2241" spans="2:32" x14ac:dyDescent="0.15">
      <c r="B2241" s="100"/>
      <c r="C2241" s="100"/>
      <c r="D2241" s="100"/>
      <c r="E2241" s="100"/>
      <c r="F2241" s="100"/>
      <c r="W2241" s="100"/>
      <c r="X2241" s="100"/>
      <c r="Y2241" s="100"/>
      <c r="Z2241" s="100"/>
      <c r="AE2241" s="100"/>
      <c r="AF2241" s="100"/>
    </row>
    <row r="2242" spans="2:32" x14ac:dyDescent="0.15">
      <c r="B2242" s="100"/>
      <c r="C2242" s="100"/>
      <c r="D2242" s="100"/>
      <c r="E2242" s="100"/>
      <c r="F2242" s="100"/>
      <c r="W2242" s="100"/>
      <c r="X2242" s="100"/>
      <c r="Y2242" s="100"/>
      <c r="Z2242" s="100"/>
      <c r="AE2242" s="100"/>
      <c r="AF2242" s="100"/>
    </row>
    <row r="2243" spans="2:32" x14ac:dyDescent="0.15">
      <c r="B2243" s="100"/>
      <c r="C2243" s="100"/>
      <c r="D2243" s="100"/>
      <c r="E2243" s="100"/>
      <c r="F2243" s="100"/>
      <c r="W2243" s="100"/>
      <c r="X2243" s="100"/>
      <c r="Y2243" s="100"/>
      <c r="Z2243" s="100"/>
      <c r="AE2243" s="100"/>
      <c r="AF2243" s="100"/>
    </row>
    <row r="2244" spans="2:32" x14ac:dyDescent="0.15">
      <c r="B2244" s="100"/>
      <c r="C2244" s="100"/>
      <c r="D2244" s="100"/>
      <c r="E2244" s="100"/>
      <c r="F2244" s="100"/>
      <c r="W2244" s="100"/>
      <c r="X2244" s="100"/>
      <c r="Y2244" s="100"/>
      <c r="Z2244" s="100"/>
      <c r="AE2244" s="100"/>
      <c r="AF2244" s="100"/>
    </row>
    <row r="2245" spans="2:32" x14ac:dyDescent="0.15">
      <c r="B2245" s="100"/>
      <c r="C2245" s="100"/>
      <c r="D2245" s="100"/>
      <c r="E2245" s="100"/>
      <c r="F2245" s="100"/>
      <c r="W2245" s="100"/>
      <c r="X2245" s="100"/>
      <c r="Y2245" s="100"/>
      <c r="Z2245" s="100"/>
      <c r="AE2245" s="100"/>
      <c r="AF2245" s="100"/>
    </row>
    <row r="2246" spans="2:32" x14ac:dyDescent="0.15">
      <c r="B2246" s="100"/>
      <c r="C2246" s="100"/>
      <c r="D2246" s="100"/>
      <c r="E2246" s="100"/>
      <c r="F2246" s="100"/>
      <c r="W2246" s="100"/>
      <c r="X2246" s="100"/>
      <c r="Y2246" s="100"/>
      <c r="Z2246" s="100"/>
      <c r="AE2246" s="100"/>
      <c r="AF2246" s="100"/>
    </row>
    <row r="2247" spans="2:32" x14ac:dyDescent="0.15">
      <c r="B2247" s="100"/>
      <c r="C2247" s="100"/>
      <c r="D2247" s="100"/>
      <c r="E2247" s="100"/>
      <c r="F2247" s="100"/>
      <c r="W2247" s="100"/>
      <c r="X2247" s="100"/>
      <c r="Y2247" s="100"/>
      <c r="Z2247" s="100"/>
      <c r="AE2247" s="100"/>
      <c r="AF2247" s="100"/>
    </row>
    <row r="2248" spans="2:32" x14ac:dyDescent="0.15">
      <c r="B2248" s="100"/>
      <c r="C2248" s="100"/>
      <c r="D2248" s="100"/>
      <c r="E2248" s="100"/>
      <c r="F2248" s="100"/>
      <c r="W2248" s="100"/>
      <c r="X2248" s="100"/>
      <c r="Y2248" s="100"/>
      <c r="Z2248" s="100"/>
      <c r="AE2248" s="100"/>
      <c r="AF2248" s="100"/>
    </row>
    <row r="2249" spans="2:32" x14ac:dyDescent="0.15">
      <c r="B2249" s="100"/>
      <c r="C2249" s="100"/>
      <c r="D2249" s="100"/>
      <c r="E2249" s="100"/>
      <c r="F2249" s="100"/>
      <c r="W2249" s="100"/>
      <c r="X2249" s="100"/>
      <c r="Y2249" s="100"/>
      <c r="Z2249" s="100"/>
      <c r="AE2249" s="100"/>
      <c r="AF2249" s="100"/>
    </row>
    <row r="2250" spans="2:32" x14ac:dyDescent="0.15">
      <c r="B2250" s="100"/>
      <c r="C2250" s="100"/>
      <c r="D2250" s="100"/>
      <c r="E2250" s="100"/>
      <c r="F2250" s="100"/>
      <c r="W2250" s="100"/>
      <c r="X2250" s="100"/>
      <c r="Y2250" s="100"/>
      <c r="Z2250" s="100"/>
      <c r="AE2250" s="100"/>
      <c r="AF2250" s="100"/>
    </row>
    <row r="2251" spans="2:32" x14ac:dyDescent="0.15">
      <c r="B2251" s="100"/>
      <c r="C2251" s="100"/>
      <c r="D2251" s="100"/>
      <c r="E2251" s="100"/>
      <c r="F2251" s="100"/>
      <c r="W2251" s="100"/>
      <c r="X2251" s="100"/>
      <c r="Y2251" s="100"/>
      <c r="Z2251" s="100"/>
      <c r="AE2251" s="100"/>
      <c r="AF2251" s="100"/>
    </row>
    <row r="2252" spans="2:32" x14ac:dyDescent="0.15">
      <c r="B2252" s="100"/>
      <c r="C2252" s="100"/>
      <c r="D2252" s="100"/>
      <c r="E2252" s="100"/>
      <c r="F2252" s="100"/>
      <c r="W2252" s="100"/>
      <c r="X2252" s="100"/>
      <c r="Y2252" s="100"/>
      <c r="Z2252" s="100"/>
      <c r="AE2252" s="100"/>
      <c r="AF2252" s="100"/>
    </row>
    <row r="2253" spans="2:32" x14ac:dyDescent="0.15">
      <c r="B2253" s="100"/>
      <c r="C2253" s="100"/>
      <c r="D2253" s="100"/>
      <c r="E2253" s="100"/>
      <c r="F2253" s="100"/>
      <c r="W2253" s="100"/>
      <c r="X2253" s="100"/>
      <c r="Y2253" s="100"/>
      <c r="Z2253" s="100"/>
      <c r="AE2253" s="100"/>
      <c r="AF2253" s="100"/>
    </row>
    <row r="2254" spans="2:32" x14ac:dyDescent="0.15">
      <c r="B2254" s="100"/>
      <c r="C2254" s="100"/>
      <c r="D2254" s="100"/>
      <c r="E2254" s="100"/>
      <c r="F2254" s="100"/>
      <c r="W2254" s="100"/>
      <c r="X2254" s="100"/>
      <c r="Y2254" s="100"/>
      <c r="Z2254" s="100"/>
      <c r="AE2254" s="100"/>
      <c r="AF2254" s="100"/>
    </row>
    <row r="2255" spans="2:32" x14ac:dyDescent="0.15">
      <c r="B2255" s="100"/>
      <c r="C2255" s="100"/>
      <c r="D2255" s="100"/>
      <c r="E2255" s="100"/>
      <c r="F2255" s="100"/>
      <c r="W2255" s="100"/>
      <c r="X2255" s="100"/>
      <c r="Y2255" s="100"/>
      <c r="Z2255" s="100"/>
      <c r="AE2255" s="100"/>
      <c r="AF2255" s="100"/>
    </row>
    <row r="2256" spans="2:32" x14ac:dyDescent="0.15">
      <c r="B2256" s="100"/>
      <c r="C2256" s="100"/>
      <c r="D2256" s="100"/>
      <c r="E2256" s="100"/>
      <c r="F2256" s="100"/>
      <c r="W2256" s="100"/>
      <c r="X2256" s="100"/>
      <c r="Y2256" s="100"/>
      <c r="Z2256" s="100"/>
      <c r="AE2256" s="100"/>
      <c r="AF2256" s="100"/>
    </row>
    <row r="2257" spans="2:32" x14ac:dyDescent="0.15">
      <c r="B2257" s="100"/>
      <c r="C2257" s="100"/>
      <c r="D2257" s="100"/>
      <c r="E2257" s="100"/>
      <c r="F2257" s="100"/>
      <c r="W2257" s="100"/>
      <c r="X2257" s="100"/>
      <c r="Y2257" s="100"/>
      <c r="Z2257" s="100"/>
      <c r="AE2257" s="100"/>
      <c r="AF2257" s="100"/>
    </row>
    <row r="2258" spans="2:32" x14ac:dyDescent="0.15">
      <c r="B2258" s="100"/>
      <c r="C2258" s="100"/>
      <c r="D2258" s="100"/>
      <c r="E2258" s="100"/>
      <c r="F2258" s="100"/>
      <c r="W2258" s="100"/>
      <c r="X2258" s="100"/>
      <c r="Y2258" s="100"/>
      <c r="Z2258" s="100"/>
      <c r="AE2258" s="100"/>
      <c r="AF2258" s="100"/>
    </row>
    <row r="2259" spans="2:32" x14ac:dyDescent="0.15">
      <c r="B2259" s="100"/>
      <c r="C2259" s="100"/>
      <c r="D2259" s="100"/>
      <c r="E2259" s="100"/>
      <c r="F2259" s="100"/>
      <c r="W2259" s="100"/>
      <c r="X2259" s="100"/>
      <c r="Y2259" s="100"/>
      <c r="Z2259" s="100"/>
      <c r="AE2259" s="100"/>
      <c r="AF2259" s="100"/>
    </row>
    <row r="2260" spans="2:32" x14ac:dyDescent="0.15">
      <c r="B2260" s="100"/>
      <c r="C2260" s="100"/>
      <c r="D2260" s="100"/>
      <c r="E2260" s="100"/>
      <c r="F2260" s="100"/>
      <c r="W2260" s="100"/>
      <c r="X2260" s="100"/>
      <c r="Y2260" s="100"/>
      <c r="Z2260" s="100"/>
      <c r="AE2260" s="100"/>
      <c r="AF2260" s="100"/>
    </row>
    <row r="2261" spans="2:32" x14ac:dyDescent="0.15">
      <c r="B2261" s="100"/>
      <c r="C2261" s="100"/>
      <c r="D2261" s="100"/>
      <c r="E2261" s="100"/>
      <c r="F2261" s="100"/>
      <c r="W2261" s="100"/>
      <c r="X2261" s="100"/>
      <c r="Y2261" s="100"/>
      <c r="Z2261" s="100"/>
      <c r="AE2261" s="100"/>
      <c r="AF2261" s="100"/>
    </row>
    <row r="2262" spans="2:32" x14ac:dyDescent="0.15">
      <c r="B2262" s="100"/>
      <c r="C2262" s="100"/>
      <c r="D2262" s="100"/>
      <c r="E2262" s="100"/>
      <c r="F2262" s="100"/>
      <c r="W2262" s="100"/>
      <c r="X2262" s="100"/>
      <c r="Y2262" s="100"/>
      <c r="Z2262" s="100"/>
      <c r="AE2262" s="100"/>
      <c r="AF2262" s="100"/>
    </row>
    <row r="2263" spans="2:32" x14ac:dyDescent="0.15">
      <c r="B2263" s="100"/>
      <c r="C2263" s="100"/>
      <c r="D2263" s="100"/>
      <c r="E2263" s="100"/>
      <c r="F2263" s="100"/>
      <c r="W2263" s="100"/>
      <c r="X2263" s="100"/>
      <c r="Y2263" s="100"/>
      <c r="Z2263" s="100"/>
      <c r="AE2263" s="100"/>
      <c r="AF2263" s="100"/>
    </row>
    <row r="2264" spans="2:32" x14ac:dyDescent="0.15">
      <c r="B2264" s="100"/>
      <c r="C2264" s="100"/>
      <c r="D2264" s="100"/>
      <c r="E2264" s="100"/>
      <c r="F2264" s="100"/>
      <c r="W2264" s="100"/>
      <c r="X2264" s="100"/>
      <c r="Y2264" s="100"/>
      <c r="Z2264" s="100"/>
      <c r="AE2264" s="100"/>
      <c r="AF2264" s="100"/>
    </row>
    <row r="2265" spans="2:32" x14ac:dyDescent="0.15">
      <c r="B2265" s="100"/>
      <c r="C2265" s="100"/>
      <c r="D2265" s="100"/>
      <c r="E2265" s="100"/>
      <c r="F2265" s="100"/>
      <c r="W2265" s="100"/>
      <c r="X2265" s="100"/>
      <c r="Y2265" s="100"/>
      <c r="Z2265" s="100"/>
      <c r="AE2265" s="100"/>
      <c r="AF2265" s="100"/>
    </row>
    <row r="2266" spans="2:32" x14ac:dyDescent="0.15">
      <c r="B2266" s="100"/>
      <c r="C2266" s="100"/>
      <c r="D2266" s="100"/>
      <c r="E2266" s="100"/>
      <c r="F2266" s="100"/>
      <c r="W2266" s="100"/>
      <c r="X2266" s="100"/>
      <c r="Y2266" s="100"/>
      <c r="Z2266" s="100"/>
      <c r="AE2266" s="100"/>
      <c r="AF2266" s="100"/>
    </row>
    <row r="2267" spans="2:32" x14ac:dyDescent="0.15">
      <c r="B2267" s="100"/>
      <c r="C2267" s="100"/>
      <c r="D2267" s="100"/>
      <c r="E2267" s="100"/>
      <c r="F2267" s="100"/>
      <c r="W2267" s="100"/>
      <c r="X2267" s="100"/>
      <c r="Y2267" s="100"/>
      <c r="Z2267" s="100"/>
      <c r="AE2267" s="100"/>
      <c r="AF2267" s="100"/>
    </row>
    <row r="2268" spans="2:32" x14ac:dyDescent="0.15">
      <c r="B2268" s="100"/>
      <c r="C2268" s="100"/>
      <c r="D2268" s="100"/>
      <c r="E2268" s="100"/>
      <c r="F2268" s="100"/>
      <c r="W2268" s="100"/>
      <c r="X2268" s="100"/>
      <c r="Y2268" s="100"/>
      <c r="Z2268" s="100"/>
      <c r="AE2268" s="100"/>
      <c r="AF2268" s="100"/>
    </row>
    <row r="2269" spans="2:32" x14ac:dyDescent="0.15">
      <c r="B2269" s="100"/>
      <c r="C2269" s="100"/>
      <c r="D2269" s="100"/>
      <c r="E2269" s="100"/>
      <c r="F2269" s="100"/>
      <c r="W2269" s="100"/>
      <c r="X2269" s="100"/>
      <c r="Y2269" s="100"/>
      <c r="Z2269" s="100"/>
      <c r="AE2269" s="100"/>
      <c r="AF2269" s="100"/>
    </row>
    <row r="2270" spans="2:32" x14ac:dyDescent="0.15">
      <c r="B2270" s="100"/>
      <c r="C2270" s="100"/>
      <c r="D2270" s="100"/>
      <c r="E2270" s="100"/>
      <c r="F2270" s="100"/>
      <c r="W2270" s="100"/>
      <c r="X2270" s="100"/>
      <c r="Y2270" s="100"/>
      <c r="Z2270" s="100"/>
      <c r="AE2270" s="100"/>
      <c r="AF2270" s="100"/>
    </row>
    <row r="2271" spans="2:32" x14ac:dyDescent="0.15">
      <c r="B2271" s="100"/>
      <c r="C2271" s="100"/>
      <c r="D2271" s="100"/>
      <c r="E2271" s="100"/>
      <c r="F2271" s="100"/>
      <c r="W2271" s="100"/>
      <c r="X2271" s="100"/>
      <c r="Y2271" s="100"/>
      <c r="Z2271" s="100"/>
      <c r="AE2271" s="100"/>
      <c r="AF2271" s="100"/>
    </row>
    <row r="2272" spans="2:32" x14ac:dyDescent="0.15">
      <c r="B2272" s="100"/>
      <c r="C2272" s="100"/>
      <c r="D2272" s="100"/>
      <c r="E2272" s="100"/>
      <c r="F2272" s="100"/>
      <c r="W2272" s="100"/>
      <c r="X2272" s="100"/>
      <c r="Y2272" s="100"/>
      <c r="Z2272" s="100"/>
      <c r="AE2272" s="100"/>
      <c r="AF2272" s="100"/>
    </row>
    <row r="2273" spans="2:32" x14ac:dyDescent="0.15">
      <c r="B2273" s="100"/>
      <c r="C2273" s="100"/>
      <c r="D2273" s="100"/>
      <c r="E2273" s="100"/>
      <c r="F2273" s="100"/>
      <c r="W2273" s="100"/>
      <c r="X2273" s="100"/>
      <c r="Y2273" s="100"/>
      <c r="Z2273" s="100"/>
      <c r="AE2273" s="100"/>
      <c r="AF2273" s="100"/>
    </row>
    <row r="2274" spans="2:32" x14ac:dyDescent="0.15">
      <c r="B2274" s="100"/>
      <c r="C2274" s="100"/>
      <c r="D2274" s="100"/>
      <c r="E2274" s="100"/>
      <c r="F2274" s="100"/>
      <c r="W2274" s="100"/>
      <c r="X2274" s="100"/>
      <c r="Y2274" s="100"/>
      <c r="Z2274" s="100"/>
      <c r="AE2274" s="100"/>
      <c r="AF2274" s="100"/>
    </row>
    <row r="2275" spans="2:32" x14ac:dyDescent="0.15">
      <c r="B2275" s="100"/>
      <c r="C2275" s="100"/>
      <c r="D2275" s="100"/>
      <c r="E2275" s="100"/>
      <c r="F2275" s="100"/>
      <c r="W2275" s="100"/>
      <c r="X2275" s="100"/>
      <c r="Y2275" s="100"/>
      <c r="Z2275" s="100"/>
      <c r="AE2275" s="100"/>
      <c r="AF2275" s="100"/>
    </row>
    <row r="2276" spans="2:32" x14ac:dyDescent="0.15">
      <c r="B2276" s="100"/>
      <c r="C2276" s="100"/>
      <c r="D2276" s="100"/>
      <c r="E2276" s="100"/>
      <c r="F2276" s="100"/>
      <c r="W2276" s="100"/>
      <c r="X2276" s="100"/>
      <c r="Y2276" s="100"/>
      <c r="Z2276" s="100"/>
      <c r="AE2276" s="100"/>
      <c r="AF2276" s="100"/>
    </row>
    <row r="2277" spans="2:32" x14ac:dyDescent="0.15">
      <c r="B2277" s="100"/>
      <c r="C2277" s="100"/>
      <c r="D2277" s="100"/>
      <c r="E2277" s="100"/>
      <c r="F2277" s="100"/>
      <c r="W2277" s="100"/>
      <c r="X2277" s="100"/>
      <c r="Y2277" s="100"/>
      <c r="Z2277" s="100"/>
      <c r="AE2277" s="100"/>
      <c r="AF2277" s="100"/>
    </row>
    <row r="2278" spans="2:32" x14ac:dyDescent="0.15">
      <c r="B2278" s="100"/>
      <c r="C2278" s="100"/>
      <c r="D2278" s="100"/>
      <c r="E2278" s="100"/>
      <c r="F2278" s="100"/>
      <c r="W2278" s="100"/>
      <c r="X2278" s="100"/>
      <c r="Y2278" s="100"/>
      <c r="Z2278" s="100"/>
      <c r="AE2278" s="100"/>
      <c r="AF2278" s="100"/>
    </row>
    <row r="2279" spans="2:32" x14ac:dyDescent="0.15">
      <c r="B2279" s="100"/>
      <c r="C2279" s="100"/>
      <c r="D2279" s="100"/>
      <c r="E2279" s="100"/>
      <c r="F2279" s="100"/>
      <c r="W2279" s="100"/>
      <c r="X2279" s="100"/>
      <c r="Y2279" s="100"/>
      <c r="Z2279" s="100"/>
      <c r="AE2279" s="100"/>
      <c r="AF2279" s="100"/>
    </row>
    <row r="2280" spans="2:32" x14ac:dyDescent="0.15">
      <c r="B2280" s="100"/>
      <c r="C2280" s="100"/>
      <c r="D2280" s="100"/>
      <c r="E2280" s="100"/>
      <c r="F2280" s="100"/>
      <c r="W2280" s="100"/>
      <c r="X2280" s="100"/>
      <c r="Y2280" s="100"/>
      <c r="Z2280" s="100"/>
      <c r="AE2280" s="100"/>
      <c r="AF2280" s="100"/>
    </row>
    <row r="2281" spans="2:32" x14ac:dyDescent="0.15">
      <c r="B2281" s="100"/>
      <c r="C2281" s="100"/>
      <c r="D2281" s="100"/>
      <c r="E2281" s="100"/>
      <c r="F2281" s="100"/>
      <c r="W2281" s="100"/>
      <c r="X2281" s="100"/>
      <c r="Y2281" s="100"/>
      <c r="Z2281" s="100"/>
      <c r="AE2281" s="100"/>
      <c r="AF2281" s="100"/>
    </row>
    <row r="2282" spans="2:32" x14ac:dyDescent="0.15">
      <c r="B2282" s="100"/>
      <c r="C2282" s="100"/>
      <c r="D2282" s="100"/>
      <c r="E2282" s="100"/>
      <c r="F2282" s="100"/>
      <c r="W2282" s="100"/>
      <c r="X2282" s="100"/>
      <c r="Y2282" s="100"/>
      <c r="Z2282" s="100"/>
      <c r="AE2282" s="100"/>
      <c r="AF2282" s="100"/>
    </row>
    <row r="2283" spans="2:32" x14ac:dyDescent="0.15">
      <c r="B2283" s="100"/>
      <c r="C2283" s="100"/>
      <c r="D2283" s="100"/>
      <c r="E2283" s="100"/>
      <c r="F2283" s="100"/>
      <c r="W2283" s="100"/>
      <c r="X2283" s="100"/>
      <c r="Y2283" s="100"/>
      <c r="Z2283" s="100"/>
      <c r="AE2283" s="100"/>
      <c r="AF2283" s="100"/>
    </row>
    <row r="2284" spans="2:32" x14ac:dyDescent="0.15">
      <c r="B2284" s="100"/>
      <c r="C2284" s="100"/>
      <c r="D2284" s="100"/>
      <c r="E2284" s="100"/>
      <c r="F2284" s="100"/>
      <c r="W2284" s="100"/>
      <c r="X2284" s="100"/>
      <c r="Y2284" s="100"/>
      <c r="Z2284" s="100"/>
      <c r="AE2284" s="100"/>
      <c r="AF2284" s="100"/>
    </row>
    <row r="2285" spans="2:32" x14ac:dyDescent="0.15">
      <c r="B2285" s="100"/>
      <c r="C2285" s="100"/>
      <c r="D2285" s="100"/>
      <c r="E2285" s="100"/>
      <c r="F2285" s="100"/>
      <c r="W2285" s="100"/>
      <c r="X2285" s="100"/>
      <c r="Y2285" s="100"/>
      <c r="Z2285" s="100"/>
      <c r="AE2285" s="100"/>
      <c r="AF2285" s="100"/>
    </row>
    <row r="2286" spans="2:32" x14ac:dyDescent="0.15">
      <c r="B2286" s="100"/>
      <c r="C2286" s="100"/>
      <c r="D2286" s="100"/>
      <c r="E2286" s="100"/>
      <c r="F2286" s="100"/>
      <c r="W2286" s="100"/>
      <c r="X2286" s="100"/>
      <c r="Y2286" s="100"/>
      <c r="Z2286" s="100"/>
      <c r="AE2286" s="100"/>
      <c r="AF2286" s="100"/>
    </row>
    <row r="2287" spans="2:32" x14ac:dyDescent="0.15">
      <c r="B2287" s="100"/>
      <c r="C2287" s="100"/>
      <c r="D2287" s="100"/>
      <c r="E2287" s="100"/>
      <c r="F2287" s="100"/>
      <c r="W2287" s="100"/>
      <c r="X2287" s="100"/>
      <c r="Y2287" s="100"/>
      <c r="Z2287" s="100"/>
      <c r="AE2287" s="100"/>
      <c r="AF2287" s="100"/>
    </row>
    <row r="2288" spans="2:32" x14ac:dyDescent="0.15">
      <c r="B2288" s="100"/>
      <c r="C2288" s="100"/>
      <c r="D2288" s="100"/>
      <c r="E2288" s="100"/>
      <c r="F2288" s="100"/>
      <c r="W2288" s="100"/>
      <c r="X2288" s="100"/>
      <c r="Y2288" s="100"/>
      <c r="Z2288" s="100"/>
      <c r="AE2288" s="100"/>
      <c r="AF2288" s="100"/>
    </row>
    <row r="2289" spans="2:32" x14ac:dyDescent="0.15">
      <c r="B2289" s="100"/>
      <c r="C2289" s="100"/>
      <c r="D2289" s="100"/>
      <c r="E2289" s="100"/>
      <c r="F2289" s="100"/>
      <c r="W2289" s="100"/>
      <c r="X2289" s="100"/>
      <c r="Y2289" s="100"/>
      <c r="Z2289" s="100"/>
      <c r="AE2289" s="100"/>
      <c r="AF2289" s="100"/>
    </row>
    <row r="2290" spans="2:32" x14ac:dyDescent="0.15">
      <c r="B2290" s="100"/>
      <c r="C2290" s="100"/>
      <c r="D2290" s="100"/>
      <c r="E2290" s="100"/>
      <c r="F2290" s="100"/>
      <c r="W2290" s="100"/>
      <c r="X2290" s="100"/>
      <c r="Y2290" s="100"/>
      <c r="Z2290" s="100"/>
      <c r="AE2290" s="100"/>
      <c r="AF2290" s="100"/>
    </row>
    <row r="2291" spans="2:32" x14ac:dyDescent="0.15">
      <c r="B2291" s="100"/>
      <c r="C2291" s="100"/>
      <c r="D2291" s="100"/>
      <c r="E2291" s="100"/>
      <c r="F2291" s="100"/>
      <c r="W2291" s="100"/>
      <c r="X2291" s="100"/>
      <c r="Y2291" s="100"/>
      <c r="Z2291" s="100"/>
      <c r="AE2291" s="100"/>
      <c r="AF2291" s="100"/>
    </row>
    <row r="2292" spans="2:32" x14ac:dyDescent="0.15">
      <c r="B2292" s="100"/>
      <c r="C2292" s="100"/>
      <c r="D2292" s="100"/>
      <c r="E2292" s="100"/>
      <c r="F2292" s="100"/>
      <c r="W2292" s="100"/>
      <c r="X2292" s="100"/>
      <c r="Y2292" s="100"/>
      <c r="Z2292" s="100"/>
      <c r="AE2292" s="100"/>
      <c r="AF2292" s="100"/>
    </row>
    <row r="2293" spans="2:32" x14ac:dyDescent="0.15">
      <c r="B2293" s="100"/>
      <c r="C2293" s="100"/>
      <c r="D2293" s="100"/>
      <c r="E2293" s="100"/>
      <c r="F2293" s="100"/>
      <c r="W2293" s="100"/>
      <c r="X2293" s="100"/>
      <c r="Y2293" s="100"/>
      <c r="Z2293" s="100"/>
      <c r="AE2293" s="100"/>
      <c r="AF2293" s="100"/>
    </row>
    <row r="2294" spans="2:32" x14ac:dyDescent="0.15">
      <c r="B2294" s="100"/>
      <c r="C2294" s="100"/>
      <c r="D2294" s="100"/>
      <c r="E2294" s="100"/>
      <c r="F2294" s="100"/>
      <c r="W2294" s="100"/>
      <c r="X2294" s="100"/>
      <c r="Y2294" s="100"/>
      <c r="Z2294" s="100"/>
      <c r="AE2294" s="100"/>
      <c r="AF2294" s="100"/>
    </row>
    <row r="2295" spans="2:32" x14ac:dyDescent="0.15">
      <c r="B2295" s="100"/>
      <c r="C2295" s="100"/>
      <c r="D2295" s="100"/>
      <c r="E2295" s="100"/>
      <c r="F2295" s="100"/>
      <c r="W2295" s="100"/>
      <c r="X2295" s="100"/>
      <c r="Y2295" s="100"/>
      <c r="Z2295" s="100"/>
      <c r="AE2295" s="100"/>
      <c r="AF2295" s="100"/>
    </row>
    <row r="2296" spans="2:32" x14ac:dyDescent="0.15">
      <c r="B2296" s="100"/>
      <c r="C2296" s="100"/>
      <c r="D2296" s="100"/>
      <c r="E2296" s="100"/>
      <c r="F2296" s="100"/>
      <c r="W2296" s="100"/>
      <c r="X2296" s="100"/>
      <c r="Y2296" s="100"/>
      <c r="Z2296" s="100"/>
      <c r="AE2296" s="100"/>
      <c r="AF2296" s="100"/>
    </row>
    <row r="2297" spans="2:32" x14ac:dyDescent="0.15">
      <c r="B2297" s="100"/>
      <c r="C2297" s="100"/>
      <c r="D2297" s="100"/>
      <c r="E2297" s="100"/>
      <c r="F2297" s="100"/>
      <c r="W2297" s="100"/>
      <c r="X2297" s="100"/>
      <c r="Y2297" s="100"/>
      <c r="Z2297" s="100"/>
      <c r="AE2297" s="100"/>
      <c r="AF2297" s="100"/>
    </row>
    <row r="2298" spans="2:32" x14ac:dyDescent="0.15">
      <c r="B2298" s="100"/>
      <c r="C2298" s="100"/>
      <c r="D2298" s="100"/>
      <c r="E2298" s="100"/>
      <c r="F2298" s="100"/>
      <c r="W2298" s="100"/>
      <c r="X2298" s="100"/>
      <c r="Y2298" s="100"/>
      <c r="Z2298" s="100"/>
      <c r="AE2298" s="100"/>
      <c r="AF2298" s="100"/>
    </row>
    <row r="2299" spans="2:32" x14ac:dyDescent="0.15">
      <c r="B2299" s="100"/>
      <c r="C2299" s="100"/>
      <c r="D2299" s="100"/>
      <c r="E2299" s="100"/>
      <c r="F2299" s="100"/>
      <c r="W2299" s="100"/>
      <c r="X2299" s="100"/>
      <c r="Y2299" s="100"/>
      <c r="Z2299" s="100"/>
      <c r="AE2299" s="100"/>
      <c r="AF2299" s="100"/>
    </row>
    <row r="2300" spans="2:32" x14ac:dyDescent="0.15">
      <c r="B2300" s="100"/>
      <c r="C2300" s="100"/>
      <c r="D2300" s="100"/>
      <c r="E2300" s="100"/>
      <c r="F2300" s="100"/>
      <c r="W2300" s="100"/>
      <c r="X2300" s="100"/>
      <c r="Y2300" s="100"/>
      <c r="Z2300" s="100"/>
      <c r="AE2300" s="100"/>
      <c r="AF2300" s="100"/>
    </row>
    <row r="2301" spans="2:32" x14ac:dyDescent="0.15">
      <c r="B2301" s="100"/>
      <c r="C2301" s="100"/>
      <c r="D2301" s="100"/>
      <c r="E2301" s="100"/>
      <c r="F2301" s="100"/>
      <c r="W2301" s="100"/>
      <c r="X2301" s="100"/>
      <c r="Y2301" s="100"/>
      <c r="Z2301" s="100"/>
      <c r="AE2301" s="100"/>
      <c r="AF2301" s="100"/>
    </row>
    <row r="2302" spans="2:32" x14ac:dyDescent="0.15">
      <c r="B2302" s="100"/>
      <c r="C2302" s="100"/>
      <c r="D2302" s="100"/>
      <c r="E2302" s="100"/>
      <c r="F2302" s="100"/>
      <c r="W2302" s="100"/>
      <c r="X2302" s="100"/>
      <c r="Y2302" s="100"/>
      <c r="Z2302" s="100"/>
      <c r="AE2302" s="100"/>
      <c r="AF2302" s="100"/>
    </row>
    <row r="2303" spans="2:32" x14ac:dyDescent="0.15">
      <c r="B2303" s="100"/>
      <c r="C2303" s="100"/>
      <c r="D2303" s="100"/>
      <c r="E2303" s="100"/>
      <c r="F2303" s="100"/>
      <c r="W2303" s="100"/>
      <c r="X2303" s="100"/>
      <c r="Y2303" s="100"/>
      <c r="Z2303" s="100"/>
      <c r="AE2303" s="100"/>
      <c r="AF2303" s="100"/>
    </row>
    <row r="2304" spans="2:32" x14ac:dyDescent="0.15">
      <c r="B2304" s="100"/>
      <c r="C2304" s="100"/>
      <c r="D2304" s="100"/>
      <c r="E2304" s="100"/>
      <c r="F2304" s="100"/>
      <c r="W2304" s="100"/>
      <c r="X2304" s="100"/>
      <c r="Y2304" s="100"/>
      <c r="Z2304" s="100"/>
      <c r="AE2304" s="100"/>
      <c r="AF2304" s="100"/>
    </row>
    <row r="2305" spans="2:32" x14ac:dyDescent="0.15">
      <c r="B2305" s="100"/>
      <c r="C2305" s="100"/>
      <c r="D2305" s="100"/>
      <c r="E2305" s="100"/>
      <c r="F2305" s="100"/>
      <c r="W2305" s="100"/>
      <c r="X2305" s="100"/>
      <c r="Y2305" s="100"/>
      <c r="Z2305" s="100"/>
      <c r="AE2305" s="100"/>
      <c r="AF2305" s="100"/>
    </row>
    <row r="2306" spans="2:32" x14ac:dyDescent="0.15">
      <c r="B2306" s="100"/>
      <c r="C2306" s="100"/>
      <c r="D2306" s="100"/>
      <c r="E2306" s="100"/>
      <c r="F2306" s="100"/>
      <c r="W2306" s="100"/>
      <c r="X2306" s="100"/>
      <c r="Y2306" s="100"/>
      <c r="Z2306" s="100"/>
      <c r="AE2306" s="100"/>
      <c r="AF2306" s="100"/>
    </row>
    <row r="2307" spans="2:32" x14ac:dyDescent="0.15">
      <c r="B2307" s="100"/>
      <c r="C2307" s="100"/>
      <c r="D2307" s="100"/>
      <c r="E2307" s="100"/>
      <c r="F2307" s="100"/>
      <c r="W2307" s="100"/>
      <c r="X2307" s="100"/>
      <c r="Y2307" s="100"/>
      <c r="Z2307" s="100"/>
      <c r="AE2307" s="100"/>
      <c r="AF2307" s="100"/>
    </row>
    <row r="2308" spans="2:32" x14ac:dyDescent="0.15">
      <c r="B2308" s="100"/>
      <c r="C2308" s="100"/>
      <c r="D2308" s="100"/>
      <c r="E2308" s="100"/>
      <c r="F2308" s="100"/>
      <c r="W2308" s="100"/>
      <c r="X2308" s="100"/>
      <c r="Y2308" s="100"/>
      <c r="Z2308" s="100"/>
      <c r="AE2308" s="100"/>
      <c r="AF2308" s="100"/>
    </row>
    <row r="2309" spans="2:32" x14ac:dyDescent="0.15">
      <c r="B2309" s="100"/>
      <c r="C2309" s="100"/>
      <c r="D2309" s="100"/>
      <c r="E2309" s="100"/>
      <c r="F2309" s="100"/>
      <c r="W2309" s="100"/>
      <c r="X2309" s="100"/>
      <c r="Y2309" s="100"/>
      <c r="Z2309" s="100"/>
      <c r="AE2309" s="100"/>
      <c r="AF2309" s="100"/>
    </row>
    <row r="2310" spans="2:32" x14ac:dyDescent="0.15">
      <c r="B2310" s="100"/>
      <c r="C2310" s="100"/>
      <c r="D2310" s="100"/>
      <c r="E2310" s="100"/>
      <c r="F2310" s="100"/>
      <c r="W2310" s="100"/>
      <c r="X2310" s="100"/>
      <c r="Y2310" s="100"/>
      <c r="Z2310" s="100"/>
      <c r="AE2310" s="100"/>
      <c r="AF2310" s="100"/>
    </row>
    <row r="2311" spans="2:32" x14ac:dyDescent="0.15">
      <c r="B2311" s="100"/>
      <c r="C2311" s="100"/>
      <c r="D2311" s="100"/>
      <c r="E2311" s="100"/>
      <c r="F2311" s="100"/>
      <c r="W2311" s="100"/>
      <c r="X2311" s="100"/>
      <c r="Y2311" s="100"/>
      <c r="Z2311" s="100"/>
      <c r="AE2311" s="100"/>
      <c r="AF2311" s="100"/>
    </row>
    <row r="2312" spans="2:32" x14ac:dyDescent="0.15">
      <c r="B2312" s="100"/>
      <c r="C2312" s="100"/>
      <c r="D2312" s="100"/>
      <c r="E2312" s="100"/>
      <c r="F2312" s="100"/>
      <c r="W2312" s="100"/>
      <c r="X2312" s="100"/>
      <c r="Y2312" s="100"/>
      <c r="Z2312" s="100"/>
      <c r="AE2312" s="100"/>
      <c r="AF2312" s="100"/>
    </row>
    <row r="2313" spans="2:32" x14ac:dyDescent="0.15">
      <c r="B2313" s="100"/>
      <c r="C2313" s="100"/>
      <c r="D2313" s="100"/>
      <c r="E2313" s="100"/>
      <c r="F2313" s="100"/>
      <c r="W2313" s="100"/>
      <c r="X2313" s="100"/>
      <c r="Y2313" s="100"/>
      <c r="Z2313" s="100"/>
      <c r="AE2313" s="100"/>
      <c r="AF2313" s="100"/>
    </row>
    <row r="2314" spans="2:32" x14ac:dyDescent="0.15">
      <c r="B2314" s="100"/>
      <c r="C2314" s="100"/>
      <c r="D2314" s="100"/>
      <c r="E2314" s="100"/>
      <c r="F2314" s="100"/>
      <c r="W2314" s="100"/>
      <c r="X2314" s="100"/>
      <c r="Y2314" s="100"/>
      <c r="Z2314" s="100"/>
      <c r="AE2314" s="100"/>
      <c r="AF2314" s="100"/>
    </row>
    <row r="2315" spans="2:32" x14ac:dyDescent="0.15">
      <c r="B2315" s="100"/>
      <c r="C2315" s="100"/>
      <c r="D2315" s="100"/>
      <c r="E2315" s="100"/>
      <c r="F2315" s="100"/>
      <c r="W2315" s="100"/>
      <c r="X2315" s="100"/>
      <c r="Y2315" s="100"/>
      <c r="Z2315" s="100"/>
      <c r="AE2315" s="100"/>
      <c r="AF2315" s="100"/>
    </row>
    <row r="2316" spans="2:32" x14ac:dyDescent="0.15">
      <c r="B2316" s="100"/>
      <c r="C2316" s="100"/>
      <c r="D2316" s="100"/>
      <c r="E2316" s="100"/>
      <c r="F2316" s="100"/>
      <c r="W2316" s="100"/>
      <c r="X2316" s="100"/>
      <c r="Y2316" s="100"/>
      <c r="Z2316" s="100"/>
      <c r="AE2316" s="100"/>
      <c r="AF2316" s="100"/>
    </row>
    <row r="2317" spans="2:32" x14ac:dyDescent="0.15">
      <c r="B2317" s="100"/>
      <c r="C2317" s="100"/>
      <c r="D2317" s="100"/>
      <c r="E2317" s="100"/>
      <c r="F2317" s="100"/>
      <c r="W2317" s="100"/>
      <c r="X2317" s="100"/>
      <c r="Y2317" s="100"/>
      <c r="Z2317" s="100"/>
      <c r="AE2317" s="100"/>
      <c r="AF2317" s="100"/>
    </row>
    <row r="2318" spans="2:32" x14ac:dyDescent="0.15">
      <c r="B2318" s="100"/>
      <c r="C2318" s="100"/>
      <c r="D2318" s="100"/>
      <c r="E2318" s="100"/>
      <c r="F2318" s="100"/>
      <c r="W2318" s="100"/>
      <c r="X2318" s="100"/>
      <c r="Y2318" s="100"/>
      <c r="Z2318" s="100"/>
      <c r="AE2318" s="100"/>
      <c r="AF2318" s="100"/>
    </row>
    <row r="2319" spans="2:32" x14ac:dyDescent="0.15">
      <c r="B2319" s="100"/>
      <c r="C2319" s="100"/>
      <c r="D2319" s="100"/>
      <c r="E2319" s="100"/>
      <c r="F2319" s="100"/>
      <c r="W2319" s="100"/>
      <c r="X2319" s="100"/>
      <c r="Y2319" s="100"/>
      <c r="Z2319" s="100"/>
      <c r="AE2319" s="100"/>
      <c r="AF2319" s="100"/>
    </row>
    <row r="2320" spans="2:32" x14ac:dyDescent="0.15">
      <c r="B2320" s="100"/>
      <c r="C2320" s="100"/>
      <c r="D2320" s="100"/>
      <c r="E2320" s="100"/>
      <c r="F2320" s="100"/>
      <c r="W2320" s="100"/>
      <c r="X2320" s="100"/>
      <c r="Y2320" s="100"/>
      <c r="Z2320" s="100"/>
      <c r="AE2320" s="100"/>
      <c r="AF2320" s="100"/>
    </row>
    <row r="2321" spans="2:32" x14ac:dyDescent="0.15">
      <c r="B2321" s="100"/>
      <c r="C2321" s="100"/>
      <c r="D2321" s="100"/>
      <c r="E2321" s="100"/>
      <c r="F2321" s="100"/>
      <c r="W2321" s="100"/>
      <c r="X2321" s="100"/>
      <c r="Y2321" s="100"/>
      <c r="Z2321" s="100"/>
      <c r="AE2321" s="100"/>
      <c r="AF2321" s="100"/>
    </row>
    <row r="2322" spans="2:32" x14ac:dyDescent="0.15">
      <c r="B2322" s="100"/>
      <c r="C2322" s="100"/>
      <c r="D2322" s="100"/>
      <c r="E2322" s="100"/>
      <c r="F2322" s="100"/>
      <c r="W2322" s="100"/>
      <c r="X2322" s="100"/>
      <c r="Y2322" s="100"/>
      <c r="Z2322" s="100"/>
      <c r="AE2322" s="100"/>
      <c r="AF2322" s="100"/>
    </row>
    <row r="2323" spans="2:32" x14ac:dyDescent="0.15">
      <c r="B2323" s="100"/>
      <c r="C2323" s="100"/>
      <c r="D2323" s="100"/>
      <c r="E2323" s="100"/>
      <c r="F2323" s="100"/>
      <c r="W2323" s="100"/>
      <c r="X2323" s="100"/>
      <c r="Y2323" s="100"/>
      <c r="Z2323" s="100"/>
      <c r="AE2323" s="100"/>
      <c r="AF2323" s="100"/>
    </row>
    <row r="2324" spans="2:32" x14ac:dyDescent="0.15">
      <c r="B2324" s="100"/>
      <c r="C2324" s="100"/>
      <c r="D2324" s="100"/>
      <c r="E2324" s="100"/>
      <c r="F2324" s="100"/>
      <c r="W2324" s="100"/>
      <c r="X2324" s="100"/>
      <c r="Y2324" s="100"/>
      <c r="Z2324" s="100"/>
      <c r="AE2324" s="100"/>
      <c r="AF2324" s="100"/>
    </row>
    <row r="2325" spans="2:32" x14ac:dyDescent="0.15">
      <c r="B2325" s="100"/>
      <c r="C2325" s="100"/>
      <c r="D2325" s="100"/>
      <c r="E2325" s="100"/>
      <c r="F2325" s="100"/>
      <c r="W2325" s="100"/>
      <c r="X2325" s="100"/>
      <c r="Y2325" s="100"/>
      <c r="Z2325" s="100"/>
      <c r="AE2325" s="100"/>
      <c r="AF2325" s="100"/>
    </row>
    <row r="2326" spans="2:32" x14ac:dyDescent="0.15">
      <c r="B2326" s="100"/>
      <c r="C2326" s="100"/>
      <c r="D2326" s="100"/>
      <c r="E2326" s="100"/>
      <c r="F2326" s="100"/>
      <c r="W2326" s="100"/>
      <c r="X2326" s="100"/>
      <c r="Y2326" s="100"/>
      <c r="Z2326" s="100"/>
      <c r="AE2326" s="100"/>
      <c r="AF2326" s="100"/>
    </row>
    <row r="2327" spans="2:32" x14ac:dyDescent="0.15">
      <c r="B2327" s="100"/>
      <c r="C2327" s="100"/>
      <c r="D2327" s="100"/>
      <c r="E2327" s="100"/>
      <c r="F2327" s="100"/>
      <c r="W2327" s="100"/>
      <c r="X2327" s="100"/>
      <c r="Y2327" s="100"/>
      <c r="Z2327" s="100"/>
      <c r="AE2327" s="100"/>
      <c r="AF2327" s="100"/>
    </row>
    <row r="2328" spans="2:32" x14ac:dyDescent="0.15">
      <c r="B2328" s="100"/>
      <c r="C2328" s="100"/>
      <c r="D2328" s="100"/>
      <c r="E2328" s="100"/>
      <c r="F2328" s="100"/>
      <c r="W2328" s="100"/>
      <c r="X2328" s="100"/>
      <c r="Y2328" s="100"/>
      <c r="Z2328" s="100"/>
      <c r="AE2328" s="100"/>
      <c r="AF2328" s="100"/>
    </row>
    <row r="2329" spans="2:32" x14ac:dyDescent="0.15">
      <c r="B2329" s="100"/>
      <c r="C2329" s="100"/>
      <c r="D2329" s="100"/>
      <c r="E2329" s="100"/>
      <c r="F2329" s="100"/>
      <c r="W2329" s="100"/>
      <c r="X2329" s="100"/>
      <c r="Y2329" s="100"/>
      <c r="Z2329" s="100"/>
      <c r="AE2329" s="100"/>
      <c r="AF2329" s="100"/>
    </row>
    <row r="2330" spans="2:32" x14ac:dyDescent="0.15">
      <c r="B2330" s="100"/>
      <c r="C2330" s="100"/>
      <c r="D2330" s="100"/>
      <c r="E2330" s="100"/>
      <c r="F2330" s="100"/>
      <c r="W2330" s="100"/>
      <c r="X2330" s="100"/>
      <c r="Y2330" s="100"/>
      <c r="Z2330" s="100"/>
      <c r="AE2330" s="100"/>
      <c r="AF2330" s="100"/>
    </row>
    <row r="2331" spans="2:32" x14ac:dyDescent="0.15">
      <c r="B2331" s="100"/>
      <c r="C2331" s="100"/>
      <c r="D2331" s="100"/>
      <c r="E2331" s="100"/>
      <c r="F2331" s="100"/>
      <c r="W2331" s="100"/>
      <c r="X2331" s="100"/>
      <c r="Y2331" s="100"/>
      <c r="Z2331" s="100"/>
      <c r="AE2331" s="100"/>
      <c r="AF2331" s="100"/>
    </row>
    <row r="2332" spans="2:32" x14ac:dyDescent="0.15">
      <c r="B2332" s="100"/>
      <c r="C2332" s="100"/>
      <c r="D2332" s="100"/>
      <c r="E2332" s="100"/>
      <c r="F2332" s="100"/>
      <c r="W2332" s="100"/>
      <c r="X2332" s="100"/>
      <c r="Y2332" s="100"/>
      <c r="Z2332" s="100"/>
      <c r="AE2332" s="100"/>
      <c r="AF2332" s="100"/>
    </row>
    <row r="2333" spans="2:32" x14ac:dyDescent="0.15">
      <c r="B2333" s="100"/>
      <c r="C2333" s="100"/>
      <c r="D2333" s="100"/>
      <c r="E2333" s="100"/>
      <c r="F2333" s="100"/>
      <c r="W2333" s="100"/>
      <c r="X2333" s="100"/>
      <c r="Y2333" s="100"/>
      <c r="Z2333" s="100"/>
      <c r="AE2333" s="100"/>
      <c r="AF2333" s="100"/>
    </row>
    <row r="2334" spans="2:32" x14ac:dyDescent="0.15">
      <c r="B2334" s="100"/>
      <c r="C2334" s="100"/>
      <c r="D2334" s="100"/>
      <c r="E2334" s="100"/>
      <c r="F2334" s="100"/>
      <c r="W2334" s="100"/>
      <c r="X2334" s="100"/>
      <c r="Y2334" s="100"/>
      <c r="Z2334" s="100"/>
      <c r="AE2334" s="100"/>
      <c r="AF2334" s="100"/>
    </row>
    <row r="2335" spans="2:32" x14ac:dyDescent="0.15">
      <c r="B2335" s="100"/>
      <c r="C2335" s="100"/>
      <c r="D2335" s="100"/>
      <c r="E2335" s="100"/>
      <c r="F2335" s="100"/>
      <c r="W2335" s="100"/>
      <c r="X2335" s="100"/>
      <c r="Y2335" s="100"/>
      <c r="Z2335" s="100"/>
      <c r="AE2335" s="100"/>
      <c r="AF2335" s="100"/>
    </row>
    <row r="2336" spans="2:32" x14ac:dyDescent="0.15">
      <c r="B2336" s="100"/>
      <c r="C2336" s="100"/>
      <c r="D2336" s="100"/>
      <c r="E2336" s="100"/>
      <c r="F2336" s="100"/>
      <c r="W2336" s="100"/>
      <c r="X2336" s="100"/>
      <c r="Y2336" s="100"/>
      <c r="Z2336" s="100"/>
      <c r="AE2336" s="100"/>
      <c r="AF2336" s="100"/>
    </row>
    <row r="2337" spans="2:32" x14ac:dyDescent="0.15">
      <c r="B2337" s="100"/>
      <c r="C2337" s="100"/>
      <c r="D2337" s="100"/>
      <c r="E2337" s="100"/>
      <c r="F2337" s="100"/>
      <c r="W2337" s="100"/>
      <c r="X2337" s="100"/>
      <c r="Y2337" s="100"/>
      <c r="Z2337" s="100"/>
      <c r="AE2337" s="100"/>
      <c r="AF2337" s="100"/>
    </row>
    <row r="2338" spans="2:32" x14ac:dyDescent="0.15">
      <c r="B2338" s="100"/>
      <c r="C2338" s="100"/>
      <c r="D2338" s="100"/>
      <c r="E2338" s="100"/>
      <c r="F2338" s="100"/>
      <c r="W2338" s="100"/>
      <c r="X2338" s="100"/>
      <c r="Y2338" s="100"/>
      <c r="Z2338" s="100"/>
      <c r="AE2338" s="100"/>
      <c r="AF2338" s="100"/>
    </row>
    <row r="2339" spans="2:32" x14ac:dyDescent="0.15">
      <c r="B2339" s="100"/>
      <c r="C2339" s="100"/>
      <c r="D2339" s="100"/>
      <c r="E2339" s="100"/>
      <c r="F2339" s="100"/>
      <c r="W2339" s="100"/>
      <c r="X2339" s="100"/>
      <c r="Y2339" s="100"/>
      <c r="Z2339" s="100"/>
      <c r="AE2339" s="100"/>
      <c r="AF2339" s="100"/>
    </row>
    <row r="2340" spans="2:32" x14ac:dyDescent="0.15">
      <c r="B2340" s="100"/>
      <c r="C2340" s="100"/>
      <c r="D2340" s="100"/>
      <c r="E2340" s="100"/>
      <c r="F2340" s="100"/>
      <c r="W2340" s="100"/>
      <c r="X2340" s="100"/>
      <c r="Y2340" s="100"/>
      <c r="Z2340" s="100"/>
      <c r="AE2340" s="100"/>
      <c r="AF2340" s="100"/>
    </row>
    <row r="2341" spans="2:32" x14ac:dyDescent="0.15">
      <c r="B2341" s="100"/>
      <c r="C2341" s="100"/>
      <c r="D2341" s="100"/>
      <c r="E2341" s="100"/>
      <c r="F2341" s="100"/>
      <c r="W2341" s="100"/>
      <c r="X2341" s="100"/>
      <c r="Y2341" s="100"/>
      <c r="Z2341" s="100"/>
      <c r="AE2341" s="100"/>
      <c r="AF2341" s="100"/>
    </row>
    <row r="2342" spans="2:32" x14ac:dyDescent="0.15">
      <c r="B2342" s="100"/>
      <c r="C2342" s="100"/>
      <c r="D2342" s="100"/>
      <c r="E2342" s="100"/>
      <c r="F2342" s="100"/>
      <c r="W2342" s="100"/>
      <c r="X2342" s="100"/>
      <c r="Y2342" s="100"/>
      <c r="Z2342" s="100"/>
      <c r="AE2342" s="100"/>
      <c r="AF2342" s="100"/>
    </row>
    <row r="2343" spans="2:32" x14ac:dyDescent="0.15">
      <c r="B2343" s="100"/>
      <c r="C2343" s="100"/>
      <c r="D2343" s="100"/>
      <c r="E2343" s="100"/>
      <c r="F2343" s="100"/>
      <c r="W2343" s="100"/>
      <c r="X2343" s="100"/>
      <c r="Y2343" s="100"/>
      <c r="Z2343" s="100"/>
      <c r="AE2343" s="100"/>
      <c r="AF2343" s="100"/>
    </row>
    <row r="2344" spans="2:32" x14ac:dyDescent="0.15">
      <c r="B2344" s="100"/>
      <c r="C2344" s="100"/>
      <c r="D2344" s="100"/>
      <c r="E2344" s="100"/>
      <c r="F2344" s="100"/>
      <c r="W2344" s="100"/>
      <c r="X2344" s="100"/>
      <c r="Y2344" s="100"/>
      <c r="Z2344" s="100"/>
      <c r="AE2344" s="100"/>
      <c r="AF2344" s="100"/>
    </row>
    <row r="2345" spans="2:32" x14ac:dyDescent="0.15">
      <c r="B2345" s="100"/>
      <c r="C2345" s="100"/>
      <c r="D2345" s="100"/>
      <c r="E2345" s="100"/>
      <c r="F2345" s="100"/>
      <c r="W2345" s="100"/>
      <c r="X2345" s="100"/>
      <c r="Y2345" s="100"/>
      <c r="Z2345" s="100"/>
      <c r="AE2345" s="100"/>
      <c r="AF2345" s="100"/>
    </row>
    <row r="2346" spans="2:32" x14ac:dyDescent="0.15">
      <c r="B2346" s="100"/>
      <c r="C2346" s="100"/>
      <c r="D2346" s="100"/>
      <c r="E2346" s="100"/>
      <c r="F2346" s="100"/>
      <c r="W2346" s="100"/>
      <c r="X2346" s="100"/>
      <c r="Y2346" s="100"/>
      <c r="Z2346" s="100"/>
      <c r="AE2346" s="100"/>
      <c r="AF2346" s="100"/>
    </row>
    <row r="2347" spans="2:32" x14ac:dyDescent="0.15">
      <c r="B2347" s="100"/>
      <c r="C2347" s="100"/>
      <c r="D2347" s="100"/>
      <c r="E2347" s="100"/>
      <c r="F2347" s="100"/>
      <c r="W2347" s="100"/>
      <c r="X2347" s="100"/>
      <c r="Y2347" s="100"/>
      <c r="Z2347" s="100"/>
      <c r="AE2347" s="100"/>
      <c r="AF2347" s="100"/>
    </row>
    <row r="2348" spans="2:32" x14ac:dyDescent="0.15">
      <c r="B2348" s="100"/>
      <c r="C2348" s="100"/>
      <c r="D2348" s="100"/>
      <c r="E2348" s="100"/>
      <c r="F2348" s="100"/>
      <c r="W2348" s="100"/>
      <c r="X2348" s="100"/>
      <c r="Y2348" s="100"/>
      <c r="Z2348" s="100"/>
      <c r="AE2348" s="100"/>
      <c r="AF2348" s="100"/>
    </row>
    <row r="2349" spans="2:32" x14ac:dyDescent="0.15">
      <c r="B2349" s="100"/>
      <c r="C2349" s="100"/>
      <c r="D2349" s="100"/>
      <c r="E2349" s="100"/>
      <c r="F2349" s="100"/>
      <c r="W2349" s="100"/>
      <c r="X2349" s="100"/>
      <c r="Y2349" s="100"/>
      <c r="Z2349" s="100"/>
      <c r="AE2349" s="100"/>
      <c r="AF2349" s="100"/>
    </row>
    <row r="2350" spans="2:32" x14ac:dyDescent="0.15">
      <c r="B2350" s="100"/>
      <c r="C2350" s="100"/>
      <c r="D2350" s="100"/>
      <c r="E2350" s="100"/>
      <c r="F2350" s="100"/>
      <c r="W2350" s="100"/>
      <c r="X2350" s="100"/>
      <c r="Y2350" s="100"/>
      <c r="Z2350" s="100"/>
      <c r="AE2350" s="100"/>
      <c r="AF2350" s="100"/>
    </row>
    <row r="2351" spans="2:32" x14ac:dyDescent="0.15">
      <c r="B2351" s="100"/>
      <c r="C2351" s="100"/>
      <c r="D2351" s="100"/>
      <c r="E2351" s="100"/>
      <c r="F2351" s="100"/>
      <c r="W2351" s="100"/>
      <c r="X2351" s="100"/>
      <c r="Y2351" s="100"/>
      <c r="Z2351" s="100"/>
      <c r="AE2351" s="100"/>
      <c r="AF2351" s="100"/>
    </row>
    <row r="2352" spans="2:32" x14ac:dyDescent="0.15">
      <c r="B2352" s="100"/>
      <c r="C2352" s="100"/>
      <c r="D2352" s="100"/>
      <c r="E2352" s="100"/>
      <c r="F2352" s="100"/>
      <c r="W2352" s="100"/>
      <c r="X2352" s="100"/>
      <c r="Y2352" s="100"/>
      <c r="Z2352" s="100"/>
      <c r="AE2352" s="100"/>
      <c r="AF2352" s="100"/>
    </row>
    <row r="2353" spans="2:32" x14ac:dyDescent="0.15">
      <c r="B2353" s="100"/>
      <c r="C2353" s="100"/>
      <c r="D2353" s="100"/>
      <c r="E2353" s="100"/>
      <c r="F2353" s="100"/>
      <c r="W2353" s="100"/>
      <c r="X2353" s="100"/>
      <c r="Y2353" s="100"/>
      <c r="Z2353" s="100"/>
      <c r="AE2353" s="100"/>
      <c r="AF2353" s="100"/>
    </row>
    <row r="2354" spans="2:32" x14ac:dyDescent="0.15">
      <c r="B2354" s="100"/>
      <c r="C2354" s="100"/>
      <c r="D2354" s="100"/>
      <c r="E2354" s="100"/>
      <c r="F2354" s="100"/>
      <c r="W2354" s="100"/>
      <c r="X2354" s="100"/>
      <c r="Y2354" s="100"/>
      <c r="Z2354" s="100"/>
      <c r="AE2354" s="100"/>
      <c r="AF2354" s="100"/>
    </row>
    <row r="2355" spans="2:32" x14ac:dyDescent="0.15">
      <c r="B2355" s="100"/>
      <c r="C2355" s="100"/>
      <c r="D2355" s="100"/>
      <c r="E2355" s="100"/>
      <c r="F2355" s="100"/>
      <c r="W2355" s="100"/>
      <c r="X2355" s="100"/>
      <c r="Y2355" s="100"/>
      <c r="Z2355" s="100"/>
      <c r="AE2355" s="100"/>
      <c r="AF2355" s="100"/>
    </row>
    <row r="2356" spans="2:32" x14ac:dyDescent="0.15">
      <c r="B2356" s="100"/>
      <c r="C2356" s="100"/>
      <c r="D2356" s="100"/>
      <c r="E2356" s="100"/>
      <c r="F2356" s="100"/>
      <c r="W2356" s="100"/>
      <c r="X2356" s="100"/>
      <c r="Y2356" s="100"/>
      <c r="Z2356" s="100"/>
      <c r="AE2356" s="100"/>
      <c r="AF2356" s="100"/>
    </row>
    <row r="2357" spans="2:32" x14ac:dyDescent="0.15">
      <c r="B2357" s="100"/>
      <c r="C2357" s="100"/>
      <c r="D2357" s="100"/>
      <c r="E2357" s="100"/>
      <c r="F2357" s="100"/>
      <c r="W2357" s="100"/>
      <c r="X2357" s="100"/>
      <c r="Y2357" s="100"/>
      <c r="Z2357" s="100"/>
      <c r="AE2357" s="100"/>
      <c r="AF2357" s="100"/>
    </row>
    <row r="2358" spans="2:32" x14ac:dyDescent="0.15">
      <c r="B2358" s="100"/>
      <c r="C2358" s="100"/>
      <c r="D2358" s="100"/>
      <c r="E2358" s="100"/>
      <c r="F2358" s="100"/>
      <c r="W2358" s="100"/>
      <c r="X2358" s="100"/>
      <c r="Y2358" s="100"/>
      <c r="Z2358" s="100"/>
      <c r="AE2358" s="100"/>
      <c r="AF2358" s="100"/>
    </row>
    <row r="2359" spans="2:32" x14ac:dyDescent="0.15">
      <c r="B2359" s="100"/>
      <c r="C2359" s="100"/>
      <c r="D2359" s="100"/>
      <c r="E2359" s="100"/>
      <c r="F2359" s="100"/>
      <c r="W2359" s="100"/>
      <c r="X2359" s="100"/>
      <c r="Y2359" s="100"/>
      <c r="Z2359" s="100"/>
      <c r="AE2359" s="100"/>
      <c r="AF2359" s="100"/>
    </row>
    <row r="2360" spans="2:32" x14ac:dyDescent="0.15">
      <c r="B2360" s="100"/>
      <c r="C2360" s="100"/>
      <c r="D2360" s="100"/>
      <c r="E2360" s="100"/>
      <c r="F2360" s="100"/>
      <c r="W2360" s="100"/>
      <c r="X2360" s="100"/>
      <c r="Y2360" s="100"/>
      <c r="Z2360" s="100"/>
      <c r="AE2360" s="100"/>
      <c r="AF2360" s="100"/>
    </row>
    <row r="2361" spans="2:32" x14ac:dyDescent="0.15">
      <c r="B2361" s="100"/>
      <c r="C2361" s="100"/>
      <c r="D2361" s="100"/>
      <c r="E2361" s="100"/>
      <c r="F2361" s="100"/>
      <c r="W2361" s="100"/>
      <c r="X2361" s="100"/>
      <c r="Y2361" s="100"/>
      <c r="Z2361" s="100"/>
      <c r="AE2361" s="100"/>
      <c r="AF2361" s="100"/>
    </row>
    <row r="2362" spans="2:32" x14ac:dyDescent="0.15">
      <c r="B2362" s="100"/>
      <c r="C2362" s="100"/>
      <c r="D2362" s="100"/>
      <c r="E2362" s="100"/>
      <c r="F2362" s="100"/>
      <c r="W2362" s="100"/>
      <c r="X2362" s="100"/>
      <c r="Y2362" s="100"/>
      <c r="Z2362" s="100"/>
      <c r="AE2362" s="100"/>
      <c r="AF2362" s="100"/>
    </row>
    <row r="2363" spans="2:32" x14ac:dyDescent="0.15">
      <c r="B2363" s="100"/>
      <c r="C2363" s="100"/>
      <c r="D2363" s="100"/>
      <c r="E2363" s="100"/>
      <c r="F2363" s="100"/>
      <c r="W2363" s="100"/>
      <c r="X2363" s="100"/>
      <c r="Y2363" s="100"/>
      <c r="Z2363" s="100"/>
      <c r="AE2363" s="100"/>
      <c r="AF2363" s="100"/>
    </row>
    <row r="2364" spans="2:32" x14ac:dyDescent="0.15">
      <c r="B2364" s="100"/>
      <c r="C2364" s="100"/>
      <c r="D2364" s="100"/>
      <c r="E2364" s="100"/>
      <c r="F2364" s="100"/>
      <c r="W2364" s="100"/>
      <c r="X2364" s="100"/>
      <c r="Y2364" s="100"/>
      <c r="Z2364" s="100"/>
      <c r="AE2364" s="100"/>
      <c r="AF2364" s="100"/>
    </row>
    <row r="2365" spans="2:32" x14ac:dyDescent="0.15">
      <c r="B2365" s="100"/>
      <c r="C2365" s="100"/>
      <c r="D2365" s="100"/>
      <c r="E2365" s="100"/>
      <c r="F2365" s="100"/>
      <c r="W2365" s="100"/>
      <c r="X2365" s="100"/>
      <c r="Y2365" s="100"/>
      <c r="Z2365" s="100"/>
      <c r="AE2365" s="100"/>
      <c r="AF2365" s="100"/>
    </row>
    <row r="2366" spans="2:32" x14ac:dyDescent="0.15">
      <c r="B2366" s="100"/>
      <c r="C2366" s="100"/>
      <c r="D2366" s="100"/>
      <c r="E2366" s="100"/>
      <c r="F2366" s="100"/>
      <c r="W2366" s="100"/>
      <c r="X2366" s="100"/>
      <c r="Y2366" s="100"/>
      <c r="Z2366" s="100"/>
      <c r="AE2366" s="100"/>
      <c r="AF2366" s="100"/>
    </row>
    <row r="2367" spans="2:32" x14ac:dyDescent="0.15">
      <c r="B2367" s="100"/>
      <c r="C2367" s="100"/>
      <c r="D2367" s="100"/>
      <c r="E2367" s="100"/>
      <c r="F2367" s="100"/>
      <c r="W2367" s="100"/>
      <c r="X2367" s="100"/>
      <c r="Y2367" s="100"/>
      <c r="Z2367" s="100"/>
      <c r="AE2367" s="100"/>
      <c r="AF2367" s="100"/>
    </row>
    <row r="2368" spans="2:32" x14ac:dyDescent="0.15">
      <c r="B2368" s="100"/>
      <c r="C2368" s="100"/>
      <c r="D2368" s="100"/>
      <c r="E2368" s="100"/>
      <c r="F2368" s="100"/>
      <c r="W2368" s="100"/>
      <c r="X2368" s="100"/>
      <c r="Y2368" s="100"/>
      <c r="Z2368" s="100"/>
      <c r="AE2368" s="100"/>
      <c r="AF2368" s="100"/>
    </row>
    <row r="2369" spans="2:32" x14ac:dyDescent="0.15">
      <c r="B2369" s="100"/>
      <c r="C2369" s="100"/>
      <c r="D2369" s="100"/>
      <c r="E2369" s="100"/>
      <c r="F2369" s="100"/>
      <c r="W2369" s="100"/>
      <c r="X2369" s="100"/>
      <c r="Y2369" s="100"/>
      <c r="Z2369" s="100"/>
      <c r="AE2369" s="100"/>
      <c r="AF2369" s="100"/>
    </row>
    <row r="2370" spans="2:32" x14ac:dyDescent="0.15">
      <c r="B2370" s="100"/>
      <c r="C2370" s="100"/>
      <c r="D2370" s="100"/>
      <c r="E2370" s="100"/>
      <c r="F2370" s="100"/>
      <c r="W2370" s="100"/>
      <c r="X2370" s="100"/>
      <c r="Y2370" s="100"/>
      <c r="Z2370" s="100"/>
      <c r="AE2370" s="100"/>
      <c r="AF2370" s="100"/>
    </row>
    <row r="2371" spans="2:32" x14ac:dyDescent="0.15">
      <c r="B2371" s="100"/>
      <c r="C2371" s="100"/>
      <c r="D2371" s="100"/>
      <c r="E2371" s="100"/>
      <c r="F2371" s="100"/>
      <c r="W2371" s="100"/>
      <c r="X2371" s="100"/>
      <c r="Y2371" s="100"/>
      <c r="Z2371" s="100"/>
      <c r="AE2371" s="100"/>
      <c r="AF2371" s="100"/>
    </row>
    <row r="2372" spans="2:32" x14ac:dyDescent="0.15">
      <c r="B2372" s="100"/>
      <c r="C2372" s="100"/>
      <c r="D2372" s="100"/>
      <c r="E2372" s="100"/>
      <c r="F2372" s="100"/>
      <c r="W2372" s="100"/>
      <c r="X2372" s="100"/>
      <c r="Y2372" s="100"/>
      <c r="Z2372" s="100"/>
      <c r="AE2372" s="100"/>
      <c r="AF2372" s="100"/>
    </row>
    <row r="2373" spans="2:32" x14ac:dyDescent="0.15">
      <c r="B2373" s="100"/>
      <c r="C2373" s="100"/>
      <c r="D2373" s="100"/>
      <c r="E2373" s="100"/>
      <c r="F2373" s="100"/>
      <c r="W2373" s="100"/>
      <c r="X2373" s="100"/>
      <c r="Y2373" s="100"/>
      <c r="Z2373" s="100"/>
      <c r="AE2373" s="100"/>
      <c r="AF2373" s="100"/>
    </row>
    <row r="2374" spans="2:32" x14ac:dyDescent="0.15">
      <c r="B2374" s="100"/>
      <c r="C2374" s="100"/>
      <c r="D2374" s="100"/>
      <c r="E2374" s="100"/>
      <c r="F2374" s="100"/>
      <c r="W2374" s="100"/>
      <c r="X2374" s="100"/>
      <c r="Y2374" s="100"/>
      <c r="Z2374" s="100"/>
      <c r="AE2374" s="100"/>
      <c r="AF2374" s="100"/>
    </row>
    <row r="2375" spans="2:32" x14ac:dyDescent="0.15">
      <c r="B2375" s="100"/>
      <c r="C2375" s="100"/>
      <c r="D2375" s="100"/>
      <c r="E2375" s="100"/>
      <c r="F2375" s="100"/>
      <c r="W2375" s="100"/>
      <c r="X2375" s="100"/>
      <c r="Y2375" s="100"/>
      <c r="Z2375" s="100"/>
      <c r="AE2375" s="100"/>
      <c r="AF2375" s="100"/>
    </row>
    <row r="2376" spans="2:32" x14ac:dyDescent="0.15">
      <c r="B2376" s="100"/>
      <c r="C2376" s="100"/>
      <c r="D2376" s="100"/>
      <c r="E2376" s="100"/>
      <c r="F2376" s="100"/>
      <c r="W2376" s="100"/>
      <c r="X2376" s="100"/>
      <c r="Y2376" s="100"/>
      <c r="Z2376" s="100"/>
      <c r="AE2376" s="100"/>
      <c r="AF2376" s="100"/>
    </row>
    <row r="2377" spans="2:32" x14ac:dyDescent="0.15">
      <c r="B2377" s="100"/>
      <c r="C2377" s="100"/>
      <c r="D2377" s="100"/>
      <c r="E2377" s="100"/>
      <c r="F2377" s="100"/>
      <c r="W2377" s="100"/>
      <c r="X2377" s="100"/>
      <c r="Y2377" s="100"/>
      <c r="Z2377" s="100"/>
      <c r="AE2377" s="100"/>
      <c r="AF2377" s="100"/>
    </row>
    <row r="2378" spans="2:32" x14ac:dyDescent="0.15">
      <c r="B2378" s="100"/>
      <c r="C2378" s="100"/>
      <c r="D2378" s="100"/>
      <c r="E2378" s="100"/>
      <c r="F2378" s="100"/>
      <c r="W2378" s="100"/>
      <c r="X2378" s="100"/>
      <c r="Y2378" s="100"/>
      <c r="Z2378" s="100"/>
      <c r="AE2378" s="100"/>
      <c r="AF2378" s="100"/>
    </row>
    <row r="2379" spans="2:32" x14ac:dyDescent="0.15">
      <c r="B2379" s="100"/>
      <c r="C2379" s="100"/>
      <c r="D2379" s="100"/>
      <c r="E2379" s="100"/>
      <c r="F2379" s="100"/>
      <c r="W2379" s="100"/>
      <c r="X2379" s="100"/>
      <c r="Y2379" s="100"/>
      <c r="Z2379" s="100"/>
      <c r="AE2379" s="100"/>
      <c r="AF2379" s="100"/>
    </row>
    <row r="2380" spans="2:32" x14ac:dyDescent="0.15">
      <c r="B2380" s="100"/>
      <c r="C2380" s="100"/>
      <c r="D2380" s="100"/>
      <c r="E2380" s="100"/>
      <c r="F2380" s="100"/>
      <c r="W2380" s="100"/>
      <c r="X2380" s="100"/>
      <c r="Y2380" s="100"/>
      <c r="Z2380" s="100"/>
      <c r="AE2380" s="100"/>
      <c r="AF2380" s="100"/>
    </row>
    <row r="2381" spans="2:32" x14ac:dyDescent="0.15">
      <c r="B2381" s="100"/>
      <c r="C2381" s="100"/>
      <c r="D2381" s="100"/>
      <c r="E2381" s="100"/>
      <c r="F2381" s="100"/>
      <c r="W2381" s="100"/>
      <c r="X2381" s="100"/>
      <c r="Y2381" s="100"/>
      <c r="Z2381" s="100"/>
      <c r="AE2381" s="100"/>
      <c r="AF2381" s="100"/>
    </row>
    <row r="2382" spans="2:32" x14ac:dyDescent="0.15">
      <c r="B2382" s="100"/>
      <c r="C2382" s="100"/>
      <c r="D2382" s="100"/>
      <c r="E2382" s="100"/>
      <c r="F2382" s="100"/>
      <c r="W2382" s="100"/>
      <c r="X2382" s="100"/>
      <c r="Y2382" s="100"/>
      <c r="Z2382" s="100"/>
      <c r="AE2382" s="100"/>
      <c r="AF2382" s="100"/>
    </row>
    <row r="2383" spans="2:32" x14ac:dyDescent="0.15">
      <c r="B2383" s="100"/>
      <c r="C2383" s="100"/>
      <c r="D2383" s="100"/>
      <c r="E2383" s="100"/>
      <c r="F2383" s="100"/>
      <c r="W2383" s="100"/>
      <c r="X2383" s="100"/>
      <c r="Y2383" s="100"/>
      <c r="Z2383" s="100"/>
      <c r="AE2383" s="100"/>
      <c r="AF2383" s="100"/>
    </row>
    <row r="2384" spans="2:32" x14ac:dyDescent="0.15">
      <c r="B2384" s="100"/>
      <c r="C2384" s="100"/>
      <c r="D2384" s="100"/>
      <c r="E2384" s="100"/>
      <c r="F2384" s="100"/>
      <c r="W2384" s="100"/>
      <c r="X2384" s="100"/>
      <c r="Y2384" s="100"/>
      <c r="Z2384" s="100"/>
      <c r="AE2384" s="100"/>
      <c r="AF2384" s="100"/>
    </row>
    <row r="2385" spans="2:32" x14ac:dyDescent="0.15">
      <c r="B2385" s="100"/>
      <c r="C2385" s="100"/>
      <c r="D2385" s="100"/>
      <c r="E2385" s="100"/>
      <c r="F2385" s="100"/>
      <c r="W2385" s="100"/>
      <c r="X2385" s="100"/>
      <c r="Y2385" s="100"/>
      <c r="Z2385" s="100"/>
      <c r="AE2385" s="100"/>
      <c r="AF2385" s="100"/>
    </row>
    <row r="2386" spans="2:32" x14ac:dyDescent="0.15">
      <c r="B2386" s="100"/>
      <c r="C2386" s="100"/>
      <c r="D2386" s="100"/>
      <c r="E2386" s="100"/>
      <c r="F2386" s="100"/>
      <c r="W2386" s="100"/>
      <c r="X2386" s="100"/>
      <c r="Y2386" s="100"/>
      <c r="Z2386" s="100"/>
      <c r="AE2386" s="100"/>
      <c r="AF2386" s="100"/>
    </row>
    <row r="2387" spans="2:32" x14ac:dyDescent="0.15">
      <c r="B2387" s="100"/>
      <c r="C2387" s="100"/>
      <c r="D2387" s="100"/>
      <c r="E2387" s="100"/>
      <c r="F2387" s="100"/>
      <c r="W2387" s="100"/>
      <c r="X2387" s="100"/>
      <c r="Y2387" s="100"/>
      <c r="Z2387" s="100"/>
      <c r="AE2387" s="100"/>
      <c r="AF2387" s="100"/>
    </row>
    <row r="2388" spans="2:32" x14ac:dyDescent="0.15">
      <c r="B2388" s="100"/>
      <c r="C2388" s="100"/>
      <c r="D2388" s="100"/>
      <c r="E2388" s="100"/>
      <c r="F2388" s="100"/>
      <c r="W2388" s="100"/>
      <c r="X2388" s="100"/>
      <c r="Y2388" s="100"/>
      <c r="Z2388" s="100"/>
      <c r="AE2388" s="100"/>
      <c r="AF2388" s="100"/>
    </row>
    <row r="2389" spans="2:32" x14ac:dyDescent="0.15">
      <c r="B2389" s="100"/>
      <c r="C2389" s="100"/>
      <c r="D2389" s="100"/>
      <c r="E2389" s="100"/>
      <c r="F2389" s="100"/>
      <c r="W2389" s="100"/>
      <c r="X2389" s="100"/>
      <c r="Y2389" s="100"/>
      <c r="Z2389" s="100"/>
      <c r="AE2389" s="100"/>
      <c r="AF2389" s="100"/>
    </row>
    <row r="2390" spans="2:32" x14ac:dyDescent="0.15">
      <c r="B2390" s="100"/>
      <c r="C2390" s="100"/>
      <c r="D2390" s="100"/>
      <c r="E2390" s="100"/>
      <c r="F2390" s="100"/>
      <c r="W2390" s="100"/>
      <c r="X2390" s="100"/>
      <c r="Y2390" s="100"/>
      <c r="Z2390" s="100"/>
      <c r="AE2390" s="100"/>
      <c r="AF2390" s="100"/>
    </row>
    <row r="2391" spans="2:32" x14ac:dyDescent="0.15">
      <c r="B2391" s="100"/>
      <c r="C2391" s="100"/>
      <c r="D2391" s="100"/>
      <c r="E2391" s="100"/>
      <c r="F2391" s="100"/>
      <c r="W2391" s="100"/>
      <c r="X2391" s="100"/>
      <c r="Y2391" s="100"/>
      <c r="Z2391" s="100"/>
      <c r="AE2391" s="100"/>
      <c r="AF2391" s="100"/>
    </row>
    <row r="2392" spans="2:32" x14ac:dyDescent="0.15">
      <c r="B2392" s="100"/>
      <c r="C2392" s="100"/>
      <c r="D2392" s="100"/>
      <c r="E2392" s="100"/>
      <c r="F2392" s="100"/>
      <c r="W2392" s="100"/>
      <c r="X2392" s="100"/>
      <c r="Y2392" s="100"/>
      <c r="Z2392" s="100"/>
      <c r="AE2392" s="100"/>
      <c r="AF2392" s="100"/>
    </row>
    <row r="2393" spans="2:32" x14ac:dyDescent="0.15">
      <c r="B2393" s="100"/>
      <c r="C2393" s="100"/>
      <c r="D2393" s="100"/>
      <c r="E2393" s="100"/>
      <c r="F2393" s="100"/>
      <c r="W2393" s="100"/>
      <c r="X2393" s="100"/>
      <c r="Y2393" s="100"/>
      <c r="Z2393" s="100"/>
      <c r="AE2393" s="100"/>
      <c r="AF2393" s="100"/>
    </row>
    <row r="2394" spans="2:32" x14ac:dyDescent="0.15">
      <c r="B2394" s="100"/>
      <c r="C2394" s="100"/>
      <c r="D2394" s="100"/>
      <c r="E2394" s="100"/>
      <c r="F2394" s="100"/>
      <c r="W2394" s="100"/>
      <c r="X2394" s="100"/>
      <c r="Y2394" s="100"/>
      <c r="Z2394" s="100"/>
      <c r="AE2394" s="100"/>
      <c r="AF2394" s="100"/>
    </row>
    <row r="2395" spans="2:32" x14ac:dyDescent="0.15">
      <c r="B2395" s="100"/>
      <c r="C2395" s="100"/>
      <c r="D2395" s="100"/>
      <c r="E2395" s="100"/>
      <c r="F2395" s="100"/>
      <c r="W2395" s="100"/>
      <c r="X2395" s="100"/>
      <c r="Y2395" s="100"/>
      <c r="Z2395" s="100"/>
      <c r="AE2395" s="100"/>
      <c r="AF2395" s="100"/>
    </row>
    <row r="2396" spans="2:32" x14ac:dyDescent="0.15">
      <c r="B2396" s="100"/>
      <c r="C2396" s="100"/>
      <c r="D2396" s="100"/>
      <c r="E2396" s="100"/>
      <c r="F2396" s="100"/>
      <c r="W2396" s="100"/>
      <c r="X2396" s="100"/>
      <c r="Y2396" s="100"/>
      <c r="Z2396" s="100"/>
      <c r="AE2396" s="100"/>
      <c r="AF2396" s="100"/>
    </row>
    <row r="2397" spans="2:32" x14ac:dyDescent="0.15">
      <c r="B2397" s="100"/>
      <c r="C2397" s="100"/>
      <c r="D2397" s="100"/>
      <c r="E2397" s="100"/>
      <c r="F2397" s="100"/>
      <c r="W2397" s="100"/>
      <c r="X2397" s="100"/>
      <c r="Y2397" s="100"/>
      <c r="Z2397" s="100"/>
      <c r="AE2397" s="100"/>
      <c r="AF2397" s="100"/>
    </row>
    <row r="2398" spans="2:32" x14ac:dyDescent="0.15">
      <c r="B2398" s="100"/>
      <c r="C2398" s="100"/>
      <c r="D2398" s="100"/>
      <c r="E2398" s="100"/>
      <c r="F2398" s="100"/>
      <c r="W2398" s="100"/>
      <c r="X2398" s="100"/>
      <c r="Y2398" s="100"/>
      <c r="Z2398" s="100"/>
      <c r="AE2398" s="100"/>
      <c r="AF2398" s="100"/>
    </row>
    <row r="2399" spans="2:32" x14ac:dyDescent="0.15">
      <c r="B2399" s="100"/>
      <c r="C2399" s="100"/>
      <c r="D2399" s="100"/>
      <c r="E2399" s="100"/>
      <c r="F2399" s="100"/>
      <c r="W2399" s="100"/>
      <c r="X2399" s="100"/>
      <c r="Y2399" s="100"/>
      <c r="Z2399" s="100"/>
      <c r="AE2399" s="100"/>
      <c r="AF2399" s="100"/>
    </row>
    <row r="2400" spans="2:32" x14ac:dyDescent="0.15">
      <c r="B2400" s="100"/>
      <c r="C2400" s="100"/>
      <c r="D2400" s="100"/>
      <c r="E2400" s="100"/>
      <c r="F2400" s="100"/>
      <c r="W2400" s="100"/>
      <c r="X2400" s="100"/>
      <c r="Y2400" s="100"/>
      <c r="Z2400" s="100"/>
      <c r="AE2400" s="100"/>
      <c r="AF2400" s="100"/>
    </row>
    <row r="2401" spans="2:32" x14ac:dyDescent="0.15">
      <c r="B2401" s="100"/>
      <c r="C2401" s="100"/>
      <c r="D2401" s="100"/>
      <c r="E2401" s="100"/>
      <c r="F2401" s="100"/>
      <c r="W2401" s="100"/>
      <c r="X2401" s="100"/>
      <c r="Y2401" s="100"/>
      <c r="Z2401" s="100"/>
      <c r="AE2401" s="100"/>
      <c r="AF2401" s="100"/>
    </row>
    <row r="2402" spans="2:32" x14ac:dyDescent="0.15">
      <c r="B2402" s="100"/>
      <c r="C2402" s="100"/>
      <c r="D2402" s="100"/>
      <c r="E2402" s="100"/>
      <c r="F2402" s="100"/>
      <c r="W2402" s="100"/>
      <c r="X2402" s="100"/>
      <c r="Y2402" s="100"/>
      <c r="Z2402" s="100"/>
      <c r="AE2402" s="100"/>
      <c r="AF2402" s="100"/>
    </row>
    <row r="2403" spans="2:32" x14ac:dyDescent="0.15">
      <c r="B2403" s="100"/>
      <c r="C2403" s="100"/>
      <c r="D2403" s="100"/>
      <c r="E2403" s="100"/>
      <c r="F2403" s="100"/>
      <c r="W2403" s="100"/>
      <c r="X2403" s="100"/>
      <c r="Y2403" s="100"/>
      <c r="Z2403" s="100"/>
      <c r="AE2403" s="100"/>
      <c r="AF2403" s="100"/>
    </row>
    <row r="2404" spans="2:32" x14ac:dyDescent="0.15">
      <c r="B2404" s="100"/>
      <c r="C2404" s="100"/>
      <c r="D2404" s="100"/>
      <c r="E2404" s="100"/>
      <c r="F2404" s="100"/>
      <c r="W2404" s="100"/>
      <c r="X2404" s="100"/>
      <c r="Y2404" s="100"/>
      <c r="Z2404" s="100"/>
      <c r="AE2404" s="100"/>
      <c r="AF2404" s="100"/>
    </row>
    <row r="2405" spans="2:32" x14ac:dyDescent="0.15">
      <c r="B2405" s="100"/>
      <c r="C2405" s="100"/>
      <c r="D2405" s="100"/>
      <c r="E2405" s="100"/>
      <c r="F2405" s="100"/>
      <c r="W2405" s="100"/>
      <c r="X2405" s="100"/>
      <c r="Y2405" s="100"/>
      <c r="Z2405" s="100"/>
      <c r="AE2405" s="100"/>
      <c r="AF2405" s="100"/>
    </row>
    <row r="2406" spans="2:32" x14ac:dyDescent="0.15">
      <c r="B2406" s="100"/>
      <c r="C2406" s="100"/>
      <c r="D2406" s="100"/>
      <c r="E2406" s="100"/>
      <c r="F2406" s="100"/>
      <c r="W2406" s="100"/>
      <c r="X2406" s="100"/>
      <c r="Y2406" s="100"/>
      <c r="Z2406" s="100"/>
      <c r="AE2406" s="100"/>
      <c r="AF2406" s="100"/>
    </row>
    <row r="2407" spans="2:32" x14ac:dyDescent="0.15">
      <c r="B2407" s="100"/>
      <c r="C2407" s="100"/>
      <c r="D2407" s="100"/>
      <c r="E2407" s="100"/>
      <c r="F2407" s="100"/>
      <c r="W2407" s="100"/>
      <c r="X2407" s="100"/>
      <c r="Y2407" s="100"/>
      <c r="Z2407" s="100"/>
      <c r="AE2407" s="100"/>
      <c r="AF2407" s="100"/>
    </row>
    <row r="2408" spans="2:32" x14ac:dyDescent="0.15">
      <c r="B2408" s="100"/>
      <c r="C2408" s="100"/>
      <c r="D2408" s="100"/>
      <c r="E2408" s="100"/>
      <c r="F2408" s="100"/>
      <c r="W2408" s="100"/>
      <c r="X2408" s="100"/>
      <c r="Y2408" s="100"/>
      <c r="Z2408" s="100"/>
      <c r="AE2408" s="100"/>
      <c r="AF2408" s="100"/>
    </row>
    <row r="2409" spans="2:32" x14ac:dyDescent="0.15">
      <c r="B2409" s="100"/>
      <c r="C2409" s="100"/>
      <c r="D2409" s="100"/>
      <c r="E2409" s="100"/>
      <c r="F2409" s="100"/>
      <c r="W2409" s="100"/>
      <c r="X2409" s="100"/>
      <c r="Y2409" s="100"/>
      <c r="Z2409" s="100"/>
      <c r="AE2409" s="100"/>
      <c r="AF2409" s="100"/>
    </row>
    <row r="2410" spans="2:32" x14ac:dyDescent="0.15">
      <c r="B2410" s="100"/>
      <c r="C2410" s="100"/>
      <c r="D2410" s="100"/>
      <c r="E2410" s="100"/>
      <c r="F2410" s="100"/>
      <c r="W2410" s="100"/>
      <c r="X2410" s="100"/>
      <c r="Y2410" s="100"/>
      <c r="Z2410" s="100"/>
      <c r="AE2410" s="100"/>
      <c r="AF2410" s="100"/>
    </row>
    <row r="2411" spans="2:32" x14ac:dyDescent="0.15">
      <c r="B2411" s="100"/>
      <c r="C2411" s="100"/>
      <c r="D2411" s="100"/>
      <c r="E2411" s="100"/>
      <c r="F2411" s="100"/>
      <c r="W2411" s="100"/>
      <c r="X2411" s="100"/>
      <c r="Y2411" s="100"/>
      <c r="Z2411" s="100"/>
      <c r="AE2411" s="100"/>
      <c r="AF2411" s="100"/>
    </row>
    <row r="2412" spans="2:32" x14ac:dyDescent="0.15">
      <c r="B2412" s="100"/>
      <c r="C2412" s="100"/>
      <c r="D2412" s="100"/>
      <c r="E2412" s="100"/>
      <c r="F2412" s="100"/>
      <c r="W2412" s="100"/>
      <c r="X2412" s="100"/>
      <c r="Y2412" s="100"/>
      <c r="Z2412" s="100"/>
      <c r="AE2412" s="100"/>
      <c r="AF2412" s="100"/>
    </row>
    <row r="2413" spans="2:32" x14ac:dyDescent="0.15">
      <c r="B2413" s="100"/>
      <c r="C2413" s="100"/>
      <c r="D2413" s="100"/>
      <c r="E2413" s="100"/>
      <c r="F2413" s="100"/>
      <c r="W2413" s="100"/>
      <c r="X2413" s="100"/>
      <c r="Y2413" s="100"/>
      <c r="Z2413" s="100"/>
      <c r="AE2413" s="100"/>
      <c r="AF2413" s="100"/>
    </row>
    <row r="2414" spans="2:32" x14ac:dyDescent="0.15">
      <c r="B2414" s="100"/>
      <c r="C2414" s="100"/>
      <c r="D2414" s="100"/>
      <c r="E2414" s="100"/>
      <c r="F2414" s="100"/>
      <c r="W2414" s="100"/>
      <c r="X2414" s="100"/>
      <c r="Y2414" s="100"/>
      <c r="Z2414" s="100"/>
      <c r="AE2414" s="100"/>
      <c r="AF2414" s="100"/>
    </row>
    <row r="2415" spans="2:32" x14ac:dyDescent="0.15">
      <c r="B2415" s="100"/>
      <c r="C2415" s="100"/>
      <c r="D2415" s="100"/>
      <c r="E2415" s="100"/>
      <c r="F2415" s="100"/>
      <c r="W2415" s="100"/>
      <c r="X2415" s="100"/>
      <c r="Y2415" s="100"/>
      <c r="Z2415" s="100"/>
      <c r="AE2415" s="100"/>
      <c r="AF2415" s="100"/>
    </row>
    <row r="2416" spans="2:32" x14ac:dyDescent="0.15">
      <c r="B2416" s="100"/>
      <c r="C2416" s="100"/>
      <c r="D2416" s="100"/>
      <c r="E2416" s="100"/>
      <c r="F2416" s="100"/>
      <c r="W2416" s="100"/>
      <c r="X2416" s="100"/>
      <c r="Y2416" s="100"/>
      <c r="Z2416" s="100"/>
      <c r="AE2416" s="100"/>
      <c r="AF2416" s="100"/>
    </row>
    <row r="2417" spans="2:32" x14ac:dyDescent="0.15">
      <c r="B2417" s="100"/>
      <c r="C2417" s="100"/>
      <c r="D2417" s="100"/>
      <c r="E2417" s="100"/>
      <c r="F2417" s="100"/>
      <c r="W2417" s="100"/>
      <c r="X2417" s="100"/>
      <c r="Y2417" s="100"/>
      <c r="Z2417" s="100"/>
      <c r="AE2417" s="100"/>
      <c r="AF2417" s="100"/>
    </row>
    <row r="2418" spans="2:32" x14ac:dyDescent="0.15">
      <c r="B2418" s="100"/>
      <c r="C2418" s="100"/>
      <c r="D2418" s="100"/>
      <c r="E2418" s="100"/>
      <c r="F2418" s="100"/>
      <c r="W2418" s="100"/>
      <c r="X2418" s="100"/>
      <c r="Y2418" s="100"/>
      <c r="Z2418" s="100"/>
      <c r="AE2418" s="100"/>
      <c r="AF2418" s="100"/>
    </row>
    <row r="2419" spans="2:32" x14ac:dyDescent="0.15">
      <c r="B2419" s="100"/>
      <c r="C2419" s="100"/>
      <c r="D2419" s="100"/>
      <c r="E2419" s="100"/>
      <c r="F2419" s="100"/>
      <c r="W2419" s="100"/>
      <c r="X2419" s="100"/>
      <c r="Y2419" s="100"/>
      <c r="Z2419" s="100"/>
      <c r="AE2419" s="100"/>
      <c r="AF2419" s="100"/>
    </row>
    <row r="2420" spans="2:32" x14ac:dyDescent="0.15">
      <c r="B2420" s="100"/>
      <c r="C2420" s="100"/>
      <c r="D2420" s="100"/>
      <c r="E2420" s="100"/>
      <c r="F2420" s="100"/>
      <c r="W2420" s="100"/>
      <c r="X2420" s="100"/>
      <c r="Y2420" s="100"/>
      <c r="Z2420" s="100"/>
      <c r="AE2420" s="100"/>
      <c r="AF2420" s="100"/>
    </row>
    <row r="2421" spans="2:32" x14ac:dyDescent="0.15">
      <c r="B2421" s="100"/>
      <c r="C2421" s="100"/>
      <c r="D2421" s="100"/>
      <c r="E2421" s="100"/>
      <c r="F2421" s="100"/>
      <c r="W2421" s="100"/>
      <c r="X2421" s="100"/>
      <c r="Y2421" s="100"/>
      <c r="Z2421" s="100"/>
      <c r="AE2421" s="100"/>
      <c r="AF2421" s="100"/>
    </row>
    <row r="2422" spans="2:32" x14ac:dyDescent="0.15">
      <c r="B2422" s="100"/>
      <c r="C2422" s="100"/>
      <c r="D2422" s="100"/>
      <c r="E2422" s="100"/>
      <c r="F2422" s="100"/>
      <c r="W2422" s="100"/>
      <c r="X2422" s="100"/>
      <c r="Y2422" s="100"/>
      <c r="Z2422" s="100"/>
      <c r="AE2422" s="100"/>
      <c r="AF2422" s="100"/>
    </row>
    <row r="2423" spans="2:32" x14ac:dyDescent="0.15">
      <c r="B2423" s="100"/>
      <c r="C2423" s="100"/>
      <c r="D2423" s="100"/>
      <c r="E2423" s="100"/>
      <c r="F2423" s="100"/>
      <c r="W2423" s="100"/>
      <c r="X2423" s="100"/>
      <c r="Y2423" s="100"/>
      <c r="Z2423" s="100"/>
      <c r="AE2423" s="100"/>
      <c r="AF2423" s="100"/>
    </row>
    <row r="2424" spans="2:32" x14ac:dyDescent="0.15">
      <c r="B2424" s="100"/>
      <c r="C2424" s="100"/>
      <c r="D2424" s="100"/>
      <c r="E2424" s="100"/>
      <c r="F2424" s="100"/>
      <c r="W2424" s="100"/>
      <c r="X2424" s="100"/>
      <c r="Y2424" s="100"/>
      <c r="Z2424" s="100"/>
      <c r="AE2424" s="100"/>
      <c r="AF2424" s="100"/>
    </row>
    <row r="2425" spans="2:32" x14ac:dyDescent="0.15">
      <c r="B2425" s="100"/>
      <c r="C2425" s="100"/>
      <c r="D2425" s="100"/>
      <c r="E2425" s="100"/>
      <c r="F2425" s="100"/>
      <c r="W2425" s="100"/>
      <c r="X2425" s="100"/>
      <c r="Y2425" s="100"/>
      <c r="Z2425" s="100"/>
      <c r="AE2425" s="100"/>
      <c r="AF2425" s="100"/>
    </row>
    <row r="2426" spans="2:32" x14ac:dyDescent="0.15">
      <c r="B2426" s="100"/>
      <c r="C2426" s="100"/>
      <c r="D2426" s="100"/>
      <c r="E2426" s="100"/>
      <c r="F2426" s="100"/>
      <c r="W2426" s="100"/>
      <c r="X2426" s="100"/>
      <c r="Y2426" s="100"/>
      <c r="Z2426" s="100"/>
      <c r="AE2426" s="100"/>
      <c r="AF2426" s="100"/>
    </row>
    <row r="2427" spans="2:32" x14ac:dyDescent="0.15">
      <c r="B2427" s="100"/>
      <c r="C2427" s="100"/>
      <c r="D2427" s="100"/>
      <c r="E2427" s="100"/>
      <c r="F2427" s="100"/>
      <c r="W2427" s="100"/>
      <c r="X2427" s="100"/>
      <c r="Y2427" s="100"/>
      <c r="Z2427" s="100"/>
      <c r="AE2427" s="100"/>
      <c r="AF2427" s="100"/>
    </row>
    <row r="2428" spans="2:32" x14ac:dyDescent="0.15">
      <c r="B2428" s="100"/>
      <c r="C2428" s="100"/>
      <c r="D2428" s="100"/>
      <c r="E2428" s="100"/>
      <c r="F2428" s="100"/>
      <c r="W2428" s="100"/>
      <c r="X2428" s="100"/>
      <c r="Y2428" s="100"/>
      <c r="Z2428" s="100"/>
      <c r="AE2428" s="100"/>
      <c r="AF2428" s="100"/>
    </row>
    <row r="2429" spans="2:32" x14ac:dyDescent="0.15">
      <c r="B2429" s="100"/>
      <c r="C2429" s="100"/>
      <c r="D2429" s="100"/>
      <c r="E2429" s="100"/>
      <c r="F2429" s="100"/>
      <c r="W2429" s="100"/>
      <c r="X2429" s="100"/>
      <c r="Y2429" s="100"/>
      <c r="Z2429" s="100"/>
      <c r="AE2429" s="100"/>
      <c r="AF2429" s="100"/>
    </row>
    <row r="2430" spans="2:32" x14ac:dyDescent="0.15">
      <c r="B2430" s="100"/>
      <c r="C2430" s="100"/>
      <c r="D2430" s="100"/>
      <c r="E2430" s="100"/>
      <c r="F2430" s="100"/>
      <c r="W2430" s="100"/>
      <c r="X2430" s="100"/>
      <c r="Y2430" s="100"/>
      <c r="Z2430" s="100"/>
      <c r="AE2430" s="100"/>
      <c r="AF2430" s="100"/>
    </row>
    <row r="2431" spans="2:32" x14ac:dyDescent="0.15">
      <c r="B2431" s="100"/>
      <c r="C2431" s="100"/>
      <c r="D2431" s="100"/>
      <c r="E2431" s="100"/>
      <c r="F2431" s="100"/>
      <c r="W2431" s="100"/>
      <c r="X2431" s="100"/>
      <c r="Y2431" s="100"/>
      <c r="Z2431" s="100"/>
      <c r="AE2431" s="100"/>
      <c r="AF2431" s="100"/>
    </row>
    <row r="2432" spans="2:32" x14ac:dyDescent="0.15">
      <c r="B2432" s="100"/>
      <c r="C2432" s="100"/>
      <c r="D2432" s="100"/>
      <c r="E2432" s="100"/>
      <c r="F2432" s="100"/>
      <c r="W2432" s="100"/>
      <c r="X2432" s="100"/>
      <c r="Y2432" s="100"/>
      <c r="Z2432" s="100"/>
      <c r="AE2432" s="100"/>
      <c r="AF2432" s="100"/>
    </row>
    <row r="2433" spans="2:32" x14ac:dyDescent="0.15">
      <c r="B2433" s="100"/>
      <c r="C2433" s="100"/>
      <c r="D2433" s="100"/>
      <c r="E2433" s="100"/>
      <c r="F2433" s="100"/>
      <c r="W2433" s="100"/>
      <c r="X2433" s="100"/>
      <c r="Y2433" s="100"/>
      <c r="Z2433" s="100"/>
      <c r="AE2433" s="100"/>
      <c r="AF2433" s="100"/>
    </row>
    <row r="2434" spans="2:32" x14ac:dyDescent="0.15">
      <c r="B2434" s="100"/>
      <c r="C2434" s="100"/>
      <c r="D2434" s="100"/>
      <c r="E2434" s="100"/>
      <c r="F2434" s="100"/>
      <c r="W2434" s="100"/>
      <c r="X2434" s="100"/>
      <c r="Y2434" s="100"/>
      <c r="Z2434" s="100"/>
      <c r="AE2434" s="100"/>
      <c r="AF2434" s="100"/>
    </row>
    <row r="2435" spans="2:32" x14ac:dyDescent="0.15">
      <c r="B2435" s="100"/>
      <c r="C2435" s="100"/>
      <c r="D2435" s="100"/>
      <c r="E2435" s="100"/>
      <c r="F2435" s="100"/>
      <c r="W2435" s="100"/>
      <c r="X2435" s="100"/>
      <c r="Y2435" s="100"/>
      <c r="Z2435" s="100"/>
      <c r="AE2435" s="100"/>
      <c r="AF2435" s="100"/>
    </row>
    <row r="2436" spans="2:32" x14ac:dyDescent="0.15">
      <c r="B2436" s="100"/>
      <c r="C2436" s="100"/>
      <c r="D2436" s="100"/>
      <c r="E2436" s="100"/>
      <c r="F2436" s="100"/>
      <c r="W2436" s="100"/>
      <c r="X2436" s="100"/>
      <c r="Y2436" s="100"/>
      <c r="Z2436" s="100"/>
      <c r="AE2436" s="100"/>
      <c r="AF2436" s="100"/>
    </row>
    <row r="2437" spans="2:32" x14ac:dyDescent="0.15">
      <c r="B2437" s="100"/>
      <c r="C2437" s="100"/>
      <c r="D2437" s="100"/>
      <c r="E2437" s="100"/>
      <c r="F2437" s="100"/>
      <c r="W2437" s="100"/>
      <c r="X2437" s="100"/>
      <c r="Y2437" s="100"/>
      <c r="Z2437" s="100"/>
      <c r="AE2437" s="100"/>
      <c r="AF2437" s="100"/>
    </row>
    <row r="2438" spans="2:32" x14ac:dyDescent="0.15">
      <c r="B2438" s="100"/>
      <c r="C2438" s="100"/>
      <c r="D2438" s="100"/>
      <c r="E2438" s="100"/>
      <c r="F2438" s="100"/>
      <c r="W2438" s="100"/>
      <c r="X2438" s="100"/>
      <c r="Y2438" s="100"/>
      <c r="Z2438" s="100"/>
      <c r="AE2438" s="100"/>
      <c r="AF2438" s="100"/>
    </row>
    <row r="2439" spans="2:32" x14ac:dyDescent="0.15">
      <c r="B2439" s="100"/>
      <c r="C2439" s="100"/>
      <c r="D2439" s="100"/>
      <c r="E2439" s="100"/>
      <c r="F2439" s="100"/>
      <c r="W2439" s="100"/>
      <c r="X2439" s="100"/>
      <c r="Y2439" s="100"/>
      <c r="Z2439" s="100"/>
      <c r="AE2439" s="100"/>
      <c r="AF2439" s="100"/>
    </row>
    <row r="2440" spans="2:32" x14ac:dyDescent="0.15">
      <c r="B2440" s="100"/>
      <c r="C2440" s="100"/>
      <c r="D2440" s="100"/>
      <c r="E2440" s="100"/>
      <c r="F2440" s="100"/>
      <c r="W2440" s="100"/>
      <c r="X2440" s="100"/>
      <c r="Y2440" s="100"/>
      <c r="Z2440" s="100"/>
      <c r="AE2440" s="100"/>
      <c r="AF2440" s="100"/>
    </row>
    <row r="2441" spans="2:32" x14ac:dyDescent="0.15">
      <c r="B2441" s="100"/>
      <c r="C2441" s="100"/>
      <c r="D2441" s="100"/>
      <c r="E2441" s="100"/>
      <c r="F2441" s="100"/>
      <c r="W2441" s="100"/>
      <c r="X2441" s="100"/>
      <c r="Y2441" s="100"/>
      <c r="Z2441" s="100"/>
      <c r="AE2441" s="100"/>
      <c r="AF2441" s="100"/>
    </row>
    <row r="2442" spans="2:32" x14ac:dyDescent="0.15">
      <c r="B2442" s="100"/>
      <c r="C2442" s="100"/>
      <c r="D2442" s="100"/>
      <c r="E2442" s="100"/>
      <c r="F2442" s="100"/>
      <c r="W2442" s="100"/>
      <c r="X2442" s="100"/>
      <c r="Y2442" s="100"/>
      <c r="Z2442" s="100"/>
      <c r="AE2442" s="100"/>
      <c r="AF2442" s="100"/>
    </row>
    <row r="2443" spans="2:32" x14ac:dyDescent="0.15">
      <c r="B2443" s="100"/>
      <c r="C2443" s="100"/>
      <c r="D2443" s="100"/>
      <c r="E2443" s="100"/>
      <c r="F2443" s="100"/>
      <c r="W2443" s="100"/>
      <c r="X2443" s="100"/>
      <c r="Y2443" s="100"/>
      <c r="Z2443" s="100"/>
      <c r="AE2443" s="100"/>
      <c r="AF2443" s="100"/>
    </row>
    <row r="2444" spans="2:32" x14ac:dyDescent="0.15">
      <c r="B2444" s="100"/>
      <c r="C2444" s="100"/>
      <c r="D2444" s="100"/>
      <c r="E2444" s="100"/>
      <c r="F2444" s="100"/>
      <c r="W2444" s="100"/>
      <c r="X2444" s="100"/>
      <c r="Y2444" s="100"/>
      <c r="Z2444" s="100"/>
      <c r="AE2444" s="100"/>
      <c r="AF2444" s="100"/>
    </row>
    <row r="2445" spans="2:32" x14ac:dyDescent="0.15">
      <c r="B2445" s="100"/>
      <c r="C2445" s="100"/>
      <c r="D2445" s="100"/>
      <c r="E2445" s="100"/>
      <c r="F2445" s="100"/>
      <c r="W2445" s="100"/>
      <c r="X2445" s="100"/>
      <c r="Y2445" s="100"/>
      <c r="Z2445" s="100"/>
      <c r="AE2445" s="100"/>
      <c r="AF2445" s="100"/>
    </row>
    <row r="2446" spans="2:32" x14ac:dyDescent="0.15">
      <c r="B2446" s="100"/>
      <c r="C2446" s="100"/>
      <c r="D2446" s="100"/>
      <c r="E2446" s="100"/>
      <c r="F2446" s="100"/>
      <c r="W2446" s="100"/>
      <c r="X2446" s="100"/>
      <c r="Y2446" s="100"/>
      <c r="Z2446" s="100"/>
      <c r="AE2446" s="100"/>
      <c r="AF2446" s="100"/>
    </row>
    <row r="2447" spans="2:32" x14ac:dyDescent="0.15">
      <c r="B2447" s="100"/>
      <c r="C2447" s="100"/>
      <c r="D2447" s="100"/>
      <c r="E2447" s="100"/>
      <c r="F2447" s="100"/>
      <c r="W2447" s="100"/>
      <c r="X2447" s="100"/>
      <c r="Y2447" s="100"/>
      <c r="Z2447" s="100"/>
      <c r="AE2447" s="100"/>
      <c r="AF2447" s="100"/>
    </row>
    <row r="2448" spans="2:32" x14ac:dyDescent="0.15">
      <c r="B2448" s="100"/>
      <c r="C2448" s="100"/>
      <c r="D2448" s="100"/>
      <c r="E2448" s="100"/>
      <c r="F2448" s="100"/>
      <c r="W2448" s="100"/>
      <c r="X2448" s="100"/>
      <c r="Y2448" s="100"/>
      <c r="Z2448" s="100"/>
      <c r="AE2448" s="100"/>
      <c r="AF2448" s="100"/>
    </row>
    <row r="2449" spans="2:32" x14ac:dyDescent="0.15">
      <c r="B2449" s="100"/>
      <c r="C2449" s="100"/>
      <c r="D2449" s="100"/>
      <c r="E2449" s="100"/>
      <c r="F2449" s="100"/>
      <c r="W2449" s="100"/>
      <c r="X2449" s="100"/>
      <c r="Y2449" s="100"/>
      <c r="Z2449" s="100"/>
      <c r="AE2449" s="100"/>
      <c r="AF2449" s="100"/>
    </row>
    <row r="2450" spans="2:32" x14ac:dyDescent="0.15">
      <c r="B2450" s="100"/>
      <c r="C2450" s="100"/>
      <c r="D2450" s="100"/>
      <c r="E2450" s="100"/>
      <c r="F2450" s="100"/>
      <c r="W2450" s="100"/>
      <c r="X2450" s="100"/>
      <c r="Y2450" s="100"/>
      <c r="Z2450" s="100"/>
      <c r="AE2450" s="100"/>
      <c r="AF2450" s="100"/>
    </row>
    <row r="2451" spans="2:32" x14ac:dyDescent="0.15">
      <c r="B2451" s="100"/>
      <c r="C2451" s="100"/>
      <c r="D2451" s="100"/>
      <c r="E2451" s="100"/>
      <c r="F2451" s="100"/>
      <c r="W2451" s="100"/>
      <c r="X2451" s="100"/>
      <c r="Y2451" s="100"/>
      <c r="Z2451" s="100"/>
      <c r="AE2451" s="100"/>
      <c r="AF2451" s="100"/>
    </row>
    <row r="2452" spans="2:32" x14ac:dyDescent="0.15">
      <c r="B2452" s="100"/>
      <c r="C2452" s="100"/>
      <c r="D2452" s="100"/>
      <c r="E2452" s="100"/>
      <c r="F2452" s="100"/>
      <c r="W2452" s="100"/>
      <c r="X2452" s="100"/>
      <c r="Y2452" s="100"/>
      <c r="Z2452" s="100"/>
      <c r="AE2452" s="100"/>
      <c r="AF2452" s="100"/>
    </row>
    <row r="2453" spans="2:32" x14ac:dyDescent="0.15">
      <c r="B2453" s="100"/>
      <c r="C2453" s="100"/>
      <c r="D2453" s="100"/>
      <c r="E2453" s="100"/>
      <c r="F2453" s="100"/>
      <c r="W2453" s="100"/>
      <c r="X2453" s="100"/>
      <c r="Y2453" s="100"/>
      <c r="Z2453" s="100"/>
      <c r="AE2453" s="100"/>
      <c r="AF2453" s="100"/>
    </row>
    <row r="2454" spans="2:32" x14ac:dyDescent="0.15">
      <c r="B2454" s="100"/>
      <c r="C2454" s="100"/>
      <c r="D2454" s="100"/>
      <c r="E2454" s="100"/>
      <c r="F2454" s="100"/>
      <c r="W2454" s="100"/>
      <c r="X2454" s="100"/>
      <c r="Y2454" s="100"/>
      <c r="Z2454" s="100"/>
      <c r="AE2454" s="100"/>
      <c r="AF2454" s="100"/>
    </row>
    <row r="2455" spans="2:32" x14ac:dyDescent="0.15">
      <c r="B2455" s="100"/>
      <c r="C2455" s="100"/>
      <c r="D2455" s="100"/>
      <c r="E2455" s="100"/>
      <c r="F2455" s="100"/>
      <c r="W2455" s="100"/>
      <c r="X2455" s="100"/>
      <c r="Y2455" s="100"/>
      <c r="Z2455" s="100"/>
      <c r="AE2455" s="100"/>
      <c r="AF2455" s="100"/>
    </row>
    <row r="2456" spans="2:32" x14ac:dyDescent="0.15">
      <c r="B2456" s="100"/>
      <c r="C2456" s="100"/>
      <c r="D2456" s="100"/>
      <c r="E2456" s="100"/>
      <c r="F2456" s="100"/>
      <c r="W2456" s="100"/>
      <c r="X2456" s="100"/>
      <c r="Y2456" s="100"/>
      <c r="Z2456" s="100"/>
      <c r="AE2456" s="100"/>
      <c r="AF2456" s="100"/>
    </row>
    <row r="2457" spans="2:32" x14ac:dyDescent="0.15">
      <c r="B2457" s="100"/>
      <c r="C2457" s="100"/>
      <c r="D2457" s="100"/>
      <c r="E2457" s="100"/>
      <c r="F2457" s="100"/>
      <c r="W2457" s="100"/>
      <c r="X2457" s="100"/>
      <c r="Y2457" s="100"/>
      <c r="Z2457" s="100"/>
      <c r="AE2457" s="100"/>
      <c r="AF2457" s="100"/>
    </row>
    <row r="2458" spans="2:32" x14ac:dyDescent="0.15">
      <c r="B2458" s="100"/>
      <c r="C2458" s="100"/>
      <c r="D2458" s="100"/>
      <c r="E2458" s="100"/>
      <c r="F2458" s="100"/>
      <c r="W2458" s="100"/>
      <c r="X2458" s="100"/>
      <c r="Y2458" s="100"/>
      <c r="Z2458" s="100"/>
      <c r="AE2458" s="100"/>
      <c r="AF2458" s="100"/>
    </row>
    <row r="2459" spans="2:32" x14ac:dyDescent="0.15">
      <c r="B2459" s="100"/>
      <c r="C2459" s="100"/>
      <c r="D2459" s="100"/>
      <c r="E2459" s="100"/>
      <c r="F2459" s="100"/>
      <c r="W2459" s="100"/>
      <c r="X2459" s="100"/>
      <c r="Y2459" s="100"/>
      <c r="Z2459" s="100"/>
      <c r="AE2459" s="100"/>
      <c r="AF2459" s="100"/>
    </row>
    <row r="2460" spans="2:32" x14ac:dyDescent="0.15">
      <c r="B2460" s="100"/>
      <c r="C2460" s="100"/>
      <c r="D2460" s="100"/>
      <c r="E2460" s="100"/>
      <c r="F2460" s="100"/>
      <c r="W2460" s="100"/>
      <c r="X2460" s="100"/>
      <c r="Y2460" s="100"/>
      <c r="Z2460" s="100"/>
      <c r="AE2460" s="100"/>
      <c r="AF2460" s="100"/>
    </row>
    <row r="2461" spans="2:32" x14ac:dyDescent="0.15">
      <c r="B2461" s="100"/>
      <c r="C2461" s="100"/>
      <c r="D2461" s="100"/>
      <c r="E2461" s="100"/>
      <c r="F2461" s="100"/>
      <c r="W2461" s="100"/>
      <c r="X2461" s="100"/>
      <c r="Y2461" s="100"/>
      <c r="Z2461" s="100"/>
      <c r="AE2461" s="100"/>
      <c r="AF2461" s="100"/>
    </row>
    <row r="2462" spans="2:32" x14ac:dyDescent="0.15">
      <c r="B2462" s="100"/>
      <c r="C2462" s="100"/>
      <c r="D2462" s="100"/>
      <c r="E2462" s="100"/>
      <c r="F2462" s="100"/>
      <c r="W2462" s="100"/>
      <c r="X2462" s="100"/>
      <c r="Y2462" s="100"/>
      <c r="Z2462" s="100"/>
      <c r="AE2462" s="100"/>
      <c r="AF2462" s="100"/>
    </row>
    <row r="2463" spans="2:32" x14ac:dyDescent="0.15">
      <c r="B2463" s="100"/>
      <c r="C2463" s="100"/>
      <c r="D2463" s="100"/>
      <c r="E2463" s="100"/>
      <c r="F2463" s="100"/>
      <c r="W2463" s="100"/>
      <c r="X2463" s="100"/>
      <c r="Y2463" s="100"/>
      <c r="Z2463" s="100"/>
      <c r="AE2463" s="100"/>
      <c r="AF2463" s="100"/>
    </row>
    <row r="2464" spans="2:32" x14ac:dyDescent="0.15">
      <c r="B2464" s="100"/>
      <c r="C2464" s="100"/>
      <c r="D2464" s="100"/>
      <c r="E2464" s="100"/>
      <c r="F2464" s="100"/>
      <c r="W2464" s="100"/>
      <c r="X2464" s="100"/>
      <c r="Y2464" s="100"/>
      <c r="Z2464" s="100"/>
      <c r="AE2464" s="100"/>
      <c r="AF2464" s="100"/>
    </row>
    <row r="2465" spans="2:32" x14ac:dyDescent="0.15">
      <c r="B2465" s="100"/>
      <c r="C2465" s="100"/>
      <c r="D2465" s="100"/>
      <c r="E2465" s="100"/>
      <c r="F2465" s="100"/>
      <c r="W2465" s="100"/>
      <c r="X2465" s="100"/>
      <c r="Y2465" s="100"/>
      <c r="Z2465" s="100"/>
      <c r="AE2465" s="100"/>
      <c r="AF2465" s="100"/>
    </row>
    <row r="2466" spans="2:32" x14ac:dyDescent="0.15">
      <c r="B2466" s="100"/>
      <c r="C2466" s="100"/>
      <c r="D2466" s="100"/>
      <c r="E2466" s="100"/>
      <c r="F2466" s="100"/>
      <c r="W2466" s="100"/>
      <c r="X2466" s="100"/>
      <c r="Y2466" s="100"/>
      <c r="Z2466" s="100"/>
      <c r="AE2466" s="100"/>
      <c r="AF2466" s="100"/>
    </row>
    <row r="2467" spans="2:32" x14ac:dyDescent="0.15">
      <c r="B2467" s="100"/>
      <c r="C2467" s="100"/>
      <c r="D2467" s="100"/>
      <c r="E2467" s="100"/>
      <c r="F2467" s="100"/>
      <c r="W2467" s="100"/>
      <c r="X2467" s="100"/>
      <c r="Y2467" s="100"/>
      <c r="Z2467" s="100"/>
      <c r="AE2467" s="100"/>
      <c r="AF2467" s="100"/>
    </row>
    <row r="2468" spans="2:32" x14ac:dyDescent="0.15">
      <c r="B2468" s="100"/>
      <c r="C2468" s="100"/>
      <c r="D2468" s="100"/>
      <c r="E2468" s="100"/>
      <c r="F2468" s="100"/>
      <c r="W2468" s="100"/>
      <c r="X2468" s="100"/>
      <c r="Y2468" s="100"/>
      <c r="Z2468" s="100"/>
      <c r="AE2468" s="100"/>
      <c r="AF2468" s="100"/>
    </row>
    <row r="2469" spans="2:32" x14ac:dyDescent="0.15">
      <c r="B2469" s="100"/>
      <c r="C2469" s="100"/>
      <c r="D2469" s="100"/>
      <c r="E2469" s="100"/>
      <c r="F2469" s="100"/>
      <c r="W2469" s="100"/>
      <c r="X2469" s="100"/>
      <c r="Y2469" s="100"/>
      <c r="Z2469" s="100"/>
      <c r="AE2469" s="100"/>
      <c r="AF2469" s="100"/>
    </row>
    <row r="2470" spans="2:32" x14ac:dyDescent="0.15">
      <c r="B2470" s="100"/>
      <c r="C2470" s="100"/>
      <c r="D2470" s="100"/>
      <c r="E2470" s="100"/>
      <c r="F2470" s="100"/>
      <c r="W2470" s="100"/>
      <c r="X2470" s="100"/>
      <c r="Y2470" s="100"/>
      <c r="Z2470" s="100"/>
      <c r="AE2470" s="100"/>
      <c r="AF2470" s="100"/>
    </row>
    <row r="2471" spans="2:32" x14ac:dyDescent="0.15">
      <c r="B2471" s="100"/>
      <c r="C2471" s="100"/>
      <c r="D2471" s="100"/>
      <c r="E2471" s="100"/>
      <c r="F2471" s="100"/>
      <c r="W2471" s="100"/>
      <c r="X2471" s="100"/>
      <c r="Y2471" s="100"/>
      <c r="Z2471" s="100"/>
      <c r="AE2471" s="100"/>
      <c r="AF2471" s="100"/>
    </row>
    <row r="2472" spans="2:32" x14ac:dyDescent="0.15">
      <c r="B2472" s="100"/>
      <c r="C2472" s="100"/>
      <c r="D2472" s="100"/>
      <c r="E2472" s="100"/>
      <c r="F2472" s="100"/>
      <c r="W2472" s="100"/>
      <c r="X2472" s="100"/>
      <c r="Y2472" s="100"/>
      <c r="Z2472" s="100"/>
      <c r="AE2472" s="100"/>
      <c r="AF2472" s="100"/>
    </row>
    <row r="2473" spans="2:32" x14ac:dyDescent="0.15">
      <c r="B2473" s="100"/>
      <c r="C2473" s="100"/>
      <c r="D2473" s="100"/>
      <c r="E2473" s="100"/>
      <c r="F2473" s="100"/>
      <c r="W2473" s="100"/>
      <c r="X2473" s="100"/>
      <c r="Y2473" s="100"/>
      <c r="Z2473" s="100"/>
      <c r="AE2473" s="100"/>
      <c r="AF2473" s="100"/>
    </row>
    <row r="2474" spans="2:32" x14ac:dyDescent="0.15">
      <c r="B2474" s="100"/>
      <c r="C2474" s="100"/>
      <c r="D2474" s="100"/>
      <c r="E2474" s="100"/>
      <c r="F2474" s="100"/>
      <c r="W2474" s="100"/>
      <c r="X2474" s="100"/>
      <c r="Y2474" s="100"/>
      <c r="Z2474" s="100"/>
      <c r="AE2474" s="100"/>
      <c r="AF2474" s="100"/>
    </row>
    <row r="2475" spans="2:32" x14ac:dyDescent="0.15">
      <c r="B2475" s="100"/>
      <c r="C2475" s="100"/>
      <c r="D2475" s="100"/>
      <c r="E2475" s="100"/>
      <c r="F2475" s="100"/>
      <c r="W2475" s="100"/>
      <c r="X2475" s="100"/>
      <c r="Y2475" s="100"/>
      <c r="Z2475" s="100"/>
      <c r="AE2475" s="100"/>
      <c r="AF2475" s="100"/>
    </row>
    <row r="2476" spans="2:32" x14ac:dyDescent="0.15">
      <c r="B2476" s="100"/>
      <c r="C2476" s="100"/>
      <c r="D2476" s="100"/>
      <c r="E2476" s="100"/>
      <c r="F2476" s="100"/>
      <c r="W2476" s="100"/>
      <c r="X2476" s="100"/>
      <c r="Y2476" s="100"/>
      <c r="Z2476" s="100"/>
      <c r="AE2476" s="100"/>
      <c r="AF2476" s="100"/>
    </row>
    <row r="2477" spans="2:32" x14ac:dyDescent="0.15">
      <c r="B2477" s="100"/>
      <c r="C2477" s="100"/>
      <c r="D2477" s="100"/>
      <c r="E2477" s="100"/>
      <c r="F2477" s="100"/>
      <c r="W2477" s="100"/>
      <c r="X2477" s="100"/>
      <c r="Y2477" s="100"/>
      <c r="Z2477" s="100"/>
      <c r="AE2477" s="100"/>
      <c r="AF2477" s="100"/>
    </row>
    <row r="2478" spans="2:32" x14ac:dyDescent="0.15">
      <c r="B2478" s="100"/>
      <c r="C2478" s="100"/>
      <c r="D2478" s="100"/>
      <c r="E2478" s="100"/>
      <c r="F2478" s="100"/>
      <c r="W2478" s="100"/>
      <c r="X2478" s="100"/>
      <c r="Y2478" s="100"/>
      <c r="Z2478" s="100"/>
      <c r="AE2478" s="100"/>
      <c r="AF2478" s="100"/>
    </row>
    <row r="2479" spans="2:32" x14ac:dyDescent="0.15">
      <c r="B2479" s="100"/>
      <c r="C2479" s="100"/>
      <c r="D2479" s="100"/>
      <c r="E2479" s="100"/>
      <c r="F2479" s="100"/>
      <c r="W2479" s="100"/>
      <c r="X2479" s="100"/>
      <c r="Y2479" s="100"/>
      <c r="Z2479" s="100"/>
      <c r="AE2479" s="100"/>
      <c r="AF2479" s="100"/>
    </row>
    <row r="2480" spans="2:32" x14ac:dyDescent="0.15">
      <c r="B2480" s="100"/>
      <c r="C2480" s="100"/>
      <c r="D2480" s="100"/>
      <c r="E2480" s="100"/>
      <c r="F2480" s="100"/>
      <c r="W2480" s="100"/>
      <c r="X2480" s="100"/>
      <c r="Y2480" s="100"/>
      <c r="Z2480" s="100"/>
      <c r="AE2480" s="100"/>
      <c r="AF2480" s="100"/>
    </row>
    <row r="2481" spans="2:32" x14ac:dyDescent="0.15">
      <c r="B2481" s="100"/>
      <c r="C2481" s="100"/>
      <c r="D2481" s="100"/>
      <c r="E2481" s="100"/>
      <c r="F2481" s="100"/>
      <c r="W2481" s="100"/>
      <c r="X2481" s="100"/>
      <c r="Y2481" s="100"/>
      <c r="Z2481" s="100"/>
      <c r="AE2481" s="100"/>
      <c r="AF2481" s="100"/>
    </row>
    <row r="2482" spans="2:32" x14ac:dyDescent="0.15">
      <c r="B2482" s="100"/>
      <c r="C2482" s="100"/>
      <c r="D2482" s="100"/>
      <c r="E2482" s="100"/>
      <c r="F2482" s="100"/>
      <c r="W2482" s="100"/>
      <c r="X2482" s="100"/>
      <c r="Y2482" s="100"/>
      <c r="Z2482" s="100"/>
      <c r="AE2482" s="100"/>
      <c r="AF2482" s="100"/>
    </row>
    <row r="2483" spans="2:32" x14ac:dyDescent="0.15">
      <c r="B2483" s="100"/>
      <c r="C2483" s="100"/>
      <c r="D2483" s="100"/>
      <c r="E2483" s="100"/>
      <c r="F2483" s="100"/>
      <c r="W2483" s="100"/>
      <c r="X2483" s="100"/>
      <c r="Y2483" s="100"/>
      <c r="Z2483" s="100"/>
      <c r="AE2483" s="100"/>
      <c r="AF2483" s="100"/>
    </row>
    <row r="2484" spans="2:32" x14ac:dyDescent="0.15">
      <c r="B2484" s="100"/>
      <c r="C2484" s="100"/>
      <c r="D2484" s="100"/>
      <c r="E2484" s="100"/>
      <c r="F2484" s="100"/>
      <c r="W2484" s="100"/>
      <c r="X2484" s="100"/>
      <c r="Y2484" s="100"/>
      <c r="Z2484" s="100"/>
      <c r="AE2484" s="100"/>
      <c r="AF2484" s="100"/>
    </row>
    <row r="2485" spans="2:32" x14ac:dyDescent="0.15">
      <c r="B2485" s="100"/>
      <c r="C2485" s="100"/>
      <c r="D2485" s="100"/>
      <c r="E2485" s="100"/>
      <c r="F2485" s="100"/>
      <c r="W2485" s="100"/>
      <c r="X2485" s="100"/>
      <c r="Y2485" s="100"/>
      <c r="Z2485" s="100"/>
      <c r="AE2485" s="100"/>
      <c r="AF2485" s="100"/>
    </row>
    <row r="2486" spans="2:32" x14ac:dyDescent="0.15">
      <c r="B2486" s="100"/>
      <c r="C2486" s="100"/>
      <c r="D2486" s="100"/>
      <c r="E2486" s="100"/>
      <c r="F2486" s="100"/>
      <c r="W2486" s="100"/>
      <c r="X2486" s="100"/>
      <c r="Y2486" s="100"/>
      <c r="Z2486" s="100"/>
      <c r="AE2486" s="100"/>
      <c r="AF2486" s="100"/>
    </row>
    <row r="2487" spans="2:32" x14ac:dyDescent="0.15">
      <c r="B2487" s="100"/>
      <c r="C2487" s="100"/>
      <c r="D2487" s="100"/>
      <c r="E2487" s="100"/>
      <c r="F2487" s="100"/>
      <c r="W2487" s="100"/>
      <c r="X2487" s="100"/>
      <c r="Y2487" s="100"/>
      <c r="Z2487" s="100"/>
      <c r="AE2487" s="100"/>
      <c r="AF2487" s="100"/>
    </row>
    <row r="2488" spans="2:32" x14ac:dyDescent="0.15">
      <c r="B2488" s="100"/>
      <c r="C2488" s="100"/>
      <c r="D2488" s="100"/>
      <c r="E2488" s="100"/>
      <c r="F2488" s="100"/>
      <c r="W2488" s="100"/>
      <c r="X2488" s="100"/>
      <c r="Y2488" s="100"/>
      <c r="Z2488" s="100"/>
      <c r="AE2488" s="100"/>
      <c r="AF2488" s="100"/>
    </row>
    <row r="2489" spans="2:32" x14ac:dyDescent="0.15">
      <c r="B2489" s="100"/>
      <c r="C2489" s="100"/>
      <c r="D2489" s="100"/>
      <c r="E2489" s="100"/>
      <c r="F2489" s="100"/>
      <c r="W2489" s="100"/>
      <c r="X2489" s="100"/>
      <c r="Y2489" s="100"/>
      <c r="Z2489" s="100"/>
      <c r="AE2489" s="100"/>
      <c r="AF2489" s="100"/>
    </row>
    <row r="2490" spans="2:32" x14ac:dyDescent="0.15">
      <c r="B2490" s="100"/>
      <c r="C2490" s="100"/>
      <c r="D2490" s="100"/>
      <c r="E2490" s="100"/>
      <c r="F2490" s="100"/>
      <c r="W2490" s="100"/>
      <c r="X2490" s="100"/>
      <c r="Y2490" s="100"/>
      <c r="Z2490" s="100"/>
      <c r="AE2490" s="100"/>
      <c r="AF2490" s="100"/>
    </row>
    <row r="2491" spans="2:32" x14ac:dyDescent="0.15">
      <c r="B2491" s="100"/>
      <c r="C2491" s="100"/>
      <c r="D2491" s="100"/>
      <c r="E2491" s="100"/>
      <c r="F2491" s="100"/>
      <c r="W2491" s="100"/>
      <c r="X2491" s="100"/>
      <c r="Y2491" s="100"/>
      <c r="Z2491" s="100"/>
      <c r="AE2491" s="100"/>
      <c r="AF2491" s="100"/>
    </row>
    <row r="2492" spans="2:32" x14ac:dyDescent="0.15">
      <c r="B2492" s="100"/>
      <c r="C2492" s="100"/>
      <c r="D2492" s="100"/>
      <c r="E2492" s="100"/>
      <c r="F2492" s="100"/>
      <c r="W2492" s="100"/>
      <c r="X2492" s="100"/>
      <c r="Y2492" s="100"/>
      <c r="Z2492" s="100"/>
      <c r="AE2492" s="100"/>
      <c r="AF2492" s="100"/>
    </row>
    <row r="2493" spans="2:32" x14ac:dyDescent="0.15">
      <c r="B2493" s="100"/>
      <c r="C2493" s="100"/>
      <c r="D2493" s="100"/>
      <c r="E2493" s="100"/>
      <c r="F2493" s="100"/>
      <c r="W2493" s="100"/>
      <c r="X2493" s="100"/>
      <c r="Y2493" s="100"/>
      <c r="Z2493" s="100"/>
      <c r="AE2493" s="100"/>
      <c r="AF2493" s="100"/>
    </row>
    <row r="2494" spans="2:32" x14ac:dyDescent="0.15">
      <c r="B2494" s="100"/>
      <c r="C2494" s="100"/>
      <c r="D2494" s="100"/>
      <c r="E2494" s="100"/>
      <c r="F2494" s="100"/>
      <c r="W2494" s="100"/>
      <c r="X2494" s="100"/>
      <c r="Y2494" s="100"/>
      <c r="Z2494" s="100"/>
      <c r="AE2494" s="100"/>
      <c r="AF2494" s="100"/>
    </row>
    <row r="2495" spans="2:32" x14ac:dyDescent="0.15">
      <c r="B2495" s="100"/>
      <c r="C2495" s="100"/>
      <c r="D2495" s="100"/>
      <c r="E2495" s="100"/>
      <c r="F2495" s="100"/>
      <c r="W2495" s="100"/>
      <c r="X2495" s="100"/>
      <c r="Y2495" s="100"/>
      <c r="Z2495" s="100"/>
      <c r="AE2495" s="100"/>
      <c r="AF2495" s="100"/>
    </row>
    <row r="2496" spans="2:32" x14ac:dyDescent="0.15">
      <c r="B2496" s="100"/>
      <c r="C2496" s="100"/>
      <c r="D2496" s="100"/>
      <c r="E2496" s="100"/>
      <c r="F2496" s="100"/>
      <c r="W2496" s="100"/>
      <c r="X2496" s="100"/>
      <c r="Y2496" s="100"/>
      <c r="Z2496" s="100"/>
      <c r="AE2496" s="100"/>
      <c r="AF2496" s="100"/>
    </row>
    <row r="2497" spans="2:32" x14ac:dyDescent="0.15">
      <c r="B2497" s="100"/>
      <c r="C2497" s="100"/>
      <c r="D2497" s="100"/>
      <c r="E2497" s="100"/>
      <c r="F2497" s="100"/>
      <c r="W2497" s="100"/>
      <c r="X2497" s="100"/>
      <c r="Y2497" s="100"/>
      <c r="Z2497" s="100"/>
      <c r="AE2497" s="100"/>
      <c r="AF2497" s="100"/>
    </row>
    <row r="2498" spans="2:32" x14ac:dyDescent="0.15">
      <c r="B2498" s="100"/>
      <c r="C2498" s="100"/>
      <c r="D2498" s="100"/>
      <c r="E2498" s="100"/>
      <c r="F2498" s="100"/>
      <c r="W2498" s="100"/>
      <c r="X2498" s="100"/>
      <c r="Y2498" s="100"/>
      <c r="Z2498" s="100"/>
      <c r="AE2498" s="100"/>
      <c r="AF2498" s="100"/>
    </row>
    <row r="2499" spans="2:32" x14ac:dyDescent="0.15">
      <c r="B2499" s="100"/>
      <c r="C2499" s="100"/>
      <c r="D2499" s="100"/>
      <c r="E2499" s="100"/>
      <c r="F2499" s="100"/>
      <c r="W2499" s="100"/>
      <c r="X2499" s="100"/>
      <c r="Y2499" s="100"/>
      <c r="Z2499" s="100"/>
      <c r="AE2499" s="100"/>
      <c r="AF2499" s="100"/>
    </row>
    <row r="2500" spans="2:32" x14ac:dyDescent="0.15">
      <c r="B2500" s="100"/>
      <c r="C2500" s="100"/>
      <c r="D2500" s="100"/>
      <c r="E2500" s="100"/>
      <c r="F2500" s="100"/>
      <c r="W2500" s="100"/>
      <c r="X2500" s="100"/>
      <c r="Y2500" s="100"/>
      <c r="Z2500" s="100"/>
      <c r="AE2500" s="100"/>
      <c r="AF2500" s="100"/>
    </row>
    <row r="2501" spans="2:32" x14ac:dyDescent="0.15">
      <c r="B2501" s="100"/>
      <c r="C2501" s="100"/>
      <c r="D2501" s="100"/>
      <c r="E2501" s="100"/>
      <c r="F2501" s="100"/>
      <c r="W2501" s="100"/>
      <c r="X2501" s="100"/>
      <c r="Y2501" s="100"/>
      <c r="Z2501" s="100"/>
      <c r="AE2501" s="100"/>
      <c r="AF2501" s="100"/>
    </row>
    <row r="2502" spans="2:32" x14ac:dyDescent="0.15">
      <c r="B2502" s="100"/>
      <c r="C2502" s="100"/>
      <c r="D2502" s="100"/>
      <c r="E2502" s="100"/>
      <c r="F2502" s="100"/>
      <c r="W2502" s="100"/>
      <c r="X2502" s="100"/>
      <c r="Y2502" s="100"/>
      <c r="Z2502" s="100"/>
      <c r="AE2502" s="100"/>
      <c r="AF2502" s="100"/>
    </row>
    <row r="2503" spans="2:32" x14ac:dyDescent="0.15">
      <c r="B2503" s="100"/>
      <c r="C2503" s="100"/>
      <c r="D2503" s="100"/>
      <c r="E2503" s="100"/>
      <c r="F2503" s="100"/>
      <c r="W2503" s="100"/>
      <c r="X2503" s="100"/>
      <c r="Y2503" s="100"/>
      <c r="Z2503" s="100"/>
      <c r="AE2503" s="100"/>
      <c r="AF2503" s="100"/>
    </row>
    <row r="2504" spans="2:32" x14ac:dyDescent="0.15">
      <c r="B2504" s="100"/>
      <c r="C2504" s="100"/>
      <c r="D2504" s="100"/>
      <c r="E2504" s="100"/>
      <c r="F2504" s="100"/>
      <c r="W2504" s="100"/>
      <c r="X2504" s="100"/>
      <c r="Y2504" s="100"/>
      <c r="Z2504" s="100"/>
      <c r="AE2504" s="100"/>
      <c r="AF2504" s="100"/>
    </row>
    <row r="2505" spans="2:32" x14ac:dyDescent="0.15">
      <c r="B2505" s="100"/>
      <c r="C2505" s="100"/>
      <c r="D2505" s="100"/>
      <c r="E2505" s="100"/>
      <c r="F2505" s="100"/>
      <c r="W2505" s="100"/>
      <c r="X2505" s="100"/>
      <c r="Y2505" s="100"/>
      <c r="Z2505" s="100"/>
      <c r="AE2505" s="100"/>
      <c r="AF2505" s="100"/>
    </row>
    <row r="2506" spans="2:32" x14ac:dyDescent="0.15">
      <c r="B2506" s="100"/>
      <c r="C2506" s="100"/>
      <c r="D2506" s="100"/>
      <c r="E2506" s="100"/>
      <c r="F2506" s="100"/>
      <c r="W2506" s="100"/>
      <c r="X2506" s="100"/>
      <c r="Y2506" s="100"/>
      <c r="Z2506" s="100"/>
      <c r="AE2506" s="100"/>
      <c r="AF2506" s="100"/>
    </row>
    <row r="2507" spans="2:32" x14ac:dyDescent="0.15">
      <c r="B2507" s="100"/>
      <c r="C2507" s="100"/>
      <c r="D2507" s="100"/>
      <c r="E2507" s="100"/>
      <c r="F2507" s="100"/>
      <c r="W2507" s="100"/>
      <c r="X2507" s="100"/>
      <c r="Y2507" s="100"/>
      <c r="Z2507" s="100"/>
      <c r="AE2507" s="100"/>
      <c r="AF2507" s="100"/>
    </row>
    <row r="2508" spans="2:32" x14ac:dyDescent="0.15">
      <c r="B2508" s="100"/>
      <c r="C2508" s="100"/>
      <c r="D2508" s="100"/>
      <c r="E2508" s="100"/>
      <c r="F2508" s="100"/>
      <c r="W2508" s="100"/>
      <c r="X2508" s="100"/>
      <c r="Y2508" s="100"/>
      <c r="Z2508" s="100"/>
      <c r="AE2508" s="100"/>
      <c r="AF2508" s="100"/>
    </row>
    <row r="2509" spans="2:32" x14ac:dyDescent="0.15">
      <c r="B2509" s="100"/>
      <c r="C2509" s="100"/>
      <c r="D2509" s="100"/>
      <c r="E2509" s="100"/>
      <c r="F2509" s="100"/>
      <c r="W2509" s="100"/>
      <c r="X2509" s="100"/>
      <c r="Y2509" s="100"/>
      <c r="Z2509" s="100"/>
      <c r="AE2509" s="100"/>
      <c r="AF2509" s="100"/>
    </row>
    <row r="2510" spans="2:32" x14ac:dyDescent="0.15">
      <c r="B2510" s="100"/>
      <c r="C2510" s="100"/>
      <c r="D2510" s="100"/>
      <c r="E2510" s="100"/>
      <c r="F2510" s="100"/>
      <c r="W2510" s="100"/>
      <c r="X2510" s="100"/>
      <c r="Y2510" s="100"/>
      <c r="Z2510" s="100"/>
      <c r="AE2510" s="100"/>
      <c r="AF2510" s="100"/>
    </row>
    <row r="2511" spans="2:32" x14ac:dyDescent="0.15">
      <c r="B2511" s="100"/>
      <c r="C2511" s="100"/>
      <c r="D2511" s="100"/>
      <c r="E2511" s="100"/>
      <c r="F2511" s="100"/>
      <c r="W2511" s="100"/>
      <c r="X2511" s="100"/>
      <c r="Y2511" s="100"/>
      <c r="Z2511" s="100"/>
      <c r="AE2511" s="100"/>
      <c r="AF2511" s="100"/>
    </row>
    <row r="2512" spans="2:32" x14ac:dyDescent="0.15">
      <c r="B2512" s="100"/>
      <c r="C2512" s="100"/>
      <c r="D2512" s="100"/>
      <c r="E2512" s="100"/>
      <c r="F2512" s="100"/>
      <c r="W2512" s="100"/>
      <c r="X2512" s="100"/>
      <c r="Y2512" s="100"/>
      <c r="Z2512" s="100"/>
      <c r="AE2512" s="100"/>
      <c r="AF2512" s="100"/>
    </row>
    <row r="2513" spans="2:32" x14ac:dyDescent="0.15">
      <c r="B2513" s="100"/>
      <c r="C2513" s="100"/>
      <c r="D2513" s="100"/>
      <c r="E2513" s="100"/>
      <c r="F2513" s="100"/>
      <c r="W2513" s="100"/>
      <c r="X2513" s="100"/>
      <c r="Y2513" s="100"/>
      <c r="Z2513" s="100"/>
      <c r="AE2513" s="100"/>
      <c r="AF2513" s="100"/>
    </row>
    <row r="2514" spans="2:32" x14ac:dyDescent="0.15">
      <c r="B2514" s="100"/>
      <c r="C2514" s="100"/>
      <c r="D2514" s="100"/>
      <c r="E2514" s="100"/>
      <c r="F2514" s="100"/>
      <c r="W2514" s="100"/>
      <c r="X2514" s="100"/>
      <c r="Y2514" s="100"/>
      <c r="Z2514" s="100"/>
      <c r="AE2514" s="100"/>
      <c r="AF2514" s="100"/>
    </row>
    <row r="2515" spans="2:32" x14ac:dyDescent="0.15">
      <c r="B2515" s="100"/>
      <c r="C2515" s="100"/>
      <c r="D2515" s="100"/>
      <c r="E2515" s="100"/>
      <c r="F2515" s="100"/>
      <c r="W2515" s="100"/>
      <c r="X2515" s="100"/>
      <c r="Y2515" s="100"/>
      <c r="Z2515" s="100"/>
      <c r="AE2515" s="100"/>
      <c r="AF2515" s="100"/>
    </row>
    <row r="2516" spans="2:32" x14ac:dyDescent="0.15">
      <c r="B2516" s="100"/>
      <c r="C2516" s="100"/>
      <c r="D2516" s="100"/>
      <c r="E2516" s="100"/>
      <c r="F2516" s="100"/>
      <c r="W2516" s="100"/>
      <c r="X2516" s="100"/>
      <c r="Y2516" s="100"/>
      <c r="Z2516" s="100"/>
      <c r="AE2516" s="100"/>
      <c r="AF2516" s="100"/>
    </row>
    <row r="2517" spans="2:32" x14ac:dyDescent="0.15">
      <c r="B2517" s="100"/>
      <c r="C2517" s="100"/>
      <c r="D2517" s="100"/>
      <c r="E2517" s="100"/>
      <c r="F2517" s="100"/>
      <c r="W2517" s="100"/>
      <c r="X2517" s="100"/>
      <c r="Y2517" s="100"/>
      <c r="Z2517" s="100"/>
      <c r="AE2517" s="100"/>
      <c r="AF2517" s="100"/>
    </row>
    <row r="2518" spans="2:32" x14ac:dyDescent="0.15">
      <c r="B2518" s="100"/>
      <c r="C2518" s="100"/>
      <c r="D2518" s="100"/>
      <c r="E2518" s="100"/>
      <c r="F2518" s="100"/>
      <c r="W2518" s="100"/>
      <c r="X2518" s="100"/>
      <c r="Y2518" s="100"/>
      <c r="Z2518" s="100"/>
      <c r="AE2518" s="100"/>
      <c r="AF2518" s="100"/>
    </row>
    <row r="2519" spans="2:32" x14ac:dyDescent="0.15">
      <c r="B2519" s="100"/>
      <c r="C2519" s="100"/>
      <c r="D2519" s="100"/>
      <c r="E2519" s="100"/>
      <c r="F2519" s="100"/>
      <c r="W2519" s="100"/>
      <c r="X2519" s="100"/>
      <c r="Y2519" s="100"/>
      <c r="Z2519" s="100"/>
      <c r="AE2519" s="100"/>
      <c r="AF2519" s="100"/>
    </row>
    <row r="2520" spans="2:32" x14ac:dyDescent="0.15">
      <c r="B2520" s="100"/>
      <c r="C2520" s="100"/>
      <c r="D2520" s="100"/>
      <c r="E2520" s="100"/>
      <c r="F2520" s="100"/>
      <c r="W2520" s="100"/>
      <c r="X2520" s="100"/>
      <c r="Y2520" s="100"/>
      <c r="Z2520" s="100"/>
      <c r="AE2520" s="100"/>
      <c r="AF2520" s="100"/>
    </row>
    <row r="2521" spans="2:32" x14ac:dyDescent="0.15">
      <c r="B2521" s="100"/>
      <c r="C2521" s="100"/>
      <c r="D2521" s="100"/>
      <c r="E2521" s="100"/>
      <c r="F2521" s="100"/>
      <c r="W2521" s="100"/>
      <c r="X2521" s="100"/>
      <c r="Y2521" s="100"/>
      <c r="Z2521" s="100"/>
      <c r="AE2521" s="100"/>
      <c r="AF2521" s="100"/>
    </row>
    <row r="2522" spans="2:32" x14ac:dyDescent="0.15">
      <c r="B2522" s="100"/>
      <c r="C2522" s="100"/>
      <c r="D2522" s="100"/>
      <c r="E2522" s="100"/>
      <c r="F2522" s="100"/>
      <c r="W2522" s="100"/>
      <c r="X2522" s="100"/>
      <c r="Y2522" s="100"/>
      <c r="Z2522" s="100"/>
      <c r="AE2522" s="100"/>
      <c r="AF2522" s="100"/>
    </row>
    <row r="2523" spans="2:32" x14ac:dyDescent="0.15">
      <c r="B2523" s="100"/>
      <c r="C2523" s="100"/>
      <c r="D2523" s="100"/>
      <c r="E2523" s="100"/>
      <c r="F2523" s="100"/>
      <c r="W2523" s="100"/>
      <c r="X2523" s="100"/>
      <c r="Y2523" s="100"/>
      <c r="Z2523" s="100"/>
      <c r="AE2523" s="100"/>
      <c r="AF2523" s="100"/>
    </row>
    <row r="2524" spans="2:32" x14ac:dyDescent="0.15">
      <c r="B2524" s="100"/>
      <c r="C2524" s="100"/>
      <c r="D2524" s="100"/>
      <c r="E2524" s="100"/>
      <c r="F2524" s="100"/>
      <c r="W2524" s="100"/>
      <c r="X2524" s="100"/>
      <c r="Y2524" s="100"/>
      <c r="Z2524" s="100"/>
      <c r="AE2524" s="100"/>
      <c r="AF2524" s="100"/>
    </row>
    <row r="2525" spans="2:32" x14ac:dyDescent="0.15">
      <c r="B2525" s="100"/>
      <c r="C2525" s="100"/>
      <c r="D2525" s="100"/>
      <c r="E2525" s="100"/>
      <c r="F2525" s="100"/>
      <c r="W2525" s="100"/>
      <c r="X2525" s="100"/>
      <c r="Y2525" s="100"/>
      <c r="Z2525" s="100"/>
      <c r="AE2525" s="100"/>
      <c r="AF2525" s="100"/>
    </row>
    <row r="2526" spans="2:32" x14ac:dyDescent="0.15">
      <c r="B2526" s="100"/>
      <c r="C2526" s="100"/>
      <c r="D2526" s="100"/>
      <c r="E2526" s="100"/>
      <c r="F2526" s="100"/>
      <c r="W2526" s="100"/>
      <c r="X2526" s="100"/>
      <c r="Y2526" s="100"/>
      <c r="Z2526" s="100"/>
      <c r="AE2526" s="100"/>
      <c r="AF2526" s="100"/>
    </row>
    <row r="2527" spans="2:32" x14ac:dyDescent="0.15">
      <c r="B2527" s="100"/>
      <c r="C2527" s="100"/>
      <c r="D2527" s="100"/>
      <c r="E2527" s="100"/>
      <c r="F2527" s="100"/>
      <c r="W2527" s="100"/>
      <c r="X2527" s="100"/>
      <c r="Y2527" s="100"/>
      <c r="Z2527" s="100"/>
      <c r="AE2527" s="100"/>
      <c r="AF2527" s="100"/>
    </row>
    <row r="2528" spans="2:32" x14ac:dyDescent="0.15">
      <c r="B2528" s="100"/>
      <c r="C2528" s="100"/>
      <c r="D2528" s="100"/>
      <c r="E2528" s="100"/>
      <c r="F2528" s="100"/>
      <c r="W2528" s="100"/>
      <c r="X2528" s="100"/>
      <c r="Y2528" s="100"/>
      <c r="Z2528" s="100"/>
      <c r="AE2528" s="100"/>
      <c r="AF2528" s="100"/>
    </row>
    <row r="2529" spans="2:32" x14ac:dyDescent="0.15">
      <c r="B2529" s="100"/>
      <c r="C2529" s="100"/>
      <c r="D2529" s="100"/>
      <c r="E2529" s="100"/>
      <c r="F2529" s="100"/>
      <c r="W2529" s="100"/>
      <c r="X2529" s="100"/>
      <c r="Y2529" s="100"/>
      <c r="Z2529" s="100"/>
      <c r="AE2529" s="100"/>
      <c r="AF2529" s="100"/>
    </row>
    <row r="2530" spans="2:32" x14ac:dyDescent="0.15">
      <c r="B2530" s="100"/>
      <c r="C2530" s="100"/>
      <c r="D2530" s="100"/>
      <c r="E2530" s="100"/>
      <c r="F2530" s="100"/>
      <c r="W2530" s="100"/>
      <c r="X2530" s="100"/>
      <c r="Y2530" s="100"/>
      <c r="Z2530" s="100"/>
      <c r="AE2530" s="100"/>
      <c r="AF2530" s="100"/>
    </row>
    <row r="2531" spans="2:32" x14ac:dyDescent="0.15">
      <c r="B2531" s="100"/>
      <c r="C2531" s="100"/>
      <c r="D2531" s="100"/>
      <c r="E2531" s="100"/>
      <c r="F2531" s="100"/>
      <c r="W2531" s="100"/>
      <c r="X2531" s="100"/>
      <c r="Y2531" s="100"/>
      <c r="Z2531" s="100"/>
      <c r="AE2531" s="100"/>
      <c r="AF2531" s="100"/>
    </row>
    <row r="2532" spans="2:32" x14ac:dyDescent="0.15">
      <c r="B2532" s="100"/>
      <c r="C2532" s="100"/>
      <c r="D2532" s="100"/>
      <c r="E2532" s="100"/>
      <c r="F2532" s="100"/>
      <c r="W2532" s="100"/>
      <c r="X2532" s="100"/>
      <c r="Y2532" s="100"/>
      <c r="Z2532" s="100"/>
      <c r="AE2532" s="100"/>
      <c r="AF2532" s="100"/>
    </row>
    <row r="2533" spans="2:32" x14ac:dyDescent="0.15">
      <c r="B2533" s="100"/>
      <c r="C2533" s="100"/>
      <c r="D2533" s="100"/>
      <c r="E2533" s="100"/>
      <c r="F2533" s="100"/>
      <c r="W2533" s="100"/>
      <c r="X2533" s="100"/>
      <c r="Y2533" s="100"/>
      <c r="Z2533" s="100"/>
      <c r="AE2533" s="100"/>
      <c r="AF2533" s="100"/>
    </row>
    <row r="2534" spans="2:32" x14ac:dyDescent="0.15">
      <c r="B2534" s="100"/>
      <c r="C2534" s="100"/>
      <c r="D2534" s="100"/>
      <c r="E2534" s="100"/>
      <c r="F2534" s="100"/>
      <c r="W2534" s="100"/>
      <c r="X2534" s="100"/>
      <c r="Y2534" s="100"/>
      <c r="Z2534" s="100"/>
      <c r="AE2534" s="100"/>
      <c r="AF2534" s="100"/>
    </row>
    <row r="2535" spans="2:32" x14ac:dyDescent="0.15">
      <c r="B2535" s="100"/>
      <c r="C2535" s="100"/>
      <c r="D2535" s="100"/>
      <c r="E2535" s="100"/>
      <c r="F2535" s="100"/>
      <c r="W2535" s="100"/>
      <c r="X2535" s="100"/>
      <c r="Y2535" s="100"/>
      <c r="Z2535" s="100"/>
      <c r="AE2535" s="100"/>
      <c r="AF2535" s="100"/>
    </row>
    <row r="2536" spans="2:32" x14ac:dyDescent="0.15">
      <c r="B2536" s="100"/>
      <c r="C2536" s="100"/>
      <c r="D2536" s="100"/>
      <c r="E2536" s="100"/>
      <c r="F2536" s="100"/>
      <c r="W2536" s="100"/>
      <c r="X2536" s="100"/>
      <c r="Y2536" s="100"/>
      <c r="Z2536" s="100"/>
      <c r="AE2536" s="100"/>
      <c r="AF2536" s="100"/>
    </row>
    <row r="2537" spans="2:32" x14ac:dyDescent="0.15">
      <c r="B2537" s="100"/>
      <c r="C2537" s="100"/>
      <c r="D2537" s="100"/>
      <c r="E2537" s="100"/>
      <c r="F2537" s="100"/>
      <c r="W2537" s="100"/>
      <c r="X2537" s="100"/>
      <c r="Y2537" s="100"/>
      <c r="Z2537" s="100"/>
      <c r="AE2537" s="100"/>
      <c r="AF2537" s="100"/>
    </row>
    <row r="2538" spans="2:32" x14ac:dyDescent="0.15">
      <c r="B2538" s="100"/>
      <c r="C2538" s="100"/>
      <c r="D2538" s="100"/>
      <c r="E2538" s="100"/>
      <c r="F2538" s="100"/>
      <c r="W2538" s="100"/>
      <c r="X2538" s="100"/>
      <c r="Y2538" s="100"/>
      <c r="Z2538" s="100"/>
      <c r="AE2538" s="100"/>
      <c r="AF2538" s="100"/>
    </row>
    <row r="2539" spans="2:32" x14ac:dyDescent="0.15">
      <c r="B2539" s="100"/>
      <c r="C2539" s="100"/>
      <c r="D2539" s="100"/>
      <c r="E2539" s="100"/>
      <c r="F2539" s="100"/>
      <c r="W2539" s="100"/>
      <c r="X2539" s="100"/>
      <c r="Y2539" s="100"/>
      <c r="Z2539" s="100"/>
      <c r="AE2539" s="100"/>
      <c r="AF2539" s="100"/>
    </row>
    <row r="2540" spans="2:32" x14ac:dyDescent="0.15">
      <c r="B2540" s="100"/>
      <c r="C2540" s="100"/>
      <c r="D2540" s="100"/>
      <c r="E2540" s="100"/>
      <c r="F2540" s="100"/>
      <c r="W2540" s="100"/>
      <c r="X2540" s="100"/>
      <c r="Y2540" s="100"/>
      <c r="Z2540" s="100"/>
      <c r="AE2540" s="100"/>
      <c r="AF2540" s="100"/>
    </row>
    <row r="2541" spans="2:32" x14ac:dyDescent="0.15">
      <c r="B2541" s="100"/>
      <c r="C2541" s="100"/>
      <c r="D2541" s="100"/>
      <c r="E2541" s="100"/>
      <c r="F2541" s="100"/>
      <c r="W2541" s="100"/>
      <c r="X2541" s="100"/>
      <c r="Y2541" s="100"/>
      <c r="Z2541" s="100"/>
      <c r="AE2541" s="100"/>
      <c r="AF2541" s="100"/>
    </row>
    <row r="2542" spans="2:32" x14ac:dyDescent="0.15">
      <c r="B2542" s="100"/>
      <c r="C2542" s="100"/>
      <c r="D2542" s="100"/>
      <c r="E2542" s="100"/>
      <c r="F2542" s="100"/>
      <c r="W2542" s="100"/>
      <c r="X2542" s="100"/>
      <c r="Y2542" s="100"/>
      <c r="Z2542" s="100"/>
      <c r="AE2542" s="100"/>
      <c r="AF2542" s="100"/>
    </row>
    <row r="2543" spans="2:32" x14ac:dyDescent="0.15">
      <c r="B2543" s="100"/>
      <c r="C2543" s="100"/>
      <c r="D2543" s="100"/>
      <c r="E2543" s="100"/>
      <c r="F2543" s="100"/>
      <c r="W2543" s="100"/>
      <c r="X2543" s="100"/>
      <c r="Y2543" s="100"/>
      <c r="Z2543" s="100"/>
      <c r="AE2543" s="100"/>
      <c r="AF2543" s="100"/>
    </row>
    <row r="2544" spans="2:32" x14ac:dyDescent="0.15">
      <c r="B2544" s="100"/>
      <c r="C2544" s="100"/>
      <c r="D2544" s="100"/>
      <c r="E2544" s="100"/>
      <c r="F2544" s="100"/>
      <c r="W2544" s="100"/>
      <c r="X2544" s="100"/>
      <c r="Y2544" s="100"/>
      <c r="Z2544" s="100"/>
      <c r="AE2544" s="100"/>
      <c r="AF2544" s="100"/>
    </row>
    <row r="2545" spans="2:32" x14ac:dyDescent="0.15">
      <c r="B2545" s="100"/>
      <c r="C2545" s="100"/>
      <c r="D2545" s="100"/>
      <c r="E2545" s="100"/>
      <c r="F2545" s="100"/>
      <c r="W2545" s="100"/>
      <c r="X2545" s="100"/>
      <c r="Y2545" s="100"/>
      <c r="Z2545" s="100"/>
      <c r="AE2545" s="100"/>
      <c r="AF2545" s="100"/>
    </row>
    <row r="2546" spans="2:32" x14ac:dyDescent="0.15">
      <c r="B2546" s="100"/>
      <c r="C2546" s="100"/>
      <c r="D2546" s="100"/>
      <c r="E2546" s="100"/>
      <c r="F2546" s="100"/>
      <c r="W2546" s="100"/>
      <c r="X2546" s="100"/>
      <c r="Y2546" s="100"/>
      <c r="Z2546" s="100"/>
      <c r="AE2546" s="100"/>
      <c r="AF2546" s="100"/>
    </row>
    <row r="2547" spans="2:32" x14ac:dyDescent="0.15">
      <c r="B2547" s="100"/>
      <c r="C2547" s="100"/>
      <c r="D2547" s="100"/>
      <c r="E2547" s="100"/>
      <c r="F2547" s="100"/>
      <c r="W2547" s="100"/>
      <c r="X2547" s="100"/>
      <c r="Y2547" s="100"/>
      <c r="Z2547" s="100"/>
      <c r="AE2547" s="100"/>
      <c r="AF2547" s="100"/>
    </row>
    <row r="2548" spans="2:32" x14ac:dyDescent="0.15">
      <c r="B2548" s="100"/>
      <c r="C2548" s="100"/>
      <c r="D2548" s="100"/>
      <c r="E2548" s="100"/>
      <c r="F2548" s="100"/>
      <c r="W2548" s="100"/>
      <c r="X2548" s="100"/>
      <c r="Y2548" s="100"/>
      <c r="Z2548" s="100"/>
      <c r="AE2548" s="100"/>
      <c r="AF2548" s="100"/>
    </row>
    <row r="2549" spans="2:32" x14ac:dyDescent="0.15">
      <c r="B2549" s="100"/>
      <c r="C2549" s="100"/>
      <c r="D2549" s="100"/>
      <c r="E2549" s="100"/>
      <c r="F2549" s="100"/>
      <c r="W2549" s="100"/>
      <c r="X2549" s="100"/>
      <c r="Y2549" s="100"/>
      <c r="Z2549" s="100"/>
      <c r="AE2549" s="100"/>
      <c r="AF2549" s="100"/>
    </row>
    <row r="2550" spans="2:32" x14ac:dyDescent="0.15">
      <c r="B2550" s="100"/>
      <c r="C2550" s="100"/>
      <c r="D2550" s="100"/>
      <c r="E2550" s="100"/>
      <c r="F2550" s="100"/>
      <c r="W2550" s="100"/>
      <c r="X2550" s="100"/>
      <c r="Y2550" s="100"/>
      <c r="Z2550" s="100"/>
      <c r="AE2550" s="100"/>
      <c r="AF2550" s="100"/>
    </row>
    <row r="2551" spans="2:32" x14ac:dyDescent="0.15">
      <c r="B2551" s="100"/>
      <c r="C2551" s="100"/>
      <c r="D2551" s="100"/>
      <c r="E2551" s="100"/>
      <c r="F2551" s="100"/>
      <c r="W2551" s="100"/>
      <c r="X2551" s="100"/>
      <c r="Y2551" s="100"/>
      <c r="Z2551" s="100"/>
      <c r="AE2551" s="100"/>
      <c r="AF2551" s="100"/>
    </row>
    <row r="2552" spans="2:32" x14ac:dyDescent="0.15">
      <c r="B2552" s="100"/>
      <c r="C2552" s="100"/>
      <c r="D2552" s="100"/>
      <c r="E2552" s="100"/>
      <c r="F2552" s="100"/>
      <c r="W2552" s="100"/>
      <c r="X2552" s="100"/>
      <c r="Y2552" s="100"/>
      <c r="Z2552" s="100"/>
      <c r="AE2552" s="100"/>
      <c r="AF2552" s="100"/>
    </row>
    <row r="2553" spans="2:32" x14ac:dyDescent="0.15">
      <c r="B2553" s="100"/>
      <c r="C2553" s="100"/>
      <c r="D2553" s="100"/>
      <c r="E2553" s="100"/>
      <c r="F2553" s="100"/>
      <c r="W2553" s="100"/>
      <c r="X2553" s="100"/>
      <c r="Y2553" s="100"/>
      <c r="Z2553" s="100"/>
      <c r="AE2553" s="100"/>
      <c r="AF2553" s="100"/>
    </row>
    <row r="2554" spans="2:32" x14ac:dyDescent="0.15">
      <c r="B2554" s="100"/>
      <c r="C2554" s="100"/>
      <c r="D2554" s="100"/>
      <c r="E2554" s="100"/>
      <c r="F2554" s="100"/>
      <c r="W2554" s="100"/>
      <c r="X2554" s="100"/>
      <c r="Y2554" s="100"/>
      <c r="Z2554" s="100"/>
      <c r="AE2554" s="100"/>
      <c r="AF2554" s="100"/>
    </row>
    <row r="2555" spans="2:32" x14ac:dyDescent="0.15">
      <c r="B2555" s="100"/>
      <c r="C2555" s="100"/>
      <c r="D2555" s="100"/>
      <c r="E2555" s="100"/>
      <c r="F2555" s="100"/>
      <c r="W2555" s="100"/>
      <c r="X2555" s="100"/>
      <c r="Y2555" s="100"/>
      <c r="Z2555" s="100"/>
      <c r="AE2555" s="100"/>
      <c r="AF2555" s="100"/>
    </row>
    <row r="2556" spans="2:32" x14ac:dyDescent="0.15">
      <c r="B2556" s="100"/>
      <c r="C2556" s="100"/>
      <c r="D2556" s="100"/>
      <c r="E2556" s="100"/>
      <c r="F2556" s="100"/>
      <c r="W2556" s="100"/>
      <c r="X2556" s="100"/>
      <c r="Y2556" s="100"/>
      <c r="Z2556" s="100"/>
      <c r="AE2556" s="100"/>
      <c r="AF2556" s="100"/>
    </row>
    <row r="2557" spans="2:32" x14ac:dyDescent="0.15">
      <c r="B2557" s="100"/>
      <c r="C2557" s="100"/>
      <c r="D2557" s="100"/>
      <c r="E2557" s="100"/>
      <c r="F2557" s="100"/>
      <c r="W2557" s="100"/>
      <c r="X2557" s="100"/>
      <c r="Y2557" s="100"/>
      <c r="Z2557" s="100"/>
      <c r="AE2557" s="100"/>
      <c r="AF2557" s="100"/>
    </row>
    <row r="2558" spans="2:32" x14ac:dyDescent="0.15">
      <c r="B2558" s="100"/>
      <c r="C2558" s="100"/>
      <c r="D2558" s="100"/>
      <c r="E2558" s="100"/>
      <c r="F2558" s="100"/>
      <c r="W2558" s="100"/>
      <c r="X2558" s="100"/>
      <c r="Y2558" s="100"/>
      <c r="Z2558" s="100"/>
      <c r="AE2558" s="100"/>
      <c r="AF2558" s="100"/>
    </row>
    <row r="2559" spans="2:32" x14ac:dyDescent="0.15">
      <c r="B2559" s="100"/>
      <c r="C2559" s="100"/>
      <c r="D2559" s="100"/>
      <c r="E2559" s="100"/>
      <c r="F2559" s="100"/>
      <c r="W2559" s="100"/>
      <c r="X2559" s="100"/>
      <c r="Y2559" s="100"/>
      <c r="Z2559" s="100"/>
      <c r="AE2559" s="100"/>
      <c r="AF2559" s="100"/>
    </row>
    <row r="2560" spans="2:32" x14ac:dyDescent="0.15">
      <c r="B2560" s="100"/>
      <c r="C2560" s="100"/>
      <c r="D2560" s="100"/>
      <c r="E2560" s="100"/>
      <c r="F2560" s="100"/>
      <c r="W2560" s="100"/>
      <c r="X2560" s="100"/>
      <c r="Y2560" s="100"/>
      <c r="Z2560" s="100"/>
      <c r="AE2560" s="100"/>
      <c r="AF2560" s="100"/>
    </row>
    <row r="2561" spans="2:32" x14ac:dyDescent="0.15">
      <c r="B2561" s="100"/>
      <c r="C2561" s="100"/>
      <c r="D2561" s="100"/>
      <c r="E2561" s="100"/>
      <c r="F2561" s="100"/>
      <c r="W2561" s="100"/>
      <c r="X2561" s="100"/>
      <c r="Y2561" s="100"/>
      <c r="Z2561" s="100"/>
      <c r="AE2561" s="100"/>
      <c r="AF2561" s="100"/>
    </row>
    <row r="2562" spans="2:32" x14ac:dyDescent="0.15">
      <c r="B2562" s="100"/>
      <c r="C2562" s="100"/>
      <c r="D2562" s="100"/>
      <c r="E2562" s="100"/>
      <c r="F2562" s="100"/>
      <c r="W2562" s="100"/>
      <c r="X2562" s="100"/>
      <c r="Y2562" s="100"/>
      <c r="Z2562" s="100"/>
      <c r="AE2562" s="100"/>
      <c r="AF2562" s="100"/>
    </row>
    <row r="2563" spans="2:32" x14ac:dyDescent="0.15">
      <c r="B2563" s="100"/>
      <c r="C2563" s="100"/>
      <c r="D2563" s="100"/>
      <c r="E2563" s="100"/>
      <c r="F2563" s="100"/>
      <c r="W2563" s="100"/>
      <c r="X2563" s="100"/>
      <c r="Y2563" s="100"/>
      <c r="Z2563" s="100"/>
      <c r="AE2563" s="100"/>
      <c r="AF2563" s="100"/>
    </row>
    <row r="2564" spans="2:32" x14ac:dyDescent="0.15">
      <c r="B2564" s="100"/>
      <c r="C2564" s="100"/>
      <c r="D2564" s="100"/>
      <c r="E2564" s="100"/>
      <c r="F2564" s="100"/>
      <c r="W2564" s="100"/>
      <c r="X2564" s="100"/>
      <c r="Y2564" s="100"/>
      <c r="Z2564" s="100"/>
      <c r="AE2564" s="100"/>
      <c r="AF2564" s="100"/>
    </row>
    <row r="2565" spans="2:32" x14ac:dyDescent="0.15">
      <c r="B2565" s="100"/>
      <c r="C2565" s="100"/>
      <c r="D2565" s="100"/>
      <c r="E2565" s="100"/>
      <c r="F2565" s="100"/>
      <c r="W2565" s="100"/>
      <c r="X2565" s="100"/>
      <c r="Y2565" s="100"/>
      <c r="Z2565" s="100"/>
      <c r="AE2565" s="100"/>
      <c r="AF2565" s="100"/>
    </row>
    <row r="2566" spans="2:32" x14ac:dyDescent="0.15">
      <c r="B2566" s="100"/>
      <c r="C2566" s="100"/>
      <c r="D2566" s="100"/>
      <c r="E2566" s="100"/>
      <c r="F2566" s="100"/>
      <c r="W2566" s="100"/>
      <c r="X2566" s="100"/>
      <c r="Y2566" s="100"/>
      <c r="Z2566" s="100"/>
      <c r="AE2566" s="100"/>
      <c r="AF2566" s="100"/>
    </row>
    <row r="2567" spans="2:32" x14ac:dyDescent="0.15">
      <c r="B2567" s="100"/>
      <c r="C2567" s="100"/>
      <c r="D2567" s="100"/>
      <c r="E2567" s="100"/>
      <c r="F2567" s="100"/>
      <c r="W2567" s="100"/>
      <c r="X2567" s="100"/>
      <c r="Y2567" s="100"/>
      <c r="Z2567" s="100"/>
      <c r="AE2567" s="100"/>
      <c r="AF2567" s="100"/>
    </row>
    <row r="2568" spans="2:32" x14ac:dyDescent="0.15">
      <c r="B2568" s="100"/>
      <c r="C2568" s="100"/>
      <c r="D2568" s="100"/>
      <c r="E2568" s="100"/>
      <c r="F2568" s="100"/>
      <c r="W2568" s="100"/>
      <c r="X2568" s="100"/>
      <c r="Y2568" s="100"/>
      <c r="Z2568" s="100"/>
      <c r="AE2568" s="100"/>
      <c r="AF2568" s="100"/>
    </row>
    <row r="2569" spans="2:32" x14ac:dyDescent="0.15">
      <c r="B2569" s="100"/>
      <c r="C2569" s="100"/>
      <c r="D2569" s="100"/>
      <c r="E2569" s="100"/>
      <c r="F2569" s="100"/>
      <c r="W2569" s="100"/>
      <c r="X2569" s="100"/>
      <c r="Y2569" s="100"/>
      <c r="Z2569" s="100"/>
      <c r="AE2569" s="100"/>
      <c r="AF2569" s="100"/>
    </row>
    <row r="2570" spans="2:32" x14ac:dyDescent="0.15">
      <c r="B2570" s="100"/>
      <c r="C2570" s="100"/>
      <c r="D2570" s="100"/>
      <c r="E2570" s="100"/>
      <c r="F2570" s="100"/>
      <c r="W2570" s="100"/>
      <c r="X2570" s="100"/>
      <c r="Y2570" s="100"/>
      <c r="Z2570" s="100"/>
      <c r="AE2570" s="100"/>
      <c r="AF2570" s="100"/>
    </row>
    <row r="2571" spans="2:32" x14ac:dyDescent="0.15">
      <c r="B2571" s="100"/>
      <c r="C2571" s="100"/>
      <c r="D2571" s="100"/>
      <c r="E2571" s="100"/>
      <c r="F2571" s="100"/>
      <c r="W2571" s="100"/>
      <c r="X2571" s="100"/>
      <c r="Y2571" s="100"/>
      <c r="Z2571" s="100"/>
      <c r="AE2571" s="100"/>
      <c r="AF2571" s="100"/>
    </row>
    <row r="2572" spans="2:32" x14ac:dyDescent="0.15">
      <c r="B2572" s="100"/>
      <c r="C2572" s="100"/>
      <c r="D2572" s="100"/>
      <c r="E2572" s="100"/>
      <c r="F2572" s="100"/>
      <c r="W2572" s="100"/>
      <c r="X2572" s="100"/>
      <c r="Y2572" s="100"/>
      <c r="Z2572" s="100"/>
      <c r="AE2572" s="100"/>
      <c r="AF2572" s="100"/>
    </row>
    <row r="2573" spans="2:32" x14ac:dyDescent="0.15">
      <c r="B2573" s="100"/>
      <c r="C2573" s="100"/>
      <c r="D2573" s="100"/>
      <c r="E2573" s="100"/>
      <c r="F2573" s="100"/>
      <c r="W2573" s="100"/>
      <c r="X2573" s="100"/>
      <c r="Y2573" s="100"/>
      <c r="Z2573" s="100"/>
      <c r="AE2573" s="100"/>
      <c r="AF2573" s="100"/>
    </row>
    <row r="2574" spans="2:32" x14ac:dyDescent="0.15">
      <c r="B2574" s="100"/>
      <c r="C2574" s="100"/>
      <c r="D2574" s="100"/>
      <c r="E2574" s="100"/>
      <c r="F2574" s="100"/>
      <c r="W2574" s="100"/>
      <c r="X2574" s="100"/>
      <c r="Y2574" s="100"/>
      <c r="Z2574" s="100"/>
      <c r="AE2574" s="100"/>
      <c r="AF2574" s="100"/>
    </row>
    <row r="2575" spans="2:32" x14ac:dyDescent="0.15">
      <c r="B2575" s="100"/>
      <c r="C2575" s="100"/>
      <c r="D2575" s="100"/>
      <c r="E2575" s="100"/>
      <c r="F2575" s="100"/>
      <c r="W2575" s="100"/>
      <c r="X2575" s="100"/>
      <c r="Y2575" s="100"/>
      <c r="Z2575" s="100"/>
      <c r="AE2575" s="100"/>
      <c r="AF2575" s="100"/>
    </row>
    <row r="2576" spans="2:32" x14ac:dyDescent="0.15">
      <c r="B2576" s="100"/>
      <c r="C2576" s="100"/>
      <c r="D2576" s="100"/>
      <c r="E2576" s="100"/>
      <c r="F2576" s="100"/>
      <c r="W2576" s="100"/>
      <c r="X2576" s="100"/>
      <c r="Y2576" s="100"/>
      <c r="Z2576" s="100"/>
      <c r="AE2576" s="100"/>
      <c r="AF2576" s="100"/>
    </row>
    <row r="2577" spans="2:32" x14ac:dyDescent="0.15">
      <c r="B2577" s="100"/>
      <c r="C2577" s="100"/>
      <c r="D2577" s="100"/>
      <c r="E2577" s="100"/>
      <c r="F2577" s="100"/>
      <c r="W2577" s="100"/>
      <c r="X2577" s="100"/>
      <c r="Y2577" s="100"/>
      <c r="Z2577" s="100"/>
      <c r="AE2577" s="100"/>
      <c r="AF2577" s="100"/>
    </row>
    <row r="2578" spans="2:32" x14ac:dyDescent="0.15">
      <c r="B2578" s="100"/>
      <c r="C2578" s="100"/>
      <c r="D2578" s="100"/>
      <c r="E2578" s="100"/>
      <c r="F2578" s="100"/>
      <c r="W2578" s="100"/>
      <c r="X2578" s="100"/>
      <c r="Y2578" s="100"/>
      <c r="Z2578" s="100"/>
      <c r="AE2578" s="100"/>
      <c r="AF2578" s="100"/>
    </row>
    <row r="2579" spans="2:32" x14ac:dyDescent="0.15">
      <c r="B2579" s="100"/>
      <c r="C2579" s="100"/>
      <c r="D2579" s="100"/>
      <c r="E2579" s="100"/>
      <c r="F2579" s="100"/>
      <c r="W2579" s="100"/>
      <c r="X2579" s="100"/>
      <c r="Y2579" s="100"/>
      <c r="Z2579" s="100"/>
      <c r="AE2579" s="100"/>
      <c r="AF2579" s="100"/>
    </row>
    <row r="2580" spans="2:32" x14ac:dyDescent="0.15">
      <c r="B2580" s="100"/>
      <c r="C2580" s="100"/>
      <c r="D2580" s="100"/>
      <c r="E2580" s="100"/>
      <c r="F2580" s="100"/>
      <c r="W2580" s="100"/>
      <c r="X2580" s="100"/>
      <c r="Y2580" s="100"/>
      <c r="Z2580" s="100"/>
      <c r="AE2580" s="100"/>
      <c r="AF2580" s="100"/>
    </row>
    <row r="2581" spans="2:32" x14ac:dyDescent="0.15">
      <c r="B2581" s="100"/>
      <c r="C2581" s="100"/>
      <c r="D2581" s="100"/>
      <c r="E2581" s="100"/>
      <c r="F2581" s="100"/>
      <c r="W2581" s="100"/>
      <c r="X2581" s="100"/>
      <c r="Y2581" s="100"/>
      <c r="Z2581" s="100"/>
      <c r="AE2581" s="100"/>
      <c r="AF2581" s="100"/>
    </row>
    <row r="2582" spans="2:32" x14ac:dyDescent="0.15">
      <c r="B2582" s="100"/>
      <c r="C2582" s="100"/>
      <c r="D2582" s="100"/>
      <c r="E2582" s="100"/>
      <c r="F2582" s="100"/>
      <c r="W2582" s="100"/>
      <c r="X2582" s="100"/>
      <c r="Y2582" s="100"/>
      <c r="Z2582" s="100"/>
      <c r="AE2582" s="100"/>
      <c r="AF2582" s="100"/>
    </row>
    <row r="2583" spans="2:32" x14ac:dyDescent="0.15">
      <c r="B2583" s="100"/>
      <c r="C2583" s="100"/>
      <c r="D2583" s="100"/>
      <c r="E2583" s="100"/>
      <c r="F2583" s="100"/>
      <c r="W2583" s="100"/>
      <c r="X2583" s="100"/>
      <c r="Y2583" s="100"/>
      <c r="Z2583" s="100"/>
      <c r="AE2583" s="100"/>
      <c r="AF2583" s="100"/>
    </row>
    <row r="2584" spans="2:32" x14ac:dyDescent="0.15">
      <c r="B2584" s="100"/>
      <c r="C2584" s="100"/>
      <c r="D2584" s="100"/>
      <c r="E2584" s="100"/>
      <c r="F2584" s="100"/>
      <c r="W2584" s="100"/>
      <c r="X2584" s="100"/>
      <c r="Y2584" s="100"/>
      <c r="Z2584" s="100"/>
      <c r="AE2584" s="100"/>
      <c r="AF2584" s="100"/>
    </row>
    <row r="2585" spans="2:32" x14ac:dyDescent="0.15">
      <c r="B2585" s="100"/>
      <c r="C2585" s="100"/>
      <c r="D2585" s="100"/>
      <c r="E2585" s="100"/>
      <c r="F2585" s="100"/>
      <c r="W2585" s="100"/>
      <c r="X2585" s="100"/>
      <c r="Y2585" s="100"/>
      <c r="Z2585" s="100"/>
      <c r="AE2585" s="100"/>
      <c r="AF2585" s="100"/>
    </row>
    <row r="2586" spans="2:32" x14ac:dyDescent="0.15">
      <c r="B2586" s="100"/>
      <c r="C2586" s="100"/>
      <c r="D2586" s="100"/>
      <c r="E2586" s="100"/>
      <c r="F2586" s="100"/>
      <c r="W2586" s="100"/>
      <c r="X2586" s="100"/>
      <c r="Y2586" s="100"/>
      <c r="Z2586" s="100"/>
      <c r="AE2586" s="100"/>
      <c r="AF2586" s="100"/>
    </row>
    <row r="2587" spans="2:32" x14ac:dyDescent="0.15">
      <c r="B2587" s="100"/>
      <c r="C2587" s="100"/>
      <c r="D2587" s="100"/>
      <c r="E2587" s="100"/>
      <c r="F2587" s="100"/>
      <c r="W2587" s="100"/>
      <c r="X2587" s="100"/>
      <c r="Y2587" s="100"/>
      <c r="Z2587" s="100"/>
      <c r="AE2587" s="100"/>
      <c r="AF2587" s="100"/>
    </row>
    <row r="2588" spans="2:32" x14ac:dyDescent="0.15">
      <c r="B2588" s="100"/>
      <c r="C2588" s="100"/>
      <c r="D2588" s="100"/>
      <c r="E2588" s="100"/>
      <c r="F2588" s="100"/>
      <c r="W2588" s="100"/>
      <c r="X2588" s="100"/>
      <c r="Y2588" s="100"/>
      <c r="Z2588" s="100"/>
      <c r="AE2588" s="100"/>
      <c r="AF2588" s="100"/>
    </row>
    <row r="2589" spans="2:32" x14ac:dyDescent="0.15">
      <c r="B2589" s="100"/>
      <c r="C2589" s="100"/>
      <c r="D2589" s="100"/>
      <c r="E2589" s="100"/>
      <c r="F2589" s="100"/>
      <c r="W2589" s="100"/>
      <c r="X2589" s="100"/>
      <c r="Y2589" s="100"/>
      <c r="Z2589" s="100"/>
      <c r="AE2589" s="100"/>
      <c r="AF2589" s="100"/>
    </row>
    <row r="2590" spans="2:32" x14ac:dyDescent="0.15">
      <c r="B2590" s="100"/>
      <c r="C2590" s="100"/>
      <c r="D2590" s="100"/>
      <c r="E2590" s="100"/>
      <c r="F2590" s="100"/>
      <c r="W2590" s="100"/>
      <c r="X2590" s="100"/>
      <c r="Y2590" s="100"/>
      <c r="Z2590" s="100"/>
      <c r="AE2590" s="100"/>
      <c r="AF2590" s="100"/>
    </row>
    <row r="2591" spans="2:32" x14ac:dyDescent="0.15">
      <c r="B2591" s="100"/>
      <c r="C2591" s="100"/>
      <c r="D2591" s="100"/>
      <c r="E2591" s="100"/>
      <c r="F2591" s="100"/>
      <c r="W2591" s="100"/>
      <c r="X2591" s="100"/>
      <c r="Y2591" s="100"/>
      <c r="Z2591" s="100"/>
      <c r="AE2591" s="100"/>
      <c r="AF2591" s="100"/>
    </row>
    <row r="2592" spans="2:32" x14ac:dyDescent="0.15">
      <c r="B2592" s="100"/>
      <c r="C2592" s="100"/>
      <c r="D2592" s="100"/>
      <c r="E2592" s="100"/>
      <c r="F2592" s="100"/>
      <c r="W2592" s="100"/>
      <c r="X2592" s="100"/>
      <c r="Y2592" s="100"/>
      <c r="Z2592" s="100"/>
      <c r="AE2592" s="100"/>
      <c r="AF2592" s="100"/>
    </row>
    <row r="2593" spans="2:32" x14ac:dyDescent="0.15">
      <c r="B2593" s="100"/>
      <c r="C2593" s="100"/>
      <c r="D2593" s="100"/>
      <c r="E2593" s="100"/>
      <c r="F2593" s="100"/>
      <c r="W2593" s="100"/>
      <c r="X2593" s="100"/>
      <c r="Y2593" s="100"/>
      <c r="Z2593" s="100"/>
      <c r="AE2593" s="100"/>
      <c r="AF2593" s="100"/>
    </row>
    <row r="2594" spans="2:32" x14ac:dyDescent="0.15">
      <c r="B2594" s="100"/>
      <c r="C2594" s="100"/>
      <c r="D2594" s="100"/>
      <c r="E2594" s="100"/>
      <c r="F2594" s="100"/>
      <c r="W2594" s="100"/>
      <c r="X2594" s="100"/>
      <c r="Y2594" s="100"/>
      <c r="Z2594" s="100"/>
      <c r="AE2594" s="100"/>
      <c r="AF2594" s="100"/>
    </row>
    <row r="2595" spans="2:32" x14ac:dyDescent="0.15">
      <c r="B2595" s="100"/>
      <c r="C2595" s="100"/>
      <c r="D2595" s="100"/>
      <c r="E2595" s="100"/>
      <c r="F2595" s="100"/>
      <c r="W2595" s="100"/>
      <c r="X2595" s="100"/>
      <c r="Y2595" s="100"/>
      <c r="Z2595" s="100"/>
      <c r="AE2595" s="100"/>
      <c r="AF2595" s="100"/>
    </row>
    <row r="2596" spans="2:32" x14ac:dyDescent="0.15">
      <c r="B2596" s="100"/>
      <c r="C2596" s="100"/>
      <c r="D2596" s="100"/>
      <c r="E2596" s="100"/>
      <c r="F2596" s="100"/>
      <c r="W2596" s="100"/>
      <c r="X2596" s="100"/>
      <c r="Y2596" s="100"/>
      <c r="Z2596" s="100"/>
      <c r="AE2596" s="100"/>
      <c r="AF2596" s="100"/>
    </row>
    <row r="2597" spans="2:32" x14ac:dyDescent="0.15">
      <c r="B2597" s="100"/>
      <c r="C2597" s="100"/>
      <c r="D2597" s="100"/>
      <c r="E2597" s="100"/>
      <c r="F2597" s="100"/>
      <c r="W2597" s="100"/>
      <c r="X2597" s="100"/>
      <c r="Y2597" s="100"/>
      <c r="Z2597" s="100"/>
      <c r="AE2597" s="100"/>
      <c r="AF2597" s="100"/>
    </row>
    <row r="2598" spans="2:32" x14ac:dyDescent="0.15">
      <c r="B2598" s="100"/>
      <c r="C2598" s="100"/>
      <c r="D2598" s="100"/>
      <c r="E2598" s="100"/>
      <c r="F2598" s="100"/>
      <c r="W2598" s="100"/>
      <c r="X2598" s="100"/>
      <c r="Y2598" s="100"/>
      <c r="Z2598" s="100"/>
      <c r="AE2598" s="100"/>
      <c r="AF2598" s="100"/>
    </row>
    <row r="2599" spans="2:32" x14ac:dyDescent="0.15">
      <c r="B2599" s="100"/>
      <c r="C2599" s="100"/>
      <c r="D2599" s="100"/>
      <c r="E2599" s="100"/>
      <c r="F2599" s="100"/>
      <c r="W2599" s="100"/>
      <c r="X2599" s="100"/>
      <c r="Y2599" s="100"/>
      <c r="Z2599" s="100"/>
      <c r="AE2599" s="100"/>
      <c r="AF2599" s="100"/>
    </row>
    <row r="2600" spans="2:32" x14ac:dyDescent="0.15">
      <c r="B2600" s="100"/>
      <c r="C2600" s="100"/>
      <c r="D2600" s="100"/>
      <c r="E2600" s="100"/>
      <c r="F2600" s="100"/>
      <c r="W2600" s="100"/>
      <c r="X2600" s="100"/>
      <c r="Y2600" s="100"/>
      <c r="Z2600" s="100"/>
      <c r="AE2600" s="100"/>
      <c r="AF2600" s="100"/>
    </row>
    <row r="2601" spans="2:32" x14ac:dyDescent="0.15">
      <c r="B2601" s="100"/>
      <c r="C2601" s="100"/>
      <c r="D2601" s="100"/>
      <c r="E2601" s="100"/>
      <c r="F2601" s="100"/>
      <c r="W2601" s="100"/>
      <c r="X2601" s="100"/>
      <c r="Y2601" s="100"/>
      <c r="Z2601" s="100"/>
      <c r="AE2601" s="100"/>
      <c r="AF2601" s="100"/>
    </row>
    <row r="2602" spans="2:32" x14ac:dyDescent="0.15">
      <c r="B2602" s="100"/>
      <c r="C2602" s="100"/>
      <c r="D2602" s="100"/>
      <c r="E2602" s="100"/>
      <c r="F2602" s="100"/>
      <c r="W2602" s="100"/>
      <c r="X2602" s="100"/>
      <c r="Y2602" s="100"/>
      <c r="Z2602" s="100"/>
      <c r="AE2602" s="100"/>
      <c r="AF2602" s="100"/>
    </row>
    <row r="2603" spans="2:32" x14ac:dyDescent="0.15">
      <c r="B2603" s="100"/>
      <c r="C2603" s="100"/>
      <c r="D2603" s="100"/>
      <c r="E2603" s="100"/>
      <c r="F2603" s="100"/>
      <c r="W2603" s="100"/>
      <c r="X2603" s="100"/>
      <c r="Y2603" s="100"/>
      <c r="Z2603" s="100"/>
      <c r="AE2603" s="100"/>
      <c r="AF2603" s="100"/>
    </row>
    <row r="2604" spans="2:32" x14ac:dyDescent="0.15">
      <c r="B2604" s="100"/>
      <c r="C2604" s="100"/>
      <c r="D2604" s="100"/>
      <c r="E2604" s="100"/>
      <c r="F2604" s="100"/>
      <c r="W2604" s="100"/>
      <c r="X2604" s="100"/>
      <c r="Y2604" s="100"/>
      <c r="Z2604" s="100"/>
      <c r="AE2604" s="100"/>
      <c r="AF2604" s="100"/>
    </row>
    <row r="2605" spans="2:32" x14ac:dyDescent="0.15">
      <c r="B2605" s="100"/>
      <c r="C2605" s="100"/>
      <c r="D2605" s="100"/>
      <c r="E2605" s="100"/>
      <c r="F2605" s="100"/>
      <c r="W2605" s="100"/>
      <c r="X2605" s="100"/>
      <c r="Y2605" s="100"/>
      <c r="Z2605" s="100"/>
      <c r="AE2605" s="100"/>
      <c r="AF2605" s="100"/>
    </row>
    <row r="2606" spans="2:32" x14ac:dyDescent="0.15">
      <c r="B2606" s="100"/>
      <c r="C2606" s="100"/>
      <c r="D2606" s="100"/>
      <c r="E2606" s="100"/>
      <c r="F2606" s="100"/>
      <c r="W2606" s="100"/>
      <c r="X2606" s="100"/>
      <c r="Y2606" s="100"/>
      <c r="Z2606" s="100"/>
      <c r="AE2606" s="100"/>
      <c r="AF2606" s="100"/>
    </row>
    <row r="2607" spans="2:32" x14ac:dyDescent="0.15">
      <c r="B2607" s="100"/>
      <c r="C2607" s="100"/>
      <c r="D2607" s="100"/>
      <c r="E2607" s="100"/>
      <c r="F2607" s="100"/>
      <c r="W2607" s="100"/>
      <c r="X2607" s="100"/>
      <c r="Y2607" s="100"/>
      <c r="Z2607" s="100"/>
      <c r="AE2607" s="100"/>
      <c r="AF2607" s="100"/>
    </row>
    <row r="2608" spans="2:32" x14ac:dyDescent="0.15">
      <c r="B2608" s="100"/>
      <c r="C2608" s="100"/>
      <c r="D2608" s="100"/>
      <c r="E2608" s="100"/>
      <c r="F2608" s="100"/>
      <c r="W2608" s="100"/>
      <c r="X2608" s="100"/>
      <c r="Y2608" s="100"/>
      <c r="Z2608" s="100"/>
      <c r="AE2608" s="100"/>
      <c r="AF2608" s="100"/>
    </row>
    <row r="2609" spans="2:32" x14ac:dyDescent="0.15">
      <c r="B2609" s="100"/>
      <c r="C2609" s="100"/>
      <c r="D2609" s="100"/>
      <c r="E2609" s="100"/>
      <c r="F2609" s="100"/>
      <c r="W2609" s="100"/>
      <c r="X2609" s="100"/>
      <c r="Y2609" s="100"/>
      <c r="Z2609" s="100"/>
      <c r="AE2609" s="100"/>
      <c r="AF2609" s="100"/>
    </row>
    <row r="2610" spans="2:32" x14ac:dyDescent="0.15">
      <c r="B2610" s="100"/>
      <c r="C2610" s="100"/>
      <c r="D2610" s="100"/>
      <c r="E2610" s="100"/>
      <c r="F2610" s="100"/>
      <c r="W2610" s="100"/>
      <c r="X2610" s="100"/>
      <c r="Y2610" s="100"/>
      <c r="Z2610" s="100"/>
      <c r="AE2610" s="100"/>
      <c r="AF2610" s="100"/>
    </row>
    <row r="2611" spans="2:32" x14ac:dyDescent="0.15">
      <c r="B2611" s="100"/>
      <c r="C2611" s="100"/>
      <c r="D2611" s="100"/>
      <c r="E2611" s="100"/>
      <c r="F2611" s="100"/>
      <c r="W2611" s="100"/>
      <c r="X2611" s="100"/>
      <c r="Y2611" s="100"/>
      <c r="Z2611" s="100"/>
      <c r="AE2611" s="100"/>
      <c r="AF2611" s="100"/>
    </row>
    <row r="2612" spans="2:32" x14ac:dyDescent="0.15">
      <c r="B2612" s="100"/>
      <c r="C2612" s="100"/>
      <c r="D2612" s="100"/>
      <c r="E2612" s="100"/>
      <c r="F2612" s="100"/>
      <c r="W2612" s="100"/>
      <c r="X2612" s="100"/>
      <c r="Y2612" s="100"/>
      <c r="Z2612" s="100"/>
      <c r="AE2612" s="100"/>
      <c r="AF2612" s="100"/>
    </row>
    <row r="2613" spans="2:32" x14ac:dyDescent="0.15">
      <c r="B2613" s="100"/>
      <c r="C2613" s="100"/>
      <c r="D2613" s="100"/>
      <c r="E2613" s="100"/>
      <c r="F2613" s="100"/>
      <c r="W2613" s="100"/>
      <c r="X2613" s="100"/>
      <c r="Y2613" s="100"/>
      <c r="Z2613" s="100"/>
      <c r="AE2613" s="100"/>
      <c r="AF2613" s="100"/>
    </row>
    <row r="2614" spans="2:32" x14ac:dyDescent="0.15">
      <c r="B2614" s="100"/>
      <c r="C2614" s="100"/>
      <c r="D2614" s="100"/>
      <c r="E2614" s="100"/>
      <c r="F2614" s="100"/>
      <c r="W2614" s="100"/>
      <c r="X2614" s="100"/>
      <c r="Y2614" s="100"/>
      <c r="Z2614" s="100"/>
      <c r="AE2614" s="100"/>
      <c r="AF2614" s="100"/>
    </row>
    <row r="2615" spans="2:32" x14ac:dyDescent="0.15">
      <c r="B2615" s="100"/>
      <c r="C2615" s="100"/>
      <c r="D2615" s="100"/>
      <c r="E2615" s="100"/>
      <c r="F2615" s="100"/>
      <c r="W2615" s="100"/>
      <c r="X2615" s="100"/>
      <c r="Y2615" s="100"/>
      <c r="Z2615" s="100"/>
      <c r="AE2615" s="100"/>
      <c r="AF2615" s="100"/>
    </row>
    <row r="2616" spans="2:32" x14ac:dyDescent="0.15">
      <c r="B2616" s="100"/>
      <c r="C2616" s="100"/>
      <c r="D2616" s="100"/>
      <c r="E2616" s="100"/>
      <c r="F2616" s="100"/>
      <c r="W2616" s="100"/>
      <c r="X2616" s="100"/>
      <c r="Y2616" s="100"/>
      <c r="Z2616" s="100"/>
      <c r="AE2616" s="100"/>
      <c r="AF2616" s="100"/>
    </row>
    <row r="2617" spans="2:32" x14ac:dyDescent="0.15">
      <c r="B2617" s="100"/>
      <c r="C2617" s="100"/>
      <c r="D2617" s="100"/>
      <c r="E2617" s="100"/>
      <c r="F2617" s="100"/>
      <c r="W2617" s="100"/>
      <c r="X2617" s="100"/>
      <c r="Y2617" s="100"/>
      <c r="Z2617" s="100"/>
      <c r="AE2617" s="100"/>
      <c r="AF2617" s="100"/>
    </row>
    <row r="2618" spans="2:32" x14ac:dyDescent="0.15">
      <c r="B2618" s="100"/>
      <c r="C2618" s="100"/>
      <c r="D2618" s="100"/>
      <c r="E2618" s="100"/>
      <c r="F2618" s="100"/>
      <c r="W2618" s="100"/>
      <c r="X2618" s="100"/>
      <c r="Y2618" s="100"/>
      <c r="Z2618" s="100"/>
      <c r="AE2618" s="100"/>
      <c r="AF2618" s="100"/>
    </row>
    <row r="2619" spans="2:32" x14ac:dyDescent="0.15">
      <c r="B2619" s="100"/>
      <c r="C2619" s="100"/>
      <c r="D2619" s="100"/>
      <c r="E2619" s="100"/>
      <c r="F2619" s="100"/>
      <c r="W2619" s="100"/>
      <c r="X2619" s="100"/>
      <c r="Y2619" s="100"/>
      <c r="Z2619" s="100"/>
      <c r="AE2619" s="100"/>
      <c r="AF2619" s="100"/>
    </row>
    <row r="2620" spans="2:32" x14ac:dyDescent="0.15">
      <c r="B2620" s="100"/>
      <c r="C2620" s="100"/>
      <c r="D2620" s="100"/>
      <c r="E2620" s="100"/>
      <c r="F2620" s="100"/>
      <c r="W2620" s="100"/>
      <c r="X2620" s="100"/>
      <c r="Y2620" s="100"/>
      <c r="Z2620" s="100"/>
      <c r="AE2620" s="100"/>
      <c r="AF2620" s="100"/>
    </row>
    <row r="2621" spans="2:32" x14ac:dyDescent="0.15">
      <c r="B2621" s="100"/>
      <c r="C2621" s="100"/>
      <c r="D2621" s="100"/>
      <c r="E2621" s="100"/>
      <c r="F2621" s="100"/>
      <c r="W2621" s="100"/>
      <c r="X2621" s="100"/>
      <c r="Y2621" s="100"/>
      <c r="Z2621" s="100"/>
      <c r="AE2621" s="100"/>
      <c r="AF2621" s="100"/>
    </row>
    <row r="2622" spans="2:32" x14ac:dyDescent="0.15">
      <c r="B2622" s="100"/>
      <c r="C2622" s="100"/>
      <c r="D2622" s="100"/>
      <c r="E2622" s="100"/>
      <c r="F2622" s="100"/>
      <c r="W2622" s="100"/>
      <c r="X2622" s="100"/>
      <c r="Y2622" s="100"/>
      <c r="Z2622" s="100"/>
      <c r="AE2622" s="100"/>
      <c r="AF2622" s="100"/>
    </row>
    <row r="2623" spans="2:32" x14ac:dyDescent="0.15">
      <c r="B2623" s="100"/>
      <c r="C2623" s="100"/>
      <c r="D2623" s="100"/>
      <c r="E2623" s="100"/>
      <c r="F2623" s="100"/>
      <c r="W2623" s="100"/>
      <c r="X2623" s="100"/>
      <c r="Y2623" s="100"/>
      <c r="Z2623" s="100"/>
      <c r="AE2623" s="100"/>
      <c r="AF2623" s="100"/>
    </row>
    <row r="2624" spans="2:32" x14ac:dyDescent="0.15">
      <c r="B2624" s="100"/>
      <c r="C2624" s="100"/>
      <c r="D2624" s="100"/>
      <c r="E2624" s="100"/>
      <c r="F2624" s="100"/>
      <c r="W2624" s="100"/>
      <c r="X2624" s="100"/>
      <c r="Y2624" s="100"/>
      <c r="Z2624" s="100"/>
      <c r="AE2624" s="100"/>
      <c r="AF2624" s="100"/>
    </row>
    <row r="2625" spans="2:32" x14ac:dyDescent="0.15">
      <c r="B2625" s="100"/>
      <c r="C2625" s="100"/>
      <c r="D2625" s="100"/>
      <c r="E2625" s="100"/>
      <c r="F2625" s="100"/>
      <c r="W2625" s="100"/>
      <c r="X2625" s="100"/>
      <c r="Y2625" s="100"/>
      <c r="Z2625" s="100"/>
      <c r="AE2625" s="100"/>
      <c r="AF2625" s="100"/>
    </row>
    <row r="2626" spans="2:32" x14ac:dyDescent="0.15">
      <c r="B2626" s="100"/>
      <c r="C2626" s="100"/>
      <c r="D2626" s="100"/>
      <c r="E2626" s="100"/>
      <c r="F2626" s="100"/>
      <c r="W2626" s="100"/>
      <c r="X2626" s="100"/>
      <c r="Y2626" s="100"/>
      <c r="Z2626" s="100"/>
      <c r="AE2626" s="100"/>
      <c r="AF2626" s="100"/>
    </row>
    <row r="2627" spans="2:32" x14ac:dyDescent="0.15">
      <c r="B2627" s="100"/>
      <c r="C2627" s="100"/>
      <c r="D2627" s="100"/>
      <c r="E2627" s="100"/>
      <c r="F2627" s="100"/>
      <c r="W2627" s="100"/>
      <c r="X2627" s="100"/>
      <c r="Y2627" s="100"/>
      <c r="Z2627" s="100"/>
      <c r="AE2627" s="100"/>
      <c r="AF2627" s="100"/>
    </row>
    <row r="2628" spans="2:32" x14ac:dyDescent="0.15">
      <c r="B2628" s="100"/>
      <c r="C2628" s="100"/>
      <c r="D2628" s="100"/>
      <c r="E2628" s="100"/>
      <c r="F2628" s="100"/>
      <c r="W2628" s="100"/>
      <c r="X2628" s="100"/>
      <c r="Y2628" s="100"/>
      <c r="Z2628" s="100"/>
      <c r="AE2628" s="100"/>
      <c r="AF2628" s="100"/>
    </row>
    <row r="2629" spans="2:32" x14ac:dyDescent="0.15">
      <c r="B2629" s="100"/>
      <c r="C2629" s="100"/>
      <c r="D2629" s="100"/>
      <c r="E2629" s="100"/>
      <c r="F2629" s="100"/>
      <c r="W2629" s="100"/>
      <c r="X2629" s="100"/>
      <c r="Y2629" s="100"/>
      <c r="Z2629" s="100"/>
      <c r="AE2629" s="100"/>
      <c r="AF2629" s="100"/>
    </row>
    <row r="2630" spans="2:32" x14ac:dyDescent="0.15">
      <c r="B2630" s="100"/>
      <c r="C2630" s="100"/>
      <c r="D2630" s="100"/>
      <c r="E2630" s="100"/>
      <c r="F2630" s="100"/>
      <c r="W2630" s="100"/>
      <c r="X2630" s="100"/>
      <c r="Y2630" s="100"/>
      <c r="Z2630" s="100"/>
      <c r="AE2630" s="100"/>
      <c r="AF2630" s="100"/>
    </row>
    <row r="2631" spans="2:32" x14ac:dyDescent="0.15">
      <c r="B2631" s="100"/>
      <c r="C2631" s="100"/>
      <c r="D2631" s="100"/>
      <c r="E2631" s="100"/>
      <c r="F2631" s="100"/>
      <c r="W2631" s="100"/>
      <c r="X2631" s="100"/>
      <c r="Y2631" s="100"/>
      <c r="Z2631" s="100"/>
      <c r="AE2631" s="100"/>
      <c r="AF2631" s="100"/>
    </row>
    <row r="2632" spans="2:32" x14ac:dyDescent="0.15">
      <c r="B2632" s="100"/>
      <c r="C2632" s="100"/>
      <c r="D2632" s="100"/>
      <c r="E2632" s="100"/>
      <c r="F2632" s="100"/>
      <c r="W2632" s="100"/>
      <c r="X2632" s="100"/>
      <c r="Y2632" s="100"/>
      <c r="Z2632" s="100"/>
      <c r="AE2632" s="100"/>
      <c r="AF2632" s="100"/>
    </row>
    <row r="2633" spans="2:32" x14ac:dyDescent="0.15">
      <c r="B2633" s="100"/>
      <c r="C2633" s="100"/>
      <c r="D2633" s="100"/>
      <c r="E2633" s="100"/>
      <c r="F2633" s="100"/>
      <c r="W2633" s="100"/>
      <c r="X2633" s="100"/>
      <c r="Y2633" s="100"/>
      <c r="Z2633" s="100"/>
      <c r="AE2633" s="100"/>
      <c r="AF2633" s="100"/>
    </row>
    <row r="2634" spans="2:32" x14ac:dyDescent="0.15">
      <c r="B2634" s="100"/>
      <c r="C2634" s="100"/>
      <c r="D2634" s="100"/>
      <c r="E2634" s="100"/>
      <c r="F2634" s="100"/>
      <c r="W2634" s="100"/>
      <c r="X2634" s="100"/>
      <c r="Y2634" s="100"/>
      <c r="Z2634" s="100"/>
      <c r="AE2634" s="100"/>
      <c r="AF2634" s="100"/>
    </row>
    <row r="2635" spans="2:32" x14ac:dyDescent="0.15">
      <c r="B2635" s="100"/>
      <c r="C2635" s="100"/>
      <c r="D2635" s="100"/>
      <c r="E2635" s="100"/>
      <c r="F2635" s="100"/>
      <c r="W2635" s="100"/>
      <c r="X2635" s="100"/>
      <c r="Y2635" s="100"/>
      <c r="Z2635" s="100"/>
      <c r="AE2635" s="100"/>
      <c r="AF2635" s="100"/>
    </row>
    <row r="2636" spans="2:32" x14ac:dyDescent="0.15">
      <c r="B2636" s="100"/>
      <c r="C2636" s="100"/>
      <c r="D2636" s="100"/>
      <c r="E2636" s="100"/>
      <c r="F2636" s="100"/>
      <c r="W2636" s="100"/>
      <c r="X2636" s="100"/>
      <c r="Y2636" s="100"/>
      <c r="Z2636" s="100"/>
      <c r="AE2636" s="100"/>
      <c r="AF2636" s="100"/>
    </row>
    <row r="2637" spans="2:32" x14ac:dyDescent="0.15">
      <c r="B2637" s="100"/>
      <c r="C2637" s="100"/>
      <c r="D2637" s="100"/>
      <c r="E2637" s="100"/>
      <c r="F2637" s="100"/>
      <c r="W2637" s="100"/>
      <c r="X2637" s="100"/>
      <c r="Y2637" s="100"/>
      <c r="Z2637" s="100"/>
      <c r="AE2637" s="100"/>
      <c r="AF2637" s="100"/>
    </row>
    <row r="2638" spans="2:32" x14ac:dyDescent="0.15">
      <c r="B2638" s="100"/>
      <c r="C2638" s="100"/>
      <c r="D2638" s="100"/>
      <c r="E2638" s="100"/>
      <c r="F2638" s="100"/>
      <c r="W2638" s="100"/>
      <c r="X2638" s="100"/>
      <c r="Y2638" s="100"/>
      <c r="Z2638" s="100"/>
      <c r="AE2638" s="100"/>
      <c r="AF2638" s="100"/>
    </row>
    <row r="2639" spans="2:32" x14ac:dyDescent="0.15">
      <c r="B2639" s="100"/>
      <c r="C2639" s="100"/>
      <c r="D2639" s="100"/>
      <c r="E2639" s="100"/>
      <c r="F2639" s="100"/>
      <c r="W2639" s="100"/>
      <c r="X2639" s="100"/>
      <c r="Y2639" s="100"/>
      <c r="Z2639" s="100"/>
      <c r="AE2639" s="100"/>
      <c r="AF2639" s="100"/>
    </row>
    <row r="2640" spans="2:32" x14ac:dyDescent="0.15">
      <c r="B2640" s="100"/>
      <c r="C2640" s="100"/>
      <c r="D2640" s="100"/>
      <c r="E2640" s="100"/>
      <c r="F2640" s="100"/>
      <c r="W2640" s="100"/>
      <c r="X2640" s="100"/>
      <c r="Y2640" s="100"/>
      <c r="Z2640" s="100"/>
      <c r="AE2640" s="100"/>
      <c r="AF2640" s="100"/>
    </row>
    <row r="2641" spans="2:32" x14ac:dyDescent="0.15">
      <c r="B2641" s="100"/>
      <c r="C2641" s="100"/>
      <c r="D2641" s="100"/>
      <c r="E2641" s="100"/>
      <c r="F2641" s="100"/>
      <c r="W2641" s="100"/>
      <c r="X2641" s="100"/>
      <c r="Y2641" s="100"/>
      <c r="Z2641" s="100"/>
      <c r="AE2641" s="100"/>
      <c r="AF2641" s="100"/>
    </row>
    <row r="2642" spans="2:32" x14ac:dyDescent="0.15">
      <c r="B2642" s="100"/>
      <c r="C2642" s="100"/>
      <c r="D2642" s="100"/>
      <c r="E2642" s="100"/>
      <c r="F2642" s="100"/>
      <c r="W2642" s="100"/>
      <c r="X2642" s="100"/>
      <c r="Y2642" s="100"/>
      <c r="Z2642" s="100"/>
      <c r="AE2642" s="100"/>
      <c r="AF2642" s="100"/>
    </row>
    <row r="2643" spans="2:32" x14ac:dyDescent="0.15">
      <c r="B2643" s="100"/>
      <c r="C2643" s="100"/>
      <c r="D2643" s="100"/>
      <c r="E2643" s="100"/>
      <c r="F2643" s="100"/>
      <c r="W2643" s="100"/>
      <c r="X2643" s="100"/>
      <c r="Y2643" s="100"/>
      <c r="Z2643" s="100"/>
      <c r="AE2643" s="100"/>
      <c r="AF2643" s="100"/>
    </row>
    <row r="2644" spans="2:32" x14ac:dyDescent="0.15">
      <c r="B2644" s="100"/>
      <c r="C2644" s="100"/>
      <c r="D2644" s="100"/>
      <c r="E2644" s="100"/>
      <c r="F2644" s="100"/>
      <c r="W2644" s="100"/>
      <c r="X2644" s="100"/>
      <c r="Y2644" s="100"/>
      <c r="Z2644" s="100"/>
      <c r="AE2644" s="100"/>
      <c r="AF2644" s="100"/>
    </row>
    <row r="2645" spans="2:32" x14ac:dyDescent="0.15">
      <c r="B2645" s="100"/>
      <c r="C2645" s="100"/>
      <c r="D2645" s="100"/>
      <c r="E2645" s="100"/>
      <c r="F2645" s="100"/>
      <c r="W2645" s="100"/>
      <c r="X2645" s="100"/>
      <c r="Y2645" s="100"/>
      <c r="Z2645" s="100"/>
      <c r="AE2645" s="100"/>
      <c r="AF2645" s="100"/>
    </row>
    <row r="2646" spans="2:32" x14ac:dyDescent="0.15">
      <c r="B2646" s="100"/>
      <c r="C2646" s="100"/>
      <c r="D2646" s="100"/>
      <c r="E2646" s="100"/>
      <c r="F2646" s="100"/>
      <c r="W2646" s="100"/>
      <c r="X2646" s="100"/>
      <c r="Y2646" s="100"/>
      <c r="Z2646" s="100"/>
      <c r="AE2646" s="100"/>
      <c r="AF2646" s="100"/>
    </row>
    <row r="2647" spans="2:32" x14ac:dyDescent="0.15">
      <c r="B2647" s="100"/>
      <c r="C2647" s="100"/>
      <c r="D2647" s="100"/>
      <c r="E2647" s="100"/>
      <c r="F2647" s="100"/>
      <c r="W2647" s="100"/>
      <c r="X2647" s="100"/>
      <c r="Y2647" s="100"/>
      <c r="Z2647" s="100"/>
      <c r="AE2647" s="100"/>
      <c r="AF2647" s="100"/>
    </row>
    <row r="2648" spans="2:32" x14ac:dyDescent="0.15">
      <c r="B2648" s="100"/>
      <c r="C2648" s="100"/>
      <c r="D2648" s="100"/>
      <c r="E2648" s="100"/>
      <c r="F2648" s="100"/>
      <c r="W2648" s="100"/>
      <c r="X2648" s="100"/>
      <c r="Y2648" s="100"/>
      <c r="Z2648" s="100"/>
      <c r="AE2648" s="100"/>
      <c r="AF2648" s="100"/>
    </row>
    <row r="2649" spans="2:32" x14ac:dyDescent="0.15">
      <c r="B2649" s="100"/>
      <c r="C2649" s="100"/>
      <c r="D2649" s="100"/>
      <c r="E2649" s="100"/>
      <c r="F2649" s="100"/>
      <c r="W2649" s="100"/>
      <c r="X2649" s="100"/>
      <c r="Y2649" s="100"/>
      <c r="Z2649" s="100"/>
      <c r="AE2649" s="100"/>
      <c r="AF2649" s="100"/>
    </row>
    <row r="2650" spans="2:32" x14ac:dyDescent="0.15">
      <c r="B2650" s="100"/>
      <c r="C2650" s="100"/>
      <c r="D2650" s="100"/>
      <c r="E2650" s="100"/>
      <c r="F2650" s="100"/>
      <c r="W2650" s="100"/>
      <c r="X2650" s="100"/>
      <c r="Y2650" s="100"/>
      <c r="Z2650" s="100"/>
      <c r="AE2650" s="100"/>
      <c r="AF2650" s="100"/>
    </row>
    <row r="2651" spans="2:32" x14ac:dyDescent="0.15">
      <c r="B2651" s="100"/>
      <c r="C2651" s="100"/>
      <c r="D2651" s="100"/>
      <c r="E2651" s="100"/>
      <c r="F2651" s="100"/>
      <c r="W2651" s="100"/>
      <c r="X2651" s="100"/>
      <c r="Y2651" s="100"/>
      <c r="Z2651" s="100"/>
      <c r="AE2651" s="100"/>
      <c r="AF2651" s="100"/>
    </row>
    <row r="2652" spans="2:32" x14ac:dyDescent="0.15">
      <c r="B2652" s="100"/>
      <c r="C2652" s="100"/>
      <c r="D2652" s="100"/>
      <c r="E2652" s="100"/>
      <c r="F2652" s="100"/>
      <c r="W2652" s="100"/>
      <c r="X2652" s="100"/>
      <c r="Y2652" s="100"/>
      <c r="Z2652" s="100"/>
      <c r="AE2652" s="100"/>
      <c r="AF2652" s="100"/>
    </row>
    <row r="2653" spans="2:32" x14ac:dyDescent="0.15">
      <c r="B2653" s="100"/>
      <c r="C2653" s="100"/>
      <c r="D2653" s="100"/>
      <c r="E2653" s="100"/>
      <c r="F2653" s="100"/>
      <c r="W2653" s="100"/>
      <c r="X2653" s="100"/>
      <c r="Y2653" s="100"/>
      <c r="Z2653" s="100"/>
      <c r="AE2653" s="100"/>
      <c r="AF2653" s="100"/>
    </row>
    <row r="2654" spans="2:32" x14ac:dyDescent="0.15">
      <c r="B2654" s="100"/>
      <c r="C2654" s="100"/>
      <c r="D2654" s="100"/>
      <c r="E2654" s="100"/>
      <c r="F2654" s="100"/>
      <c r="W2654" s="100"/>
      <c r="X2654" s="100"/>
      <c r="Y2654" s="100"/>
      <c r="Z2654" s="100"/>
      <c r="AE2654" s="100"/>
      <c r="AF2654" s="100"/>
    </row>
    <row r="2655" spans="2:32" x14ac:dyDescent="0.15">
      <c r="B2655" s="100"/>
      <c r="C2655" s="100"/>
      <c r="D2655" s="100"/>
      <c r="E2655" s="100"/>
      <c r="F2655" s="100"/>
      <c r="W2655" s="100"/>
      <c r="X2655" s="100"/>
      <c r="Y2655" s="100"/>
      <c r="Z2655" s="100"/>
      <c r="AE2655" s="100"/>
      <c r="AF2655" s="100"/>
    </row>
    <row r="2656" spans="2:32" x14ac:dyDescent="0.15">
      <c r="B2656" s="100"/>
      <c r="C2656" s="100"/>
      <c r="D2656" s="100"/>
      <c r="E2656" s="100"/>
      <c r="F2656" s="100"/>
      <c r="W2656" s="100"/>
      <c r="X2656" s="100"/>
      <c r="Y2656" s="100"/>
      <c r="Z2656" s="100"/>
      <c r="AE2656" s="100"/>
      <c r="AF2656" s="100"/>
    </row>
    <row r="2657" spans="2:32" x14ac:dyDescent="0.15">
      <c r="B2657" s="100"/>
      <c r="C2657" s="100"/>
      <c r="D2657" s="100"/>
      <c r="E2657" s="100"/>
      <c r="F2657" s="100"/>
      <c r="W2657" s="100"/>
      <c r="X2657" s="100"/>
      <c r="Y2657" s="100"/>
      <c r="Z2657" s="100"/>
      <c r="AE2657" s="100"/>
      <c r="AF2657" s="100"/>
    </row>
    <row r="2658" spans="2:32" x14ac:dyDescent="0.15">
      <c r="B2658" s="100"/>
      <c r="C2658" s="100"/>
      <c r="D2658" s="100"/>
      <c r="E2658" s="100"/>
      <c r="F2658" s="100"/>
      <c r="W2658" s="100"/>
      <c r="X2658" s="100"/>
      <c r="Y2658" s="100"/>
      <c r="Z2658" s="100"/>
      <c r="AE2658" s="100"/>
      <c r="AF2658" s="100"/>
    </row>
    <row r="2659" spans="2:32" x14ac:dyDescent="0.15">
      <c r="B2659" s="100"/>
      <c r="C2659" s="100"/>
      <c r="D2659" s="100"/>
      <c r="E2659" s="100"/>
      <c r="F2659" s="100"/>
      <c r="W2659" s="100"/>
      <c r="X2659" s="100"/>
      <c r="Y2659" s="100"/>
      <c r="Z2659" s="100"/>
      <c r="AE2659" s="100"/>
      <c r="AF2659" s="100"/>
    </row>
    <row r="2660" spans="2:32" x14ac:dyDescent="0.15">
      <c r="B2660" s="100"/>
      <c r="C2660" s="100"/>
      <c r="D2660" s="100"/>
      <c r="E2660" s="100"/>
      <c r="F2660" s="100"/>
      <c r="W2660" s="100"/>
      <c r="X2660" s="100"/>
      <c r="Y2660" s="100"/>
      <c r="Z2660" s="100"/>
      <c r="AE2660" s="100"/>
      <c r="AF2660" s="100"/>
    </row>
    <row r="2661" spans="2:32" x14ac:dyDescent="0.15">
      <c r="B2661" s="100"/>
      <c r="C2661" s="100"/>
      <c r="D2661" s="100"/>
      <c r="E2661" s="100"/>
      <c r="F2661" s="100"/>
      <c r="W2661" s="100"/>
      <c r="X2661" s="100"/>
      <c r="Y2661" s="100"/>
      <c r="Z2661" s="100"/>
      <c r="AE2661" s="100"/>
      <c r="AF2661" s="100"/>
    </row>
    <row r="2662" spans="2:32" x14ac:dyDescent="0.15">
      <c r="B2662" s="100"/>
      <c r="C2662" s="100"/>
      <c r="D2662" s="100"/>
      <c r="E2662" s="100"/>
      <c r="F2662" s="100"/>
      <c r="W2662" s="100"/>
      <c r="X2662" s="100"/>
      <c r="Y2662" s="100"/>
      <c r="Z2662" s="100"/>
      <c r="AE2662" s="100"/>
      <c r="AF2662" s="100"/>
    </row>
    <row r="2663" spans="2:32" x14ac:dyDescent="0.15">
      <c r="B2663" s="100"/>
      <c r="C2663" s="100"/>
      <c r="D2663" s="100"/>
      <c r="E2663" s="100"/>
      <c r="F2663" s="100"/>
      <c r="W2663" s="100"/>
      <c r="X2663" s="100"/>
      <c r="Y2663" s="100"/>
      <c r="Z2663" s="100"/>
      <c r="AE2663" s="100"/>
      <c r="AF2663" s="100"/>
    </row>
    <row r="2664" spans="2:32" x14ac:dyDescent="0.15">
      <c r="B2664" s="100"/>
      <c r="C2664" s="100"/>
      <c r="D2664" s="100"/>
      <c r="E2664" s="100"/>
      <c r="F2664" s="100"/>
      <c r="W2664" s="100"/>
      <c r="X2664" s="100"/>
      <c r="Y2664" s="100"/>
      <c r="Z2664" s="100"/>
      <c r="AE2664" s="100"/>
      <c r="AF2664" s="100"/>
    </row>
    <row r="2665" spans="2:32" x14ac:dyDescent="0.15">
      <c r="B2665" s="100"/>
      <c r="C2665" s="100"/>
      <c r="D2665" s="100"/>
      <c r="E2665" s="100"/>
      <c r="F2665" s="100"/>
      <c r="W2665" s="100"/>
      <c r="X2665" s="100"/>
      <c r="Y2665" s="100"/>
      <c r="Z2665" s="100"/>
      <c r="AE2665" s="100"/>
      <c r="AF2665" s="100"/>
    </row>
    <row r="2666" spans="2:32" x14ac:dyDescent="0.15">
      <c r="B2666" s="100"/>
      <c r="C2666" s="100"/>
      <c r="D2666" s="100"/>
      <c r="E2666" s="100"/>
      <c r="F2666" s="100"/>
      <c r="W2666" s="100"/>
      <c r="X2666" s="100"/>
      <c r="Y2666" s="100"/>
      <c r="Z2666" s="100"/>
      <c r="AE2666" s="100"/>
      <c r="AF2666" s="100"/>
    </row>
    <row r="2667" spans="2:32" x14ac:dyDescent="0.15">
      <c r="B2667" s="100"/>
      <c r="C2667" s="100"/>
      <c r="D2667" s="100"/>
      <c r="E2667" s="100"/>
      <c r="F2667" s="100"/>
      <c r="W2667" s="100"/>
      <c r="X2667" s="100"/>
      <c r="Y2667" s="100"/>
      <c r="Z2667" s="100"/>
      <c r="AE2667" s="100"/>
      <c r="AF2667" s="100"/>
    </row>
    <row r="2668" spans="2:32" x14ac:dyDescent="0.15">
      <c r="B2668" s="100"/>
      <c r="C2668" s="100"/>
      <c r="D2668" s="100"/>
      <c r="E2668" s="100"/>
      <c r="F2668" s="100"/>
      <c r="W2668" s="100"/>
      <c r="X2668" s="100"/>
      <c r="Y2668" s="100"/>
      <c r="Z2668" s="100"/>
      <c r="AE2668" s="100"/>
      <c r="AF2668" s="100"/>
    </row>
    <row r="2669" spans="2:32" x14ac:dyDescent="0.15">
      <c r="B2669" s="100"/>
      <c r="C2669" s="100"/>
      <c r="D2669" s="100"/>
      <c r="E2669" s="100"/>
      <c r="F2669" s="100"/>
      <c r="W2669" s="100"/>
      <c r="X2669" s="100"/>
      <c r="Y2669" s="100"/>
      <c r="Z2669" s="100"/>
      <c r="AE2669" s="100"/>
      <c r="AF2669" s="100"/>
    </row>
    <row r="2670" spans="2:32" x14ac:dyDescent="0.15">
      <c r="B2670" s="100"/>
      <c r="C2670" s="100"/>
      <c r="D2670" s="100"/>
      <c r="E2670" s="100"/>
      <c r="F2670" s="100"/>
      <c r="W2670" s="100"/>
      <c r="X2670" s="100"/>
      <c r="Y2670" s="100"/>
      <c r="Z2670" s="100"/>
      <c r="AE2670" s="100"/>
      <c r="AF2670" s="100"/>
    </row>
    <row r="2671" spans="2:32" x14ac:dyDescent="0.15">
      <c r="B2671" s="100"/>
      <c r="C2671" s="100"/>
      <c r="D2671" s="100"/>
      <c r="E2671" s="100"/>
      <c r="F2671" s="100"/>
      <c r="W2671" s="100"/>
      <c r="X2671" s="100"/>
      <c r="Y2671" s="100"/>
      <c r="Z2671" s="100"/>
      <c r="AE2671" s="100"/>
      <c r="AF2671" s="100"/>
    </row>
    <row r="2672" spans="2:32" x14ac:dyDescent="0.15">
      <c r="B2672" s="100"/>
      <c r="C2672" s="100"/>
      <c r="D2672" s="100"/>
      <c r="E2672" s="100"/>
      <c r="F2672" s="100"/>
      <c r="W2672" s="100"/>
      <c r="X2672" s="100"/>
      <c r="Y2672" s="100"/>
      <c r="Z2672" s="100"/>
      <c r="AE2672" s="100"/>
      <c r="AF2672" s="100"/>
    </row>
    <row r="2673" spans="2:32" x14ac:dyDescent="0.15">
      <c r="B2673" s="100"/>
      <c r="C2673" s="100"/>
      <c r="D2673" s="100"/>
      <c r="E2673" s="100"/>
      <c r="F2673" s="100"/>
      <c r="W2673" s="100"/>
      <c r="X2673" s="100"/>
      <c r="Y2673" s="100"/>
      <c r="Z2673" s="100"/>
      <c r="AE2673" s="100"/>
      <c r="AF2673" s="100"/>
    </row>
    <row r="2674" spans="2:32" x14ac:dyDescent="0.15">
      <c r="B2674" s="100"/>
      <c r="C2674" s="100"/>
      <c r="D2674" s="100"/>
      <c r="E2674" s="100"/>
      <c r="F2674" s="100"/>
      <c r="W2674" s="100"/>
      <c r="X2674" s="100"/>
      <c r="Y2674" s="100"/>
      <c r="Z2674" s="100"/>
      <c r="AE2674" s="100"/>
      <c r="AF2674" s="100"/>
    </row>
    <row r="2675" spans="2:32" x14ac:dyDescent="0.15">
      <c r="B2675" s="100"/>
      <c r="C2675" s="100"/>
      <c r="D2675" s="100"/>
      <c r="E2675" s="100"/>
      <c r="F2675" s="100"/>
      <c r="W2675" s="100"/>
      <c r="X2675" s="100"/>
      <c r="Y2675" s="100"/>
      <c r="Z2675" s="100"/>
      <c r="AE2675" s="100"/>
      <c r="AF2675" s="100"/>
    </row>
    <row r="2676" spans="2:32" x14ac:dyDescent="0.15">
      <c r="B2676" s="100"/>
      <c r="C2676" s="100"/>
      <c r="D2676" s="100"/>
      <c r="E2676" s="100"/>
      <c r="F2676" s="100"/>
      <c r="W2676" s="100"/>
      <c r="X2676" s="100"/>
      <c r="Y2676" s="100"/>
      <c r="Z2676" s="100"/>
      <c r="AE2676" s="100"/>
      <c r="AF2676" s="100"/>
    </row>
    <row r="2677" spans="2:32" x14ac:dyDescent="0.15">
      <c r="B2677" s="100"/>
      <c r="C2677" s="100"/>
      <c r="D2677" s="100"/>
      <c r="E2677" s="100"/>
      <c r="F2677" s="100"/>
      <c r="W2677" s="100"/>
      <c r="X2677" s="100"/>
      <c r="Y2677" s="100"/>
      <c r="Z2677" s="100"/>
      <c r="AE2677" s="100"/>
      <c r="AF2677" s="100"/>
    </row>
    <row r="2678" spans="2:32" x14ac:dyDescent="0.15">
      <c r="B2678" s="100"/>
      <c r="C2678" s="100"/>
      <c r="D2678" s="100"/>
      <c r="E2678" s="100"/>
      <c r="F2678" s="100"/>
      <c r="W2678" s="100"/>
      <c r="X2678" s="100"/>
      <c r="Y2678" s="100"/>
      <c r="Z2678" s="100"/>
      <c r="AE2678" s="100"/>
      <c r="AF2678" s="100"/>
    </row>
    <row r="2679" spans="2:32" x14ac:dyDescent="0.15">
      <c r="B2679" s="100"/>
      <c r="C2679" s="100"/>
      <c r="D2679" s="100"/>
      <c r="E2679" s="100"/>
      <c r="F2679" s="100"/>
      <c r="W2679" s="100"/>
      <c r="X2679" s="100"/>
      <c r="Y2679" s="100"/>
      <c r="Z2679" s="100"/>
      <c r="AE2679" s="100"/>
      <c r="AF2679" s="100"/>
    </row>
    <row r="2680" spans="2:32" x14ac:dyDescent="0.15">
      <c r="B2680" s="100"/>
      <c r="C2680" s="100"/>
      <c r="D2680" s="100"/>
      <c r="E2680" s="100"/>
      <c r="F2680" s="100"/>
      <c r="W2680" s="100"/>
      <c r="X2680" s="100"/>
      <c r="Y2680" s="100"/>
      <c r="Z2680" s="100"/>
      <c r="AE2680" s="100"/>
      <c r="AF2680" s="100"/>
    </row>
    <row r="2681" spans="2:32" x14ac:dyDescent="0.15">
      <c r="B2681" s="100"/>
      <c r="C2681" s="100"/>
      <c r="D2681" s="100"/>
      <c r="E2681" s="100"/>
      <c r="F2681" s="100"/>
      <c r="W2681" s="100"/>
      <c r="X2681" s="100"/>
      <c r="Y2681" s="100"/>
      <c r="Z2681" s="100"/>
      <c r="AE2681" s="100"/>
      <c r="AF2681" s="100"/>
    </row>
    <row r="2682" spans="2:32" x14ac:dyDescent="0.15">
      <c r="B2682" s="100"/>
      <c r="C2682" s="100"/>
      <c r="D2682" s="100"/>
      <c r="E2682" s="100"/>
      <c r="F2682" s="100"/>
      <c r="W2682" s="100"/>
      <c r="X2682" s="100"/>
      <c r="Y2682" s="100"/>
      <c r="Z2682" s="100"/>
      <c r="AE2682" s="100"/>
      <c r="AF2682" s="100"/>
    </row>
    <row r="2683" spans="2:32" x14ac:dyDescent="0.15">
      <c r="B2683" s="100"/>
      <c r="C2683" s="100"/>
      <c r="D2683" s="100"/>
      <c r="E2683" s="100"/>
      <c r="F2683" s="100"/>
      <c r="W2683" s="100"/>
      <c r="X2683" s="100"/>
      <c r="Y2683" s="100"/>
      <c r="Z2683" s="100"/>
      <c r="AE2683" s="100"/>
      <c r="AF2683" s="100"/>
    </row>
    <row r="2684" spans="2:32" x14ac:dyDescent="0.15">
      <c r="B2684" s="100"/>
      <c r="C2684" s="100"/>
      <c r="D2684" s="100"/>
      <c r="E2684" s="100"/>
      <c r="F2684" s="100"/>
      <c r="W2684" s="100"/>
      <c r="X2684" s="100"/>
      <c r="Y2684" s="100"/>
      <c r="Z2684" s="100"/>
      <c r="AE2684" s="100"/>
      <c r="AF2684" s="100"/>
    </row>
    <row r="2685" spans="2:32" x14ac:dyDescent="0.15">
      <c r="B2685" s="100"/>
      <c r="C2685" s="100"/>
      <c r="D2685" s="100"/>
      <c r="E2685" s="100"/>
      <c r="F2685" s="100"/>
      <c r="W2685" s="100"/>
      <c r="X2685" s="100"/>
      <c r="Y2685" s="100"/>
      <c r="Z2685" s="100"/>
      <c r="AE2685" s="100"/>
      <c r="AF2685" s="100"/>
    </row>
    <row r="2686" spans="2:32" x14ac:dyDescent="0.15">
      <c r="B2686" s="100"/>
      <c r="C2686" s="100"/>
      <c r="D2686" s="100"/>
      <c r="E2686" s="100"/>
      <c r="F2686" s="100"/>
      <c r="W2686" s="100"/>
      <c r="X2686" s="100"/>
      <c r="Y2686" s="100"/>
      <c r="Z2686" s="100"/>
      <c r="AE2686" s="100"/>
      <c r="AF2686" s="100"/>
    </row>
    <row r="2687" spans="2:32" x14ac:dyDescent="0.15">
      <c r="B2687" s="100"/>
      <c r="C2687" s="100"/>
      <c r="D2687" s="100"/>
      <c r="E2687" s="100"/>
      <c r="F2687" s="100"/>
      <c r="W2687" s="100"/>
      <c r="X2687" s="100"/>
      <c r="Y2687" s="100"/>
      <c r="Z2687" s="100"/>
      <c r="AE2687" s="100"/>
      <c r="AF2687" s="100"/>
    </row>
    <row r="2688" spans="2:32" x14ac:dyDescent="0.15">
      <c r="B2688" s="100"/>
      <c r="C2688" s="100"/>
      <c r="D2688" s="100"/>
      <c r="E2688" s="100"/>
      <c r="F2688" s="100"/>
      <c r="W2688" s="100"/>
      <c r="X2688" s="100"/>
      <c r="Y2688" s="100"/>
      <c r="Z2688" s="100"/>
      <c r="AE2688" s="100"/>
      <c r="AF2688" s="100"/>
    </row>
    <row r="2689" spans="2:32" x14ac:dyDescent="0.15">
      <c r="B2689" s="100"/>
      <c r="C2689" s="100"/>
      <c r="D2689" s="100"/>
      <c r="E2689" s="100"/>
      <c r="F2689" s="100"/>
      <c r="W2689" s="100"/>
      <c r="X2689" s="100"/>
      <c r="Y2689" s="100"/>
      <c r="Z2689" s="100"/>
      <c r="AE2689" s="100"/>
      <c r="AF2689" s="100"/>
    </row>
    <row r="2690" spans="2:32" x14ac:dyDescent="0.15">
      <c r="B2690" s="100"/>
      <c r="C2690" s="100"/>
      <c r="D2690" s="100"/>
      <c r="E2690" s="100"/>
      <c r="F2690" s="100"/>
      <c r="W2690" s="100"/>
      <c r="X2690" s="100"/>
      <c r="Y2690" s="100"/>
      <c r="Z2690" s="100"/>
      <c r="AE2690" s="100"/>
      <c r="AF2690" s="100"/>
    </row>
    <row r="2691" spans="2:32" x14ac:dyDescent="0.15">
      <c r="B2691" s="100"/>
      <c r="C2691" s="100"/>
      <c r="D2691" s="100"/>
      <c r="E2691" s="100"/>
      <c r="F2691" s="100"/>
      <c r="W2691" s="100"/>
      <c r="X2691" s="100"/>
      <c r="Y2691" s="100"/>
      <c r="Z2691" s="100"/>
      <c r="AE2691" s="100"/>
      <c r="AF2691" s="100"/>
    </row>
    <row r="2692" spans="2:32" x14ac:dyDescent="0.15">
      <c r="B2692" s="100"/>
      <c r="C2692" s="100"/>
      <c r="D2692" s="100"/>
      <c r="E2692" s="100"/>
      <c r="F2692" s="100"/>
      <c r="W2692" s="100"/>
      <c r="X2692" s="100"/>
      <c r="Y2692" s="100"/>
      <c r="Z2692" s="100"/>
      <c r="AE2692" s="100"/>
      <c r="AF2692" s="100"/>
    </row>
    <row r="2693" spans="2:32" x14ac:dyDescent="0.15">
      <c r="B2693" s="100"/>
      <c r="C2693" s="100"/>
      <c r="D2693" s="100"/>
      <c r="E2693" s="100"/>
      <c r="F2693" s="100"/>
      <c r="W2693" s="100"/>
      <c r="X2693" s="100"/>
      <c r="Y2693" s="100"/>
      <c r="Z2693" s="100"/>
      <c r="AE2693" s="100"/>
      <c r="AF2693" s="100"/>
    </row>
    <row r="2694" spans="2:32" x14ac:dyDescent="0.15">
      <c r="B2694" s="100"/>
      <c r="C2694" s="100"/>
      <c r="D2694" s="100"/>
      <c r="E2694" s="100"/>
      <c r="F2694" s="100"/>
      <c r="W2694" s="100"/>
      <c r="X2694" s="100"/>
      <c r="Y2694" s="100"/>
      <c r="Z2694" s="100"/>
      <c r="AE2694" s="100"/>
      <c r="AF2694" s="100"/>
    </row>
    <row r="2695" spans="2:32" x14ac:dyDescent="0.15">
      <c r="B2695" s="100"/>
      <c r="C2695" s="100"/>
      <c r="D2695" s="100"/>
      <c r="E2695" s="100"/>
      <c r="F2695" s="100"/>
      <c r="W2695" s="100"/>
      <c r="X2695" s="100"/>
      <c r="Y2695" s="100"/>
      <c r="Z2695" s="100"/>
      <c r="AE2695" s="100"/>
      <c r="AF2695" s="100"/>
    </row>
    <row r="2696" spans="2:32" x14ac:dyDescent="0.15">
      <c r="B2696" s="100"/>
      <c r="C2696" s="100"/>
      <c r="D2696" s="100"/>
      <c r="E2696" s="100"/>
      <c r="F2696" s="100"/>
      <c r="W2696" s="100"/>
      <c r="X2696" s="100"/>
      <c r="Y2696" s="100"/>
      <c r="Z2696" s="100"/>
      <c r="AE2696" s="100"/>
      <c r="AF2696" s="100"/>
    </row>
    <row r="2697" spans="2:32" x14ac:dyDescent="0.15">
      <c r="B2697" s="100"/>
      <c r="C2697" s="100"/>
      <c r="D2697" s="100"/>
      <c r="E2697" s="100"/>
      <c r="F2697" s="100"/>
      <c r="W2697" s="100"/>
      <c r="X2697" s="100"/>
      <c r="Y2697" s="100"/>
      <c r="Z2697" s="100"/>
      <c r="AE2697" s="100"/>
      <c r="AF2697" s="100"/>
    </row>
    <row r="2698" spans="2:32" x14ac:dyDescent="0.15">
      <c r="B2698" s="100"/>
      <c r="C2698" s="100"/>
      <c r="D2698" s="100"/>
      <c r="E2698" s="100"/>
      <c r="F2698" s="100"/>
      <c r="W2698" s="100"/>
      <c r="X2698" s="100"/>
      <c r="Y2698" s="100"/>
      <c r="Z2698" s="100"/>
      <c r="AE2698" s="100"/>
      <c r="AF2698" s="100"/>
    </row>
    <row r="2699" spans="2:32" x14ac:dyDescent="0.15">
      <c r="B2699" s="100"/>
      <c r="C2699" s="100"/>
      <c r="D2699" s="100"/>
      <c r="E2699" s="100"/>
      <c r="F2699" s="100"/>
      <c r="W2699" s="100"/>
      <c r="X2699" s="100"/>
      <c r="Y2699" s="100"/>
      <c r="Z2699" s="100"/>
      <c r="AE2699" s="100"/>
      <c r="AF2699" s="100"/>
    </row>
    <row r="2700" spans="2:32" x14ac:dyDescent="0.15">
      <c r="B2700" s="100"/>
      <c r="C2700" s="100"/>
      <c r="D2700" s="100"/>
      <c r="E2700" s="100"/>
      <c r="F2700" s="100"/>
      <c r="W2700" s="100"/>
      <c r="X2700" s="100"/>
      <c r="Y2700" s="100"/>
      <c r="Z2700" s="100"/>
      <c r="AE2700" s="100"/>
      <c r="AF2700" s="100"/>
    </row>
    <row r="2701" spans="2:32" x14ac:dyDescent="0.15">
      <c r="B2701" s="100"/>
      <c r="C2701" s="100"/>
      <c r="D2701" s="100"/>
      <c r="E2701" s="100"/>
      <c r="F2701" s="100"/>
      <c r="W2701" s="100"/>
      <c r="X2701" s="100"/>
      <c r="Y2701" s="100"/>
      <c r="Z2701" s="100"/>
      <c r="AE2701" s="100"/>
      <c r="AF2701" s="100"/>
    </row>
    <row r="2702" spans="2:32" x14ac:dyDescent="0.15">
      <c r="B2702" s="100"/>
      <c r="C2702" s="100"/>
      <c r="D2702" s="100"/>
      <c r="E2702" s="100"/>
      <c r="F2702" s="100"/>
      <c r="W2702" s="100"/>
      <c r="X2702" s="100"/>
      <c r="Y2702" s="100"/>
      <c r="Z2702" s="100"/>
      <c r="AE2702" s="100"/>
      <c r="AF2702" s="100"/>
    </row>
    <row r="2703" spans="2:32" x14ac:dyDescent="0.15">
      <c r="B2703" s="100"/>
      <c r="C2703" s="100"/>
      <c r="D2703" s="100"/>
      <c r="E2703" s="100"/>
      <c r="F2703" s="100"/>
      <c r="W2703" s="100"/>
      <c r="X2703" s="100"/>
      <c r="Y2703" s="100"/>
      <c r="Z2703" s="100"/>
      <c r="AE2703" s="100"/>
      <c r="AF2703" s="100"/>
    </row>
    <row r="2704" spans="2:32" x14ac:dyDescent="0.15">
      <c r="B2704" s="100"/>
      <c r="C2704" s="100"/>
      <c r="D2704" s="100"/>
      <c r="E2704" s="100"/>
      <c r="F2704" s="100"/>
      <c r="W2704" s="100"/>
      <c r="X2704" s="100"/>
      <c r="Y2704" s="100"/>
      <c r="Z2704" s="100"/>
      <c r="AE2704" s="100"/>
      <c r="AF2704" s="100"/>
    </row>
    <row r="2705" spans="2:32" x14ac:dyDescent="0.15">
      <c r="B2705" s="100"/>
      <c r="C2705" s="100"/>
      <c r="D2705" s="100"/>
      <c r="E2705" s="100"/>
      <c r="F2705" s="100"/>
      <c r="W2705" s="100"/>
      <c r="X2705" s="100"/>
      <c r="Y2705" s="100"/>
      <c r="Z2705" s="100"/>
      <c r="AE2705" s="100"/>
      <c r="AF2705" s="100"/>
    </row>
    <row r="2706" spans="2:32" x14ac:dyDescent="0.15">
      <c r="B2706" s="100"/>
      <c r="C2706" s="100"/>
      <c r="D2706" s="100"/>
      <c r="E2706" s="100"/>
      <c r="F2706" s="100"/>
      <c r="W2706" s="100"/>
      <c r="X2706" s="100"/>
      <c r="Y2706" s="100"/>
      <c r="Z2706" s="100"/>
      <c r="AE2706" s="100"/>
      <c r="AF2706" s="100"/>
    </row>
    <row r="2707" spans="2:32" x14ac:dyDescent="0.15">
      <c r="B2707" s="100"/>
      <c r="C2707" s="100"/>
      <c r="D2707" s="100"/>
      <c r="E2707" s="100"/>
      <c r="F2707" s="100"/>
      <c r="W2707" s="100"/>
      <c r="X2707" s="100"/>
      <c r="Y2707" s="100"/>
      <c r="Z2707" s="100"/>
      <c r="AE2707" s="100"/>
      <c r="AF2707" s="100"/>
    </row>
    <row r="2708" spans="2:32" x14ac:dyDescent="0.15">
      <c r="B2708" s="100"/>
      <c r="C2708" s="100"/>
      <c r="D2708" s="100"/>
      <c r="E2708" s="100"/>
      <c r="F2708" s="100"/>
      <c r="W2708" s="100"/>
      <c r="X2708" s="100"/>
      <c r="Y2708" s="100"/>
      <c r="Z2708" s="100"/>
      <c r="AE2708" s="100"/>
      <c r="AF2708" s="100"/>
    </row>
    <row r="2709" spans="2:32" x14ac:dyDescent="0.15">
      <c r="B2709" s="100"/>
      <c r="C2709" s="100"/>
      <c r="D2709" s="100"/>
      <c r="E2709" s="100"/>
      <c r="F2709" s="100"/>
      <c r="W2709" s="100"/>
      <c r="X2709" s="100"/>
      <c r="Y2709" s="100"/>
      <c r="Z2709" s="100"/>
      <c r="AE2709" s="100"/>
      <c r="AF2709" s="100"/>
    </row>
    <row r="2710" spans="2:32" x14ac:dyDescent="0.15">
      <c r="B2710" s="100"/>
      <c r="C2710" s="100"/>
      <c r="D2710" s="100"/>
      <c r="E2710" s="100"/>
      <c r="F2710" s="100"/>
      <c r="W2710" s="100"/>
      <c r="X2710" s="100"/>
      <c r="Y2710" s="100"/>
      <c r="Z2710" s="100"/>
      <c r="AE2710" s="100"/>
      <c r="AF2710" s="100"/>
    </row>
    <row r="2711" spans="2:32" x14ac:dyDescent="0.15">
      <c r="B2711" s="100"/>
      <c r="C2711" s="100"/>
      <c r="D2711" s="100"/>
      <c r="E2711" s="100"/>
      <c r="F2711" s="100"/>
      <c r="W2711" s="100"/>
      <c r="X2711" s="100"/>
      <c r="Y2711" s="100"/>
      <c r="Z2711" s="100"/>
      <c r="AE2711" s="100"/>
      <c r="AF2711" s="100"/>
    </row>
    <row r="2712" spans="2:32" x14ac:dyDescent="0.15">
      <c r="B2712" s="100"/>
      <c r="C2712" s="100"/>
      <c r="D2712" s="100"/>
      <c r="E2712" s="100"/>
      <c r="F2712" s="100"/>
      <c r="W2712" s="100"/>
      <c r="X2712" s="100"/>
      <c r="Y2712" s="100"/>
      <c r="Z2712" s="100"/>
      <c r="AE2712" s="100"/>
      <c r="AF2712" s="100"/>
    </row>
    <row r="2713" spans="2:32" x14ac:dyDescent="0.15">
      <c r="B2713" s="100"/>
      <c r="C2713" s="100"/>
      <c r="D2713" s="100"/>
      <c r="E2713" s="100"/>
      <c r="F2713" s="100"/>
      <c r="W2713" s="100"/>
      <c r="X2713" s="100"/>
      <c r="Y2713" s="100"/>
      <c r="Z2713" s="100"/>
      <c r="AE2713" s="100"/>
      <c r="AF2713" s="100"/>
    </row>
    <row r="2714" spans="2:32" x14ac:dyDescent="0.15">
      <c r="B2714" s="100"/>
      <c r="C2714" s="100"/>
      <c r="D2714" s="100"/>
      <c r="E2714" s="100"/>
      <c r="F2714" s="100"/>
      <c r="W2714" s="100"/>
      <c r="X2714" s="100"/>
      <c r="Y2714" s="100"/>
      <c r="Z2714" s="100"/>
      <c r="AE2714" s="100"/>
      <c r="AF2714" s="100"/>
    </row>
    <row r="2715" spans="2:32" x14ac:dyDescent="0.15">
      <c r="B2715" s="100"/>
      <c r="C2715" s="100"/>
      <c r="D2715" s="100"/>
      <c r="E2715" s="100"/>
      <c r="F2715" s="100"/>
      <c r="W2715" s="100"/>
      <c r="X2715" s="100"/>
      <c r="Y2715" s="100"/>
      <c r="Z2715" s="100"/>
      <c r="AE2715" s="100"/>
      <c r="AF2715" s="100"/>
    </row>
    <row r="2716" spans="2:32" x14ac:dyDescent="0.15">
      <c r="B2716" s="100"/>
      <c r="C2716" s="100"/>
      <c r="D2716" s="100"/>
      <c r="E2716" s="100"/>
      <c r="F2716" s="100"/>
      <c r="W2716" s="100"/>
      <c r="X2716" s="100"/>
      <c r="Y2716" s="100"/>
      <c r="Z2716" s="100"/>
      <c r="AE2716" s="100"/>
      <c r="AF2716" s="100"/>
    </row>
    <row r="2717" spans="2:32" x14ac:dyDescent="0.15">
      <c r="B2717" s="100"/>
      <c r="C2717" s="100"/>
      <c r="D2717" s="100"/>
      <c r="E2717" s="100"/>
      <c r="F2717" s="100"/>
      <c r="W2717" s="100"/>
      <c r="X2717" s="100"/>
      <c r="Y2717" s="100"/>
      <c r="Z2717" s="100"/>
      <c r="AE2717" s="100"/>
      <c r="AF2717" s="100"/>
    </row>
    <row r="2718" spans="2:32" x14ac:dyDescent="0.15">
      <c r="B2718" s="100"/>
      <c r="C2718" s="100"/>
      <c r="D2718" s="100"/>
      <c r="E2718" s="100"/>
      <c r="F2718" s="100"/>
      <c r="W2718" s="100"/>
      <c r="X2718" s="100"/>
      <c r="Y2718" s="100"/>
      <c r="Z2718" s="100"/>
      <c r="AE2718" s="100"/>
      <c r="AF2718" s="100"/>
    </row>
    <row r="2719" spans="2:32" x14ac:dyDescent="0.15">
      <c r="B2719" s="100"/>
      <c r="C2719" s="100"/>
      <c r="D2719" s="100"/>
      <c r="E2719" s="100"/>
      <c r="F2719" s="100"/>
      <c r="W2719" s="100"/>
      <c r="X2719" s="100"/>
      <c r="Y2719" s="100"/>
      <c r="Z2719" s="100"/>
      <c r="AE2719" s="100"/>
      <c r="AF2719" s="100"/>
    </row>
    <row r="2720" spans="2:32" x14ac:dyDescent="0.15">
      <c r="B2720" s="100"/>
      <c r="C2720" s="100"/>
      <c r="D2720" s="100"/>
      <c r="E2720" s="100"/>
      <c r="F2720" s="100"/>
      <c r="W2720" s="100"/>
      <c r="X2720" s="100"/>
      <c r="Y2720" s="100"/>
      <c r="Z2720" s="100"/>
      <c r="AE2720" s="100"/>
      <c r="AF2720" s="100"/>
    </row>
    <row r="2721" spans="2:32" x14ac:dyDescent="0.15">
      <c r="B2721" s="100"/>
      <c r="C2721" s="100"/>
      <c r="D2721" s="100"/>
      <c r="E2721" s="100"/>
      <c r="F2721" s="100"/>
      <c r="W2721" s="100"/>
      <c r="X2721" s="100"/>
      <c r="Y2721" s="100"/>
      <c r="Z2721" s="100"/>
      <c r="AE2721" s="100"/>
      <c r="AF2721" s="100"/>
    </row>
    <row r="2722" spans="2:32" x14ac:dyDescent="0.15">
      <c r="B2722" s="100"/>
      <c r="C2722" s="100"/>
      <c r="D2722" s="100"/>
      <c r="E2722" s="100"/>
      <c r="F2722" s="100"/>
      <c r="W2722" s="100"/>
      <c r="X2722" s="100"/>
      <c r="Y2722" s="100"/>
      <c r="Z2722" s="100"/>
      <c r="AE2722" s="100"/>
      <c r="AF2722" s="100"/>
    </row>
    <row r="2723" spans="2:32" x14ac:dyDescent="0.15">
      <c r="B2723" s="100"/>
      <c r="C2723" s="100"/>
      <c r="D2723" s="100"/>
      <c r="E2723" s="100"/>
      <c r="F2723" s="100"/>
      <c r="W2723" s="100"/>
      <c r="X2723" s="100"/>
      <c r="Y2723" s="100"/>
      <c r="Z2723" s="100"/>
      <c r="AE2723" s="100"/>
      <c r="AF2723" s="100"/>
    </row>
    <row r="2724" spans="2:32" x14ac:dyDescent="0.15">
      <c r="B2724" s="100"/>
      <c r="C2724" s="100"/>
      <c r="D2724" s="100"/>
      <c r="E2724" s="100"/>
      <c r="F2724" s="100"/>
      <c r="W2724" s="100"/>
      <c r="X2724" s="100"/>
      <c r="Y2724" s="100"/>
      <c r="Z2724" s="100"/>
      <c r="AE2724" s="100"/>
      <c r="AF2724" s="100"/>
    </row>
    <row r="2725" spans="2:32" x14ac:dyDescent="0.15">
      <c r="B2725" s="100"/>
      <c r="C2725" s="100"/>
      <c r="D2725" s="100"/>
      <c r="E2725" s="100"/>
      <c r="F2725" s="100"/>
      <c r="W2725" s="100"/>
      <c r="X2725" s="100"/>
      <c r="Y2725" s="100"/>
      <c r="Z2725" s="100"/>
      <c r="AE2725" s="100"/>
      <c r="AF2725" s="100"/>
    </row>
    <row r="2726" spans="2:32" x14ac:dyDescent="0.15">
      <c r="B2726" s="100"/>
      <c r="C2726" s="100"/>
      <c r="D2726" s="100"/>
      <c r="E2726" s="100"/>
      <c r="F2726" s="100"/>
      <c r="W2726" s="100"/>
      <c r="X2726" s="100"/>
      <c r="Y2726" s="100"/>
      <c r="Z2726" s="100"/>
      <c r="AE2726" s="100"/>
      <c r="AF2726" s="100"/>
    </row>
    <row r="2727" spans="2:32" x14ac:dyDescent="0.15">
      <c r="B2727" s="100"/>
      <c r="C2727" s="100"/>
      <c r="D2727" s="100"/>
      <c r="E2727" s="100"/>
      <c r="F2727" s="100"/>
      <c r="W2727" s="100"/>
      <c r="X2727" s="100"/>
      <c r="Y2727" s="100"/>
      <c r="Z2727" s="100"/>
      <c r="AE2727" s="100"/>
      <c r="AF2727" s="100"/>
    </row>
    <row r="2728" spans="2:32" x14ac:dyDescent="0.15">
      <c r="B2728" s="100"/>
      <c r="C2728" s="100"/>
      <c r="D2728" s="100"/>
      <c r="E2728" s="100"/>
      <c r="F2728" s="100"/>
      <c r="W2728" s="100"/>
      <c r="X2728" s="100"/>
      <c r="Y2728" s="100"/>
      <c r="Z2728" s="100"/>
      <c r="AE2728" s="100"/>
      <c r="AF2728" s="100"/>
    </row>
    <row r="2729" spans="2:32" x14ac:dyDescent="0.15">
      <c r="B2729" s="100"/>
      <c r="C2729" s="100"/>
      <c r="D2729" s="100"/>
      <c r="E2729" s="100"/>
      <c r="F2729" s="100"/>
      <c r="W2729" s="100"/>
      <c r="X2729" s="100"/>
      <c r="Y2729" s="100"/>
      <c r="Z2729" s="100"/>
      <c r="AE2729" s="100"/>
      <c r="AF2729" s="100"/>
    </row>
    <row r="2730" spans="2:32" x14ac:dyDescent="0.15">
      <c r="B2730" s="100"/>
      <c r="C2730" s="100"/>
      <c r="D2730" s="100"/>
      <c r="E2730" s="100"/>
      <c r="F2730" s="100"/>
      <c r="W2730" s="100"/>
      <c r="X2730" s="100"/>
      <c r="Y2730" s="100"/>
      <c r="Z2730" s="100"/>
      <c r="AE2730" s="100"/>
      <c r="AF2730" s="100"/>
    </row>
    <row r="2731" spans="2:32" x14ac:dyDescent="0.15">
      <c r="B2731" s="100"/>
      <c r="C2731" s="100"/>
      <c r="D2731" s="100"/>
      <c r="E2731" s="100"/>
      <c r="F2731" s="100"/>
      <c r="W2731" s="100"/>
      <c r="X2731" s="100"/>
      <c r="Y2731" s="100"/>
      <c r="Z2731" s="100"/>
      <c r="AE2731" s="100"/>
      <c r="AF2731" s="100"/>
    </row>
    <row r="2732" spans="2:32" x14ac:dyDescent="0.15">
      <c r="B2732" s="100"/>
      <c r="C2732" s="100"/>
      <c r="D2732" s="100"/>
      <c r="E2732" s="100"/>
      <c r="F2732" s="100"/>
      <c r="W2732" s="100"/>
      <c r="X2732" s="100"/>
      <c r="Y2732" s="100"/>
      <c r="Z2732" s="100"/>
      <c r="AE2732" s="100"/>
      <c r="AF2732" s="100"/>
    </row>
    <row r="2733" spans="2:32" x14ac:dyDescent="0.15">
      <c r="B2733" s="100"/>
      <c r="C2733" s="100"/>
      <c r="D2733" s="100"/>
      <c r="E2733" s="100"/>
      <c r="F2733" s="100"/>
      <c r="W2733" s="100"/>
      <c r="X2733" s="100"/>
      <c r="Y2733" s="100"/>
      <c r="Z2733" s="100"/>
      <c r="AE2733" s="100"/>
      <c r="AF2733" s="100"/>
    </row>
    <row r="2734" spans="2:32" x14ac:dyDescent="0.15">
      <c r="B2734" s="100"/>
      <c r="C2734" s="100"/>
      <c r="D2734" s="100"/>
      <c r="E2734" s="100"/>
      <c r="F2734" s="100"/>
      <c r="W2734" s="100"/>
      <c r="X2734" s="100"/>
      <c r="Y2734" s="100"/>
      <c r="Z2734" s="100"/>
      <c r="AE2734" s="100"/>
      <c r="AF2734" s="100"/>
    </row>
    <row r="2735" spans="2:32" x14ac:dyDescent="0.15">
      <c r="B2735" s="100"/>
      <c r="C2735" s="100"/>
      <c r="D2735" s="100"/>
      <c r="E2735" s="100"/>
      <c r="F2735" s="100"/>
      <c r="W2735" s="100"/>
      <c r="X2735" s="100"/>
      <c r="Y2735" s="100"/>
      <c r="Z2735" s="100"/>
      <c r="AE2735" s="100"/>
      <c r="AF2735" s="100"/>
    </row>
    <row r="2736" spans="2:32" x14ac:dyDescent="0.15">
      <c r="B2736" s="100"/>
      <c r="C2736" s="100"/>
      <c r="D2736" s="100"/>
      <c r="E2736" s="100"/>
      <c r="F2736" s="100"/>
      <c r="W2736" s="100"/>
      <c r="X2736" s="100"/>
      <c r="Y2736" s="100"/>
      <c r="Z2736" s="100"/>
      <c r="AE2736" s="100"/>
      <c r="AF2736" s="100"/>
    </row>
    <row r="2737" spans="2:32" x14ac:dyDescent="0.15">
      <c r="B2737" s="100"/>
      <c r="C2737" s="100"/>
      <c r="D2737" s="100"/>
      <c r="E2737" s="100"/>
      <c r="F2737" s="100"/>
      <c r="W2737" s="100"/>
      <c r="X2737" s="100"/>
      <c r="Y2737" s="100"/>
      <c r="Z2737" s="100"/>
      <c r="AE2737" s="100"/>
      <c r="AF2737" s="100"/>
    </row>
    <row r="2738" spans="2:32" x14ac:dyDescent="0.15">
      <c r="B2738" s="100"/>
      <c r="C2738" s="100"/>
      <c r="D2738" s="100"/>
      <c r="E2738" s="100"/>
      <c r="F2738" s="100"/>
      <c r="W2738" s="100"/>
      <c r="X2738" s="100"/>
      <c r="Y2738" s="100"/>
      <c r="Z2738" s="100"/>
      <c r="AE2738" s="100"/>
      <c r="AF2738" s="100"/>
    </row>
    <row r="2739" spans="2:32" x14ac:dyDescent="0.15">
      <c r="B2739" s="100"/>
      <c r="C2739" s="100"/>
      <c r="D2739" s="100"/>
      <c r="E2739" s="100"/>
      <c r="F2739" s="100"/>
      <c r="W2739" s="100"/>
      <c r="X2739" s="100"/>
      <c r="Y2739" s="100"/>
      <c r="Z2739" s="100"/>
      <c r="AE2739" s="100"/>
      <c r="AF2739" s="100"/>
    </row>
    <row r="2740" spans="2:32" x14ac:dyDescent="0.15">
      <c r="B2740" s="100"/>
      <c r="C2740" s="100"/>
      <c r="D2740" s="100"/>
      <c r="E2740" s="100"/>
      <c r="F2740" s="100"/>
      <c r="W2740" s="100"/>
      <c r="X2740" s="100"/>
      <c r="Y2740" s="100"/>
      <c r="Z2740" s="100"/>
      <c r="AE2740" s="100"/>
      <c r="AF2740" s="100"/>
    </row>
    <row r="2741" spans="2:32" x14ac:dyDescent="0.15">
      <c r="B2741" s="100"/>
      <c r="C2741" s="100"/>
      <c r="D2741" s="100"/>
      <c r="E2741" s="100"/>
      <c r="F2741" s="100"/>
      <c r="W2741" s="100"/>
      <c r="X2741" s="100"/>
      <c r="Y2741" s="100"/>
      <c r="Z2741" s="100"/>
      <c r="AE2741" s="100"/>
      <c r="AF2741" s="100"/>
    </row>
    <row r="2742" spans="2:32" x14ac:dyDescent="0.15">
      <c r="B2742" s="100"/>
      <c r="C2742" s="100"/>
      <c r="D2742" s="100"/>
      <c r="E2742" s="100"/>
      <c r="F2742" s="100"/>
      <c r="W2742" s="100"/>
      <c r="X2742" s="100"/>
      <c r="Y2742" s="100"/>
      <c r="Z2742" s="100"/>
      <c r="AE2742" s="100"/>
      <c r="AF2742" s="100"/>
    </row>
    <row r="2743" spans="2:32" x14ac:dyDescent="0.15">
      <c r="B2743" s="100"/>
      <c r="C2743" s="100"/>
      <c r="D2743" s="100"/>
      <c r="E2743" s="100"/>
      <c r="F2743" s="100"/>
      <c r="W2743" s="100"/>
      <c r="X2743" s="100"/>
      <c r="Y2743" s="100"/>
      <c r="Z2743" s="100"/>
      <c r="AE2743" s="100"/>
      <c r="AF2743" s="100"/>
    </row>
    <row r="2744" spans="2:32" x14ac:dyDescent="0.15">
      <c r="B2744" s="100"/>
      <c r="C2744" s="100"/>
      <c r="D2744" s="100"/>
      <c r="E2744" s="100"/>
      <c r="F2744" s="100"/>
      <c r="W2744" s="100"/>
      <c r="X2744" s="100"/>
      <c r="Y2744" s="100"/>
      <c r="Z2744" s="100"/>
      <c r="AE2744" s="100"/>
      <c r="AF2744" s="100"/>
    </row>
    <row r="2745" spans="2:32" x14ac:dyDescent="0.15">
      <c r="B2745" s="100"/>
      <c r="C2745" s="100"/>
      <c r="D2745" s="100"/>
      <c r="E2745" s="100"/>
      <c r="F2745" s="100"/>
      <c r="W2745" s="100"/>
      <c r="X2745" s="100"/>
      <c r="Y2745" s="100"/>
      <c r="Z2745" s="100"/>
      <c r="AE2745" s="100"/>
      <c r="AF2745" s="100"/>
    </row>
    <row r="2746" spans="2:32" x14ac:dyDescent="0.15">
      <c r="B2746" s="100"/>
      <c r="C2746" s="100"/>
      <c r="D2746" s="100"/>
      <c r="E2746" s="100"/>
      <c r="F2746" s="100"/>
      <c r="W2746" s="100"/>
      <c r="X2746" s="100"/>
      <c r="Y2746" s="100"/>
      <c r="Z2746" s="100"/>
      <c r="AE2746" s="100"/>
      <c r="AF2746" s="100"/>
    </row>
    <row r="2747" spans="2:32" x14ac:dyDescent="0.15">
      <c r="B2747" s="100"/>
      <c r="C2747" s="100"/>
      <c r="D2747" s="100"/>
      <c r="E2747" s="100"/>
      <c r="F2747" s="100"/>
      <c r="W2747" s="100"/>
      <c r="X2747" s="100"/>
      <c r="Y2747" s="100"/>
      <c r="Z2747" s="100"/>
      <c r="AE2747" s="100"/>
      <c r="AF2747" s="100"/>
    </row>
    <row r="2748" spans="2:32" x14ac:dyDescent="0.15">
      <c r="B2748" s="100"/>
      <c r="C2748" s="100"/>
      <c r="D2748" s="100"/>
      <c r="E2748" s="100"/>
      <c r="F2748" s="100"/>
      <c r="W2748" s="100"/>
      <c r="X2748" s="100"/>
      <c r="Y2748" s="100"/>
      <c r="Z2748" s="100"/>
      <c r="AE2748" s="100"/>
      <c r="AF2748" s="100"/>
    </row>
    <row r="2749" spans="2:32" x14ac:dyDescent="0.15">
      <c r="B2749" s="100"/>
      <c r="C2749" s="100"/>
      <c r="D2749" s="100"/>
      <c r="E2749" s="100"/>
      <c r="F2749" s="100"/>
      <c r="W2749" s="100"/>
      <c r="X2749" s="100"/>
      <c r="Y2749" s="100"/>
      <c r="Z2749" s="100"/>
      <c r="AE2749" s="100"/>
      <c r="AF2749" s="100"/>
    </row>
    <row r="2750" spans="2:32" x14ac:dyDescent="0.15">
      <c r="B2750" s="100"/>
      <c r="C2750" s="100"/>
      <c r="D2750" s="100"/>
      <c r="E2750" s="100"/>
      <c r="F2750" s="100"/>
      <c r="W2750" s="100"/>
      <c r="X2750" s="100"/>
      <c r="Y2750" s="100"/>
      <c r="Z2750" s="100"/>
      <c r="AE2750" s="100"/>
      <c r="AF2750" s="100"/>
    </row>
    <row r="2751" spans="2:32" x14ac:dyDescent="0.15">
      <c r="B2751" s="100"/>
      <c r="C2751" s="100"/>
      <c r="D2751" s="100"/>
      <c r="E2751" s="100"/>
      <c r="F2751" s="100"/>
      <c r="W2751" s="100"/>
      <c r="X2751" s="100"/>
      <c r="Y2751" s="100"/>
      <c r="Z2751" s="100"/>
      <c r="AE2751" s="100"/>
      <c r="AF2751" s="100"/>
    </row>
    <row r="2752" spans="2:32" x14ac:dyDescent="0.15">
      <c r="B2752" s="100"/>
      <c r="C2752" s="100"/>
      <c r="D2752" s="100"/>
      <c r="E2752" s="100"/>
      <c r="F2752" s="100"/>
      <c r="W2752" s="100"/>
      <c r="X2752" s="100"/>
      <c r="Y2752" s="100"/>
      <c r="Z2752" s="100"/>
      <c r="AE2752" s="100"/>
      <c r="AF2752" s="100"/>
    </row>
    <row r="2753" spans="2:32" x14ac:dyDescent="0.15">
      <c r="B2753" s="100"/>
      <c r="C2753" s="100"/>
      <c r="D2753" s="100"/>
      <c r="E2753" s="100"/>
      <c r="F2753" s="100"/>
      <c r="W2753" s="100"/>
      <c r="X2753" s="100"/>
      <c r="Y2753" s="100"/>
      <c r="Z2753" s="100"/>
      <c r="AE2753" s="100"/>
      <c r="AF2753" s="100"/>
    </row>
    <row r="2754" spans="2:32" x14ac:dyDescent="0.15">
      <c r="B2754" s="100"/>
      <c r="C2754" s="100"/>
      <c r="D2754" s="100"/>
      <c r="E2754" s="100"/>
      <c r="F2754" s="100"/>
      <c r="W2754" s="100"/>
      <c r="X2754" s="100"/>
      <c r="Y2754" s="100"/>
      <c r="Z2754" s="100"/>
      <c r="AE2754" s="100"/>
      <c r="AF2754" s="100"/>
    </row>
    <row r="2755" spans="2:32" x14ac:dyDescent="0.15">
      <c r="B2755" s="100"/>
      <c r="C2755" s="100"/>
      <c r="D2755" s="100"/>
      <c r="E2755" s="100"/>
      <c r="F2755" s="100"/>
      <c r="W2755" s="100"/>
      <c r="X2755" s="100"/>
      <c r="Y2755" s="100"/>
      <c r="Z2755" s="100"/>
      <c r="AE2755" s="100"/>
      <c r="AF2755" s="100"/>
    </row>
    <row r="2756" spans="2:32" x14ac:dyDescent="0.15">
      <c r="B2756" s="100"/>
      <c r="C2756" s="100"/>
      <c r="D2756" s="100"/>
      <c r="E2756" s="100"/>
      <c r="F2756" s="100"/>
      <c r="W2756" s="100"/>
      <c r="X2756" s="100"/>
      <c r="Y2756" s="100"/>
      <c r="Z2756" s="100"/>
      <c r="AE2756" s="100"/>
      <c r="AF2756" s="100"/>
    </row>
    <row r="2757" spans="2:32" x14ac:dyDescent="0.15">
      <c r="B2757" s="100"/>
      <c r="C2757" s="100"/>
      <c r="D2757" s="100"/>
      <c r="E2757" s="100"/>
      <c r="F2757" s="100"/>
      <c r="W2757" s="100"/>
      <c r="X2757" s="100"/>
      <c r="Y2757" s="100"/>
      <c r="Z2757" s="100"/>
      <c r="AE2757" s="100"/>
      <c r="AF2757" s="100"/>
    </row>
    <row r="2758" spans="2:32" x14ac:dyDescent="0.15">
      <c r="B2758" s="100"/>
      <c r="C2758" s="100"/>
      <c r="D2758" s="100"/>
      <c r="E2758" s="100"/>
      <c r="F2758" s="100"/>
      <c r="W2758" s="100"/>
      <c r="X2758" s="100"/>
      <c r="Y2758" s="100"/>
      <c r="Z2758" s="100"/>
      <c r="AE2758" s="100"/>
      <c r="AF2758" s="100"/>
    </row>
    <row r="2759" spans="2:32" x14ac:dyDescent="0.15">
      <c r="B2759" s="100"/>
      <c r="C2759" s="100"/>
      <c r="D2759" s="100"/>
      <c r="E2759" s="100"/>
      <c r="F2759" s="100"/>
      <c r="W2759" s="100"/>
      <c r="X2759" s="100"/>
      <c r="Y2759" s="100"/>
      <c r="Z2759" s="100"/>
      <c r="AE2759" s="100"/>
      <c r="AF2759" s="100"/>
    </row>
    <row r="2760" spans="2:32" x14ac:dyDescent="0.15">
      <c r="B2760" s="100"/>
      <c r="C2760" s="100"/>
      <c r="D2760" s="100"/>
      <c r="E2760" s="100"/>
      <c r="F2760" s="100"/>
      <c r="W2760" s="100"/>
      <c r="X2760" s="100"/>
      <c r="Y2760" s="100"/>
      <c r="Z2760" s="100"/>
      <c r="AE2760" s="100"/>
      <c r="AF2760" s="100"/>
    </row>
    <row r="2761" spans="2:32" x14ac:dyDescent="0.15">
      <c r="B2761" s="100"/>
      <c r="C2761" s="100"/>
      <c r="D2761" s="100"/>
      <c r="E2761" s="100"/>
      <c r="F2761" s="100"/>
      <c r="W2761" s="100"/>
      <c r="X2761" s="100"/>
      <c r="Y2761" s="100"/>
      <c r="Z2761" s="100"/>
      <c r="AE2761" s="100"/>
      <c r="AF2761" s="100"/>
    </row>
    <row r="2762" spans="2:32" x14ac:dyDescent="0.15">
      <c r="B2762" s="100"/>
      <c r="C2762" s="100"/>
      <c r="D2762" s="100"/>
      <c r="E2762" s="100"/>
      <c r="F2762" s="100"/>
      <c r="W2762" s="100"/>
      <c r="X2762" s="100"/>
      <c r="Y2762" s="100"/>
      <c r="Z2762" s="100"/>
      <c r="AE2762" s="100"/>
      <c r="AF2762" s="100"/>
    </row>
    <row r="2763" spans="2:32" x14ac:dyDescent="0.15">
      <c r="B2763" s="100"/>
      <c r="C2763" s="100"/>
      <c r="D2763" s="100"/>
      <c r="E2763" s="100"/>
      <c r="F2763" s="100"/>
      <c r="W2763" s="100"/>
      <c r="X2763" s="100"/>
      <c r="Y2763" s="100"/>
      <c r="Z2763" s="100"/>
      <c r="AE2763" s="100"/>
      <c r="AF2763" s="100"/>
    </row>
    <row r="2764" spans="2:32" x14ac:dyDescent="0.15">
      <c r="B2764" s="100"/>
      <c r="C2764" s="100"/>
      <c r="D2764" s="100"/>
      <c r="E2764" s="100"/>
      <c r="F2764" s="100"/>
      <c r="W2764" s="100"/>
      <c r="X2764" s="100"/>
      <c r="Y2764" s="100"/>
      <c r="Z2764" s="100"/>
      <c r="AE2764" s="100"/>
      <c r="AF2764" s="100"/>
    </row>
    <row r="2765" spans="2:32" x14ac:dyDescent="0.15">
      <c r="B2765" s="100"/>
      <c r="C2765" s="100"/>
      <c r="D2765" s="100"/>
      <c r="E2765" s="100"/>
      <c r="F2765" s="100"/>
      <c r="W2765" s="100"/>
      <c r="X2765" s="100"/>
      <c r="Y2765" s="100"/>
      <c r="Z2765" s="100"/>
      <c r="AE2765" s="100"/>
      <c r="AF2765" s="100"/>
    </row>
    <row r="2766" spans="2:32" x14ac:dyDescent="0.15">
      <c r="B2766" s="100"/>
      <c r="C2766" s="100"/>
      <c r="D2766" s="100"/>
      <c r="E2766" s="100"/>
      <c r="F2766" s="100"/>
      <c r="W2766" s="100"/>
      <c r="X2766" s="100"/>
      <c r="Y2766" s="100"/>
      <c r="Z2766" s="100"/>
      <c r="AE2766" s="100"/>
      <c r="AF2766" s="100"/>
    </row>
    <row r="2767" spans="2:32" x14ac:dyDescent="0.15">
      <c r="B2767" s="100"/>
      <c r="C2767" s="100"/>
      <c r="D2767" s="100"/>
      <c r="E2767" s="100"/>
      <c r="F2767" s="100"/>
      <c r="W2767" s="100"/>
      <c r="X2767" s="100"/>
      <c r="Y2767" s="100"/>
      <c r="Z2767" s="100"/>
      <c r="AE2767" s="100"/>
      <c r="AF2767" s="100"/>
    </row>
    <row r="2768" spans="2:32" x14ac:dyDescent="0.15">
      <c r="B2768" s="100"/>
      <c r="C2768" s="100"/>
      <c r="D2768" s="100"/>
      <c r="E2768" s="100"/>
      <c r="F2768" s="100"/>
      <c r="W2768" s="100"/>
      <c r="X2768" s="100"/>
      <c r="Y2768" s="100"/>
      <c r="Z2768" s="100"/>
      <c r="AE2768" s="100"/>
      <c r="AF2768" s="100"/>
    </row>
    <row r="2769" spans="2:32" x14ac:dyDescent="0.15">
      <c r="B2769" s="100"/>
      <c r="C2769" s="100"/>
      <c r="D2769" s="100"/>
      <c r="E2769" s="100"/>
      <c r="F2769" s="100"/>
      <c r="W2769" s="100"/>
      <c r="X2769" s="100"/>
      <c r="Y2769" s="100"/>
      <c r="Z2769" s="100"/>
      <c r="AE2769" s="100"/>
      <c r="AF2769" s="100"/>
    </row>
    <row r="2770" spans="2:32" x14ac:dyDescent="0.15">
      <c r="B2770" s="100"/>
      <c r="C2770" s="100"/>
      <c r="D2770" s="100"/>
      <c r="E2770" s="100"/>
      <c r="F2770" s="100"/>
      <c r="W2770" s="100"/>
      <c r="X2770" s="100"/>
      <c r="Y2770" s="100"/>
      <c r="Z2770" s="100"/>
      <c r="AE2770" s="100"/>
      <c r="AF2770" s="100"/>
    </row>
    <row r="2771" spans="2:32" x14ac:dyDescent="0.15">
      <c r="B2771" s="100"/>
      <c r="C2771" s="100"/>
      <c r="D2771" s="100"/>
      <c r="E2771" s="100"/>
      <c r="F2771" s="100"/>
      <c r="W2771" s="100"/>
      <c r="X2771" s="100"/>
      <c r="Y2771" s="100"/>
      <c r="Z2771" s="100"/>
      <c r="AE2771" s="100"/>
      <c r="AF2771" s="100"/>
    </row>
    <row r="2772" spans="2:32" x14ac:dyDescent="0.15">
      <c r="B2772" s="100"/>
      <c r="C2772" s="100"/>
      <c r="D2772" s="100"/>
      <c r="E2772" s="100"/>
      <c r="F2772" s="100"/>
      <c r="W2772" s="100"/>
      <c r="X2772" s="100"/>
      <c r="Y2772" s="100"/>
      <c r="Z2772" s="100"/>
      <c r="AE2772" s="100"/>
      <c r="AF2772" s="100"/>
    </row>
    <row r="2773" spans="2:32" x14ac:dyDescent="0.15">
      <c r="B2773" s="100"/>
      <c r="C2773" s="100"/>
      <c r="D2773" s="100"/>
      <c r="E2773" s="100"/>
      <c r="F2773" s="100"/>
      <c r="W2773" s="100"/>
      <c r="X2773" s="100"/>
      <c r="Y2773" s="100"/>
      <c r="Z2773" s="100"/>
      <c r="AE2773" s="100"/>
      <c r="AF2773" s="100"/>
    </row>
    <row r="2774" spans="2:32" x14ac:dyDescent="0.15">
      <c r="B2774" s="100"/>
      <c r="C2774" s="100"/>
      <c r="D2774" s="100"/>
      <c r="E2774" s="100"/>
      <c r="F2774" s="100"/>
      <c r="W2774" s="100"/>
      <c r="X2774" s="100"/>
      <c r="Y2774" s="100"/>
      <c r="Z2774" s="100"/>
      <c r="AE2774" s="100"/>
      <c r="AF2774" s="100"/>
    </row>
    <row r="2775" spans="2:32" x14ac:dyDescent="0.15">
      <c r="B2775" s="100"/>
      <c r="C2775" s="100"/>
      <c r="D2775" s="100"/>
      <c r="E2775" s="100"/>
      <c r="F2775" s="100"/>
      <c r="W2775" s="100"/>
      <c r="X2775" s="100"/>
      <c r="Y2775" s="100"/>
      <c r="Z2775" s="100"/>
      <c r="AE2775" s="100"/>
      <c r="AF2775" s="100"/>
    </row>
    <row r="2776" spans="2:32" x14ac:dyDescent="0.15">
      <c r="B2776" s="100"/>
      <c r="C2776" s="100"/>
      <c r="D2776" s="100"/>
      <c r="E2776" s="100"/>
      <c r="F2776" s="100"/>
      <c r="W2776" s="100"/>
      <c r="X2776" s="100"/>
      <c r="Y2776" s="100"/>
      <c r="Z2776" s="100"/>
      <c r="AE2776" s="100"/>
      <c r="AF2776" s="100"/>
    </row>
    <row r="2777" spans="2:32" x14ac:dyDescent="0.15">
      <c r="B2777" s="100"/>
      <c r="C2777" s="100"/>
      <c r="D2777" s="100"/>
      <c r="E2777" s="100"/>
      <c r="F2777" s="100"/>
      <c r="W2777" s="100"/>
      <c r="X2777" s="100"/>
      <c r="Y2777" s="100"/>
      <c r="Z2777" s="100"/>
      <c r="AE2777" s="100"/>
      <c r="AF2777" s="100"/>
    </row>
    <row r="2778" spans="2:32" x14ac:dyDescent="0.15">
      <c r="B2778" s="100"/>
      <c r="C2778" s="100"/>
      <c r="D2778" s="100"/>
      <c r="E2778" s="100"/>
      <c r="F2778" s="100"/>
      <c r="W2778" s="100"/>
      <c r="X2778" s="100"/>
      <c r="Y2778" s="100"/>
      <c r="Z2778" s="100"/>
      <c r="AE2778" s="100"/>
      <c r="AF2778" s="100"/>
    </row>
    <row r="2779" spans="2:32" x14ac:dyDescent="0.15">
      <c r="B2779" s="100"/>
      <c r="C2779" s="100"/>
      <c r="D2779" s="100"/>
      <c r="E2779" s="100"/>
      <c r="F2779" s="100"/>
      <c r="W2779" s="100"/>
      <c r="X2779" s="100"/>
      <c r="Y2779" s="100"/>
      <c r="Z2779" s="100"/>
      <c r="AE2779" s="100"/>
      <c r="AF2779" s="100"/>
    </row>
    <row r="2780" spans="2:32" x14ac:dyDescent="0.15">
      <c r="B2780" s="100"/>
      <c r="C2780" s="100"/>
      <c r="D2780" s="100"/>
      <c r="E2780" s="100"/>
      <c r="F2780" s="100"/>
      <c r="W2780" s="100"/>
      <c r="X2780" s="100"/>
      <c r="Y2780" s="100"/>
      <c r="Z2780" s="100"/>
      <c r="AE2780" s="100"/>
      <c r="AF2780" s="100"/>
    </row>
    <row r="2781" spans="2:32" x14ac:dyDescent="0.15">
      <c r="B2781" s="100"/>
      <c r="C2781" s="100"/>
      <c r="D2781" s="100"/>
      <c r="E2781" s="100"/>
      <c r="F2781" s="100"/>
      <c r="W2781" s="100"/>
      <c r="X2781" s="100"/>
      <c r="Y2781" s="100"/>
      <c r="Z2781" s="100"/>
      <c r="AE2781" s="100"/>
      <c r="AF2781" s="100"/>
    </row>
    <row r="2782" spans="2:32" x14ac:dyDescent="0.15">
      <c r="B2782" s="100"/>
      <c r="C2782" s="100"/>
      <c r="D2782" s="100"/>
      <c r="E2782" s="100"/>
      <c r="F2782" s="100"/>
      <c r="W2782" s="100"/>
      <c r="X2782" s="100"/>
      <c r="Y2782" s="100"/>
      <c r="Z2782" s="100"/>
      <c r="AE2782" s="100"/>
      <c r="AF2782" s="100"/>
    </row>
    <row r="2783" spans="2:32" x14ac:dyDescent="0.15">
      <c r="B2783" s="100"/>
      <c r="C2783" s="100"/>
      <c r="D2783" s="100"/>
      <c r="E2783" s="100"/>
      <c r="F2783" s="100"/>
      <c r="W2783" s="100"/>
      <c r="X2783" s="100"/>
      <c r="Y2783" s="100"/>
      <c r="Z2783" s="100"/>
      <c r="AE2783" s="100"/>
      <c r="AF2783" s="100"/>
    </row>
    <row r="2784" spans="2:32" x14ac:dyDescent="0.15">
      <c r="B2784" s="100"/>
      <c r="C2784" s="100"/>
      <c r="D2784" s="100"/>
      <c r="E2784" s="100"/>
      <c r="F2784" s="100"/>
      <c r="W2784" s="100"/>
      <c r="X2784" s="100"/>
      <c r="Y2784" s="100"/>
      <c r="Z2784" s="100"/>
      <c r="AE2784" s="100"/>
      <c r="AF2784" s="100"/>
    </row>
    <row r="2785" spans="2:32" x14ac:dyDescent="0.15">
      <c r="B2785" s="100"/>
      <c r="C2785" s="100"/>
      <c r="D2785" s="100"/>
      <c r="E2785" s="100"/>
      <c r="F2785" s="100"/>
      <c r="W2785" s="100"/>
      <c r="X2785" s="100"/>
      <c r="Y2785" s="100"/>
      <c r="Z2785" s="100"/>
      <c r="AE2785" s="100"/>
      <c r="AF2785" s="100"/>
    </row>
    <row r="2786" spans="2:32" x14ac:dyDescent="0.15">
      <c r="B2786" s="100"/>
      <c r="C2786" s="100"/>
      <c r="D2786" s="100"/>
      <c r="E2786" s="100"/>
      <c r="F2786" s="100"/>
      <c r="W2786" s="100"/>
      <c r="X2786" s="100"/>
      <c r="Y2786" s="100"/>
      <c r="Z2786" s="100"/>
      <c r="AE2786" s="100"/>
      <c r="AF2786" s="100"/>
    </row>
    <row r="2787" spans="2:32" x14ac:dyDescent="0.15">
      <c r="B2787" s="100"/>
      <c r="C2787" s="100"/>
      <c r="D2787" s="100"/>
      <c r="E2787" s="100"/>
      <c r="F2787" s="100"/>
      <c r="W2787" s="100"/>
      <c r="X2787" s="100"/>
      <c r="Y2787" s="100"/>
      <c r="Z2787" s="100"/>
      <c r="AE2787" s="100"/>
      <c r="AF2787" s="100"/>
    </row>
    <row r="2788" spans="2:32" x14ac:dyDescent="0.15">
      <c r="B2788" s="100"/>
      <c r="C2788" s="100"/>
      <c r="D2788" s="100"/>
      <c r="E2788" s="100"/>
      <c r="F2788" s="100"/>
      <c r="W2788" s="100"/>
      <c r="X2788" s="100"/>
      <c r="Y2788" s="100"/>
      <c r="Z2788" s="100"/>
      <c r="AE2788" s="100"/>
      <c r="AF2788" s="100"/>
    </row>
    <row r="2789" spans="2:32" x14ac:dyDescent="0.15">
      <c r="B2789" s="100"/>
      <c r="C2789" s="100"/>
      <c r="D2789" s="100"/>
      <c r="E2789" s="100"/>
      <c r="F2789" s="100"/>
      <c r="W2789" s="100"/>
      <c r="X2789" s="100"/>
      <c r="Y2789" s="100"/>
      <c r="Z2789" s="100"/>
      <c r="AE2789" s="100"/>
      <c r="AF2789" s="100"/>
    </row>
    <row r="2790" spans="2:32" x14ac:dyDescent="0.15">
      <c r="B2790" s="100"/>
      <c r="C2790" s="100"/>
      <c r="D2790" s="100"/>
      <c r="E2790" s="100"/>
      <c r="F2790" s="100"/>
      <c r="W2790" s="100"/>
      <c r="X2790" s="100"/>
      <c r="Y2790" s="100"/>
      <c r="Z2790" s="100"/>
      <c r="AE2790" s="100"/>
      <c r="AF2790" s="100"/>
    </row>
    <row r="2791" spans="2:32" x14ac:dyDescent="0.15">
      <c r="B2791" s="100"/>
      <c r="C2791" s="100"/>
      <c r="D2791" s="100"/>
      <c r="E2791" s="100"/>
      <c r="F2791" s="100"/>
      <c r="W2791" s="100"/>
      <c r="X2791" s="100"/>
      <c r="Y2791" s="100"/>
      <c r="Z2791" s="100"/>
      <c r="AE2791" s="100"/>
      <c r="AF2791" s="100"/>
    </row>
    <row r="2792" spans="2:32" x14ac:dyDescent="0.15">
      <c r="B2792" s="100"/>
      <c r="C2792" s="100"/>
      <c r="D2792" s="100"/>
      <c r="E2792" s="100"/>
      <c r="F2792" s="100"/>
      <c r="W2792" s="100"/>
      <c r="X2792" s="100"/>
      <c r="Y2792" s="100"/>
      <c r="Z2792" s="100"/>
      <c r="AE2792" s="100"/>
      <c r="AF2792" s="100"/>
    </row>
    <row r="2793" spans="2:32" x14ac:dyDescent="0.15">
      <c r="B2793" s="100"/>
      <c r="C2793" s="100"/>
      <c r="D2793" s="100"/>
      <c r="E2793" s="100"/>
      <c r="F2793" s="100"/>
      <c r="W2793" s="100"/>
      <c r="X2793" s="100"/>
      <c r="Y2793" s="100"/>
      <c r="Z2793" s="100"/>
      <c r="AE2793" s="100"/>
      <c r="AF2793" s="100"/>
    </row>
    <row r="2794" spans="2:32" x14ac:dyDescent="0.15">
      <c r="B2794" s="100"/>
      <c r="C2794" s="100"/>
      <c r="D2794" s="100"/>
      <c r="E2794" s="100"/>
      <c r="F2794" s="100"/>
      <c r="W2794" s="100"/>
      <c r="X2794" s="100"/>
      <c r="Y2794" s="100"/>
      <c r="Z2794" s="100"/>
      <c r="AE2794" s="100"/>
      <c r="AF2794" s="100"/>
    </row>
    <row r="2795" spans="2:32" x14ac:dyDescent="0.15">
      <c r="B2795" s="100"/>
      <c r="C2795" s="100"/>
      <c r="D2795" s="100"/>
      <c r="E2795" s="100"/>
      <c r="F2795" s="100"/>
      <c r="W2795" s="100"/>
      <c r="X2795" s="100"/>
      <c r="Y2795" s="100"/>
      <c r="Z2795" s="100"/>
      <c r="AE2795" s="100"/>
      <c r="AF2795" s="100"/>
    </row>
    <row r="2796" spans="2:32" x14ac:dyDescent="0.15">
      <c r="B2796" s="100"/>
      <c r="C2796" s="100"/>
      <c r="D2796" s="100"/>
      <c r="E2796" s="100"/>
      <c r="F2796" s="100"/>
      <c r="W2796" s="100"/>
      <c r="X2796" s="100"/>
      <c r="Y2796" s="100"/>
      <c r="Z2796" s="100"/>
      <c r="AE2796" s="100"/>
      <c r="AF2796" s="100"/>
    </row>
    <row r="2797" spans="2:32" x14ac:dyDescent="0.15">
      <c r="B2797" s="100"/>
      <c r="C2797" s="100"/>
      <c r="D2797" s="100"/>
      <c r="E2797" s="100"/>
      <c r="F2797" s="100"/>
      <c r="W2797" s="100"/>
      <c r="X2797" s="100"/>
      <c r="Y2797" s="100"/>
      <c r="Z2797" s="100"/>
      <c r="AE2797" s="100"/>
      <c r="AF2797" s="100"/>
    </row>
    <row r="2798" spans="2:32" x14ac:dyDescent="0.15">
      <c r="B2798" s="100"/>
      <c r="C2798" s="100"/>
      <c r="D2798" s="100"/>
      <c r="E2798" s="100"/>
      <c r="F2798" s="100"/>
      <c r="W2798" s="100"/>
      <c r="X2798" s="100"/>
      <c r="Y2798" s="100"/>
      <c r="Z2798" s="100"/>
      <c r="AE2798" s="100"/>
      <c r="AF2798" s="100"/>
    </row>
    <row r="2799" spans="2:32" x14ac:dyDescent="0.15">
      <c r="B2799" s="100"/>
      <c r="C2799" s="100"/>
      <c r="D2799" s="100"/>
      <c r="E2799" s="100"/>
      <c r="F2799" s="100"/>
      <c r="W2799" s="100"/>
      <c r="X2799" s="100"/>
      <c r="Y2799" s="100"/>
      <c r="Z2799" s="100"/>
      <c r="AE2799" s="100"/>
      <c r="AF2799" s="100"/>
    </row>
    <row r="2800" spans="2:32" x14ac:dyDescent="0.15">
      <c r="B2800" s="100"/>
      <c r="C2800" s="100"/>
      <c r="D2800" s="100"/>
      <c r="E2800" s="100"/>
      <c r="F2800" s="100"/>
      <c r="W2800" s="100"/>
      <c r="X2800" s="100"/>
      <c r="Y2800" s="100"/>
      <c r="Z2800" s="100"/>
      <c r="AE2800" s="100"/>
      <c r="AF2800" s="100"/>
    </row>
    <row r="2801" spans="2:32" x14ac:dyDescent="0.15">
      <c r="B2801" s="100"/>
      <c r="C2801" s="100"/>
      <c r="D2801" s="100"/>
      <c r="E2801" s="100"/>
      <c r="F2801" s="100"/>
      <c r="W2801" s="100"/>
      <c r="X2801" s="100"/>
      <c r="Y2801" s="100"/>
      <c r="Z2801" s="100"/>
      <c r="AE2801" s="100"/>
      <c r="AF2801" s="100"/>
    </row>
    <row r="2802" spans="2:32" x14ac:dyDescent="0.15">
      <c r="B2802" s="100"/>
      <c r="C2802" s="100"/>
      <c r="D2802" s="100"/>
      <c r="E2802" s="100"/>
      <c r="F2802" s="100"/>
      <c r="W2802" s="100"/>
      <c r="X2802" s="100"/>
      <c r="Y2802" s="100"/>
      <c r="Z2802" s="100"/>
      <c r="AE2802" s="100"/>
      <c r="AF2802" s="100"/>
    </row>
    <row r="2803" spans="2:32" x14ac:dyDescent="0.15">
      <c r="B2803" s="100"/>
      <c r="C2803" s="100"/>
      <c r="D2803" s="100"/>
      <c r="E2803" s="100"/>
      <c r="F2803" s="100"/>
      <c r="W2803" s="100"/>
      <c r="X2803" s="100"/>
      <c r="Y2803" s="100"/>
      <c r="Z2803" s="100"/>
      <c r="AE2803" s="100"/>
      <c r="AF2803" s="100"/>
    </row>
    <row r="2804" spans="2:32" x14ac:dyDescent="0.15">
      <c r="B2804" s="100"/>
      <c r="C2804" s="100"/>
      <c r="D2804" s="100"/>
      <c r="E2804" s="100"/>
      <c r="F2804" s="100"/>
      <c r="W2804" s="100"/>
      <c r="X2804" s="100"/>
      <c r="Y2804" s="100"/>
      <c r="Z2804" s="100"/>
      <c r="AE2804" s="100"/>
      <c r="AF2804" s="100"/>
    </row>
    <row r="2805" spans="2:32" x14ac:dyDescent="0.15">
      <c r="B2805" s="100"/>
      <c r="C2805" s="100"/>
      <c r="D2805" s="100"/>
      <c r="E2805" s="100"/>
      <c r="F2805" s="100"/>
      <c r="W2805" s="100"/>
      <c r="X2805" s="100"/>
      <c r="Y2805" s="100"/>
      <c r="Z2805" s="100"/>
      <c r="AE2805" s="100"/>
      <c r="AF2805" s="100"/>
    </row>
    <row r="2806" spans="2:32" x14ac:dyDescent="0.15">
      <c r="B2806" s="100"/>
      <c r="C2806" s="100"/>
      <c r="D2806" s="100"/>
      <c r="E2806" s="100"/>
      <c r="F2806" s="100"/>
      <c r="W2806" s="100"/>
      <c r="X2806" s="100"/>
      <c r="Y2806" s="100"/>
      <c r="Z2806" s="100"/>
      <c r="AE2806" s="100"/>
      <c r="AF2806" s="100"/>
    </row>
    <row r="2807" spans="2:32" x14ac:dyDescent="0.15">
      <c r="B2807" s="100"/>
      <c r="C2807" s="100"/>
      <c r="D2807" s="100"/>
      <c r="E2807" s="100"/>
      <c r="F2807" s="100"/>
      <c r="W2807" s="100"/>
      <c r="X2807" s="100"/>
      <c r="Y2807" s="100"/>
      <c r="Z2807" s="100"/>
      <c r="AE2807" s="100"/>
      <c r="AF2807" s="100"/>
    </row>
    <row r="2808" spans="2:32" x14ac:dyDescent="0.15">
      <c r="B2808" s="100"/>
      <c r="C2808" s="100"/>
      <c r="D2808" s="100"/>
      <c r="E2808" s="100"/>
      <c r="F2808" s="100"/>
      <c r="W2808" s="100"/>
      <c r="X2808" s="100"/>
      <c r="Y2808" s="100"/>
      <c r="Z2808" s="100"/>
      <c r="AE2808" s="100"/>
      <c r="AF2808" s="100"/>
    </row>
    <row r="2809" spans="2:32" x14ac:dyDescent="0.15">
      <c r="B2809" s="100"/>
      <c r="C2809" s="100"/>
      <c r="D2809" s="100"/>
      <c r="E2809" s="100"/>
      <c r="F2809" s="100"/>
      <c r="W2809" s="100"/>
      <c r="X2809" s="100"/>
      <c r="Y2809" s="100"/>
      <c r="Z2809" s="100"/>
      <c r="AE2809" s="100"/>
      <c r="AF2809" s="100"/>
    </row>
    <row r="2810" spans="2:32" x14ac:dyDescent="0.15">
      <c r="B2810" s="100"/>
      <c r="C2810" s="100"/>
      <c r="D2810" s="100"/>
      <c r="E2810" s="100"/>
      <c r="F2810" s="100"/>
      <c r="W2810" s="100"/>
      <c r="X2810" s="100"/>
      <c r="Y2810" s="100"/>
      <c r="Z2810" s="100"/>
      <c r="AE2810" s="100"/>
      <c r="AF2810" s="100"/>
    </row>
    <row r="2811" spans="2:32" x14ac:dyDescent="0.15">
      <c r="B2811" s="100"/>
      <c r="C2811" s="100"/>
      <c r="D2811" s="100"/>
      <c r="E2811" s="100"/>
      <c r="F2811" s="100"/>
      <c r="W2811" s="100"/>
      <c r="X2811" s="100"/>
      <c r="Y2811" s="100"/>
      <c r="Z2811" s="100"/>
      <c r="AE2811" s="100"/>
      <c r="AF2811" s="100"/>
    </row>
    <row r="2812" spans="2:32" x14ac:dyDescent="0.15">
      <c r="B2812" s="100"/>
      <c r="C2812" s="100"/>
      <c r="D2812" s="100"/>
      <c r="E2812" s="100"/>
      <c r="F2812" s="100"/>
      <c r="W2812" s="100"/>
      <c r="X2812" s="100"/>
      <c r="Y2812" s="100"/>
      <c r="Z2812" s="100"/>
      <c r="AE2812" s="100"/>
      <c r="AF2812" s="100"/>
    </row>
    <row r="2813" spans="2:32" x14ac:dyDescent="0.15">
      <c r="B2813" s="100"/>
      <c r="C2813" s="100"/>
      <c r="D2813" s="100"/>
      <c r="E2813" s="100"/>
      <c r="F2813" s="100"/>
      <c r="W2813" s="100"/>
      <c r="X2813" s="100"/>
      <c r="Y2813" s="100"/>
      <c r="Z2813" s="100"/>
      <c r="AE2813" s="100"/>
      <c r="AF2813" s="100"/>
    </row>
  </sheetData>
  <mergeCells count="15483">
    <mergeCell ref="AG50:AG51"/>
    <mergeCell ref="AG52:AG53"/>
    <mergeCell ref="AG54:AG55"/>
    <mergeCell ref="AG56:AG57"/>
    <mergeCell ref="AG58:AG59"/>
    <mergeCell ref="AG38:AG39"/>
    <mergeCell ref="AG40:AG41"/>
    <mergeCell ref="AG42:AG43"/>
    <mergeCell ref="AG44:AG45"/>
    <mergeCell ref="AG46:AG47"/>
    <mergeCell ref="AG48:AG49"/>
    <mergeCell ref="AE30:AE31"/>
    <mergeCell ref="AF30:AF31"/>
    <mergeCell ref="AG30:AG31"/>
    <mergeCell ref="AE32:AE33"/>
    <mergeCell ref="AF32:AF33"/>
    <mergeCell ref="AG32:AG33"/>
    <mergeCell ref="AE26:AE27"/>
    <mergeCell ref="AF26:AF27"/>
    <mergeCell ref="AG26:AG27"/>
    <mergeCell ref="AE28:AE29"/>
    <mergeCell ref="AF28:AF29"/>
    <mergeCell ref="AG28:AG29"/>
    <mergeCell ref="AG20:AG21"/>
    <mergeCell ref="AE22:AE23"/>
    <mergeCell ref="AF22:AF23"/>
    <mergeCell ref="AG22:AG23"/>
    <mergeCell ref="AE24:AE25"/>
    <mergeCell ref="AF24:AF25"/>
    <mergeCell ref="AG24:AG25"/>
    <mergeCell ref="AG14:AG15"/>
    <mergeCell ref="AE16:AE17"/>
    <mergeCell ref="AF16:AF17"/>
    <mergeCell ref="AG16:AG17"/>
    <mergeCell ref="AE18:AE19"/>
    <mergeCell ref="AF18:AF19"/>
    <mergeCell ref="AG18:AG19"/>
    <mergeCell ref="AG36:AG37"/>
    <mergeCell ref="AE36:AE37"/>
    <mergeCell ref="AF36:AF37"/>
    <mergeCell ref="AG34:AG35"/>
    <mergeCell ref="AG8:AG9"/>
    <mergeCell ref="AE10:AE11"/>
    <mergeCell ref="AF10:AF11"/>
    <mergeCell ref="AG10:AG11"/>
    <mergeCell ref="AE12:AE13"/>
    <mergeCell ref="AF12:AF13"/>
    <mergeCell ref="AG12:AG13"/>
    <mergeCell ref="W32:W33"/>
    <mergeCell ref="X32:X33"/>
    <mergeCell ref="Y32:Y33"/>
    <mergeCell ref="Z32:Z33"/>
    <mergeCell ref="AE8:AE9"/>
    <mergeCell ref="AF8:AF9"/>
    <mergeCell ref="AE14:AE15"/>
    <mergeCell ref="AF14:AF15"/>
    <mergeCell ref="AE20:AE21"/>
    <mergeCell ref="AF20:AF21"/>
    <mergeCell ref="W28:W29"/>
    <mergeCell ref="X28:X29"/>
    <mergeCell ref="Y28:Y29"/>
    <mergeCell ref="Z28:Z29"/>
    <mergeCell ref="W30:W31"/>
    <mergeCell ref="X30:X31"/>
    <mergeCell ref="Y30:Y31"/>
    <mergeCell ref="Z30:Z31"/>
    <mergeCell ref="W24:W25"/>
    <mergeCell ref="X24:X25"/>
    <mergeCell ref="Y24:Y25"/>
    <mergeCell ref="Z24:Z25"/>
    <mergeCell ref="W26:W27"/>
    <mergeCell ref="X26:X27"/>
    <mergeCell ref="Y26:Y27"/>
    <mergeCell ref="Z26:Z27"/>
    <mergeCell ref="W20:W21"/>
    <mergeCell ref="X20:X21"/>
    <mergeCell ref="Y20:Y21"/>
    <mergeCell ref="Z20:Z21"/>
    <mergeCell ref="W22:W23"/>
    <mergeCell ref="X22:X23"/>
    <mergeCell ref="Y22:Y23"/>
    <mergeCell ref="Z22:Z23"/>
    <mergeCell ref="W16:W17"/>
    <mergeCell ref="X16:X17"/>
    <mergeCell ref="Y16:Y17"/>
    <mergeCell ref="Z16:Z17"/>
    <mergeCell ref="W18:W19"/>
    <mergeCell ref="X18:X19"/>
    <mergeCell ref="Y18:Y19"/>
    <mergeCell ref="Z18:Z19"/>
    <mergeCell ref="W12:W13"/>
    <mergeCell ref="X12:X13"/>
    <mergeCell ref="Y12:Y13"/>
    <mergeCell ref="Z12:Z13"/>
    <mergeCell ref="W14:W15"/>
    <mergeCell ref="X14:X15"/>
    <mergeCell ref="Y14:Y15"/>
    <mergeCell ref="Z14:Z15"/>
    <mergeCell ref="W8:W9"/>
    <mergeCell ref="X8:X9"/>
    <mergeCell ref="Y8:Y9"/>
    <mergeCell ref="Z8:Z9"/>
    <mergeCell ref="W10:W11"/>
    <mergeCell ref="X10:X11"/>
    <mergeCell ref="Y10:Y11"/>
    <mergeCell ref="Z10:Z11"/>
    <mergeCell ref="B30:B31"/>
    <mergeCell ref="C30:C31"/>
    <mergeCell ref="D30:D31"/>
    <mergeCell ref="E30:E31"/>
    <mergeCell ref="F30:F31"/>
    <mergeCell ref="B32:B33"/>
    <mergeCell ref="C32:C33"/>
    <mergeCell ref="D32:D33"/>
    <mergeCell ref="E32:E33"/>
    <mergeCell ref="F32:F33"/>
    <mergeCell ref="B26:B27"/>
    <mergeCell ref="C26:C27"/>
    <mergeCell ref="D26:D27"/>
    <mergeCell ref="E26:E27"/>
    <mergeCell ref="F26:F27"/>
    <mergeCell ref="B28:B29"/>
    <mergeCell ref="C28:C29"/>
    <mergeCell ref="D28:D29"/>
    <mergeCell ref="E28:E29"/>
    <mergeCell ref="F28:F29"/>
    <mergeCell ref="B22:B23"/>
    <mergeCell ref="C22:C23"/>
    <mergeCell ref="D22:D23"/>
    <mergeCell ref="E22:E23"/>
    <mergeCell ref="F22:F23"/>
    <mergeCell ref="B24:B25"/>
    <mergeCell ref="C24:C25"/>
    <mergeCell ref="D24:D25"/>
    <mergeCell ref="E24:E25"/>
    <mergeCell ref="F24:F25"/>
    <mergeCell ref="B18:B19"/>
    <mergeCell ref="C18:C19"/>
    <mergeCell ref="D18:D19"/>
    <mergeCell ref="E18:E19"/>
    <mergeCell ref="F18:F19"/>
    <mergeCell ref="B20:B21"/>
    <mergeCell ref="C20:C21"/>
    <mergeCell ref="D20:D21"/>
    <mergeCell ref="E20:E21"/>
    <mergeCell ref="F20:F21"/>
    <mergeCell ref="B14:B15"/>
    <mergeCell ref="C14:C15"/>
    <mergeCell ref="D14:D15"/>
    <mergeCell ref="E14:E15"/>
    <mergeCell ref="F14:F15"/>
    <mergeCell ref="B16:B17"/>
    <mergeCell ref="C16:C17"/>
    <mergeCell ref="D16:D17"/>
    <mergeCell ref="E16:E17"/>
    <mergeCell ref="F16:F17"/>
    <mergeCell ref="F10:F11"/>
    <mergeCell ref="B12:B13"/>
    <mergeCell ref="C12:C13"/>
    <mergeCell ref="D12:D13"/>
    <mergeCell ref="E12:E13"/>
    <mergeCell ref="F12:F13"/>
    <mergeCell ref="B8:B9"/>
    <mergeCell ref="C8:C9"/>
    <mergeCell ref="D8:D9"/>
    <mergeCell ref="E8:E9"/>
    <mergeCell ref="F8:F9"/>
    <mergeCell ref="B10:B11"/>
    <mergeCell ref="C10:C11"/>
    <mergeCell ref="D10:D11"/>
    <mergeCell ref="E10:E11"/>
    <mergeCell ref="AC3:AC4"/>
    <mergeCell ref="AD3:AD4"/>
    <mergeCell ref="B3:B4"/>
    <mergeCell ref="C3:F4"/>
    <mergeCell ref="AE3:AG4"/>
    <mergeCell ref="Y3:Y4"/>
    <mergeCell ref="G3:X4"/>
    <mergeCell ref="Z3:AB3"/>
    <mergeCell ref="X5:Z5"/>
    <mergeCell ref="AF5:AF7"/>
    <mergeCell ref="AG5:AG7"/>
    <mergeCell ref="AA5:AE5"/>
    <mergeCell ref="Z4:AB4"/>
    <mergeCell ref="W2812:W2813"/>
    <mergeCell ref="X2812:X2813"/>
    <mergeCell ref="Y2812:Y2813"/>
    <mergeCell ref="Z2812:Z2813"/>
    <mergeCell ref="AE2812:AE2813"/>
    <mergeCell ref="AF2812:AF2813"/>
    <mergeCell ref="X2810:X2811"/>
    <mergeCell ref="Y2810:Y2811"/>
    <mergeCell ref="Z2810:Z2811"/>
    <mergeCell ref="AE2810:AE2811"/>
    <mergeCell ref="AF2810:AF2811"/>
    <mergeCell ref="B2812:B2813"/>
    <mergeCell ref="C2812:C2813"/>
    <mergeCell ref="D2812:D2813"/>
    <mergeCell ref="E2812:E2813"/>
    <mergeCell ref="F2812:F2813"/>
    <mergeCell ref="B2810:B2811"/>
    <mergeCell ref="C2810:C2811"/>
    <mergeCell ref="D2810:D2811"/>
    <mergeCell ref="E2810:E2811"/>
    <mergeCell ref="F2810:F2811"/>
    <mergeCell ref="W2810:W2811"/>
    <mergeCell ref="W2808:W2809"/>
    <mergeCell ref="X2808:X2809"/>
    <mergeCell ref="Y2808:Y2809"/>
    <mergeCell ref="Z2808:Z2809"/>
    <mergeCell ref="AE2808:AE2809"/>
    <mergeCell ref="AF2808:AF2809"/>
    <mergeCell ref="X2806:X2807"/>
    <mergeCell ref="Y2806:Y2807"/>
    <mergeCell ref="Z2806:Z2807"/>
    <mergeCell ref="AE2806:AE2807"/>
    <mergeCell ref="AF2806:AF2807"/>
    <mergeCell ref="B2808:B2809"/>
    <mergeCell ref="C2808:C2809"/>
    <mergeCell ref="D2808:D2809"/>
    <mergeCell ref="E2808:E2809"/>
    <mergeCell ref="F2808:F2809"/>
    <mergeCell ref="B2806:B2807"/>
    <mergeCell ref="C2806:C2807"/>
    <mergeCell ref="D2806:D2807"/>
    <mergeCell ref="E2806:E2807"/>
    <mergeCell ref="F2806:F2807"/>
    <mergeCell ref="W2806:W2807"/>
    <mergeCell ref="W2804:W2805"/>
    <mergeCell ref="X2804:X2805"/>
    <mergeCell ref="Y2804:Y2805"/>
    <mergeCell ref="Z2804:Z2805"/>
    <mergeCell ref="AE2804:AE2805"/>
    <mergeCell ref="AF2804:AF2805"/>
    <mergeCell ref="X2802:X2803"/>
    <mergeCell ref="Y2802:Y2803"/>
    <mergeCell ref="Z2802:Z2803"/>
    <mergeCell ref="AE2802:AE2803"/>
    <mergeCell ref="AF2802:AF2803"/>
    <mergeCell ref="B2804:B2805"/>
    <mergeCell ref="C2804:C2805"/>
    <mergeCell ref="D2804:D2805"/>
    <mergeCell ref="E2804:E2805"/>
    <mergeCell ref="F2804:F2805"/>
    <mergeCell ref="B2802:B2803"/>
    <mergeCell ref="C2802:C2803"/>
    <mergeCell ref="D2802:D2803"/>
    <mergeCell ref="E2802:E2803"/>
    <mergeCell ref="F2802:F2803"/>
    <mergeCell ref="W2802:W2803"/>
    <mergeCell ref="W2800:W2801"/>
    <mergeCell ref="X2800:X2801"/>
    <mergeCell ref="Y2800:Y2801"/>
    <mergeCell ref="Z2800:Z2801"/>
    <mergeCell ref="AE2800:AE2801"/>
    <mergeCell ref="AF2800:AF2801"/>
    <mergeCell ref="X2798:X2799"/>
    <mergeCell ref="Y2798:Y2799"/>
    <mergeCell ref="Z2798:Z2799"/>
    <mergeCell ref="AE2798:AE2799"/>
    <mergeCell ref="AF2798:AF2799"/>
    <mergeCell ref="B2800:B2801"/>
    <mergeCell ref="C2800:C2801"/>
    <mergeCell ref="D2800:D2801"/>
    <mergeCell ref="E2800:E2801"/>
    <mergeCell ref="F2800:F2801"/>
    <mergeCell ref="B2798:B2799"/>
    <mergeCell ref="C2798:C2799"/>
    <mergeCell ref="D2798:D2799"/>
    <mergeCell ref="E2798:E2799"/>
    <mergeCell ref="F2798:F2799"/>
    <mergeCell ref="W2798:W2799"/>
    <mergeCell ref="W2796:W2797"/>
    <mergeCell ref="X2796:X2797"/>
    <mergeCell ref="Y2796:Y2797"/>
    <mergeCell ref="Z2796:Z2797"/>
    <mergeCell ref="AE2796:AE2797"/>
    <mergeCell ref="AF2796:AF2797"/>
    <mergeCell ref="X2794:X2795"/>
    <mergeCell ref="Y2794:Y2795"/>
    <mergeCell ref="Z2794:Z2795"/>
    <mergeCell ref="AE2794:AE2795"/>
    <mergeCell ref="AF2794:AF2795"/>
    <mergeCell ref="B2796:B2797"/>
    <mergeCell ref="C2796:C2797"/>
    <mergeCell ref="D2796:D2797"/>
    <mergeCell ref="E2796:E2797"/>
    <mergeCell ref="F2796:F2797"/>
    <mergeCell ref="B2794:B2795"/>
    <mergeCell ref="C2794:C2795"/>
    <mergeCell ref="D2794:D2795"/>
    <mergeCell ref="E2794:E2795"/>
    <mergeCell ref="F2794:F2795"/>
    <mergeCell ref="W2794:W2795"/>
    <mergeCell ref="W2792:W2793"/>
    <mergeCell ref="X2792:X2793"/>
    <mergeCell ref="Y2792:Y2793"/>
    <mergeCell ref="Z2792:Z2793"/>
    <mergeCell ref="AE2792:AE2793"/>
    <mergeCell ref="AF2792:AF2793"/>
    <mergeCell ref="X2790:X2791"/>
    <mergeCell ref="Y2790:Y2791"/>
    <mergeCell ref="Z2790:Z2791"/>
    <mergeCell ref="AE2790:AE2791"/>
    <mergeCell ref="AF2790:AF2791"/>
    <mergeCell ref="B2792:B2793"/>
    <mergeCell ref="C2792:C2793"/>
    <mergeCell ref="D2792:D2793"/>
    <mergeCell ref="E2792:E2793"/>
    <mergeCell ref="F2792:F2793"/>
    <mergeCell ref="B2790:B2791"/>
    <mergeCell ref="C2790:C2791"/>
    <mergeCell ref="D2790:D2791"/>
    <mergeCell ref="E2790:E2791"/>
    <mergeCell ref="F2790:F2791"/>
    <mergeCell ref="W2790:W2791"/>
    <mergeCell ref="W2788:W2789"/>
    <mergeCell ref="X2788:X2789"/>
    <mergeCell ref="Y2788:Y2789"/>
    <mergeCell ref="Z2788:Z2789"/>
    <mergeCell ref="AE2788:AE2789"/>
    <mergeCell ref="AF2788:AF2789"/>
    <mergeCell ref="X2786:X2787"/>
    <mergeCell ref="Y2786:Y2787"/>
    <mergeCell ref="Z2786:Z2787"/>
    <mergeCell ref="AE2786:AE2787"/>
    <mergeCell ref="AF2786:AF2787"/>
    <mergeCell ref="B2788:B2789"/>
    <mergeCell ref="C2788:C2789"/>
    <mergeCell ref="D2788:D2789"/>
    <mergeCell ref="E2788:E2789"/>
    <mergeCell ref="F2788:F2789"/>
    <mergeCell ref="B2786:B2787"/>
    <mergeCell ref="C2786:C2787"/>
    <mergeCell ref="D2786:D2787"/>
    <mergeCell ref="E2786:E2787"/>
    <mergeCell ref="F2786:F2787"/>
    <mergeCell ref="W2786:W2787"/>
    <mergeCell ref="W2784:W2785"/>
    <mergeCell ref="X2784:X2785"/>
    <mergeCell ref="Y2784:Y2785"/>
    <mergeCell ref="Z2784:Z2785"/>
    <mergeCell ref="AE2784:AE2785"/>
    <mergeCell ref="AF2784:AF2785"/>
    <mergeCell ref="X2782:X2783"/>
    <mergeCell ref="Y2782:Y2783"/>
    <mergeCell ref="Z2782:Z2783"/>
    <mergeCell ref="AE2782:AE2783"/>
    <mergeCell ref="AF2782:AF2783"/>
    <mergeCell ref="B2784:B2785"/>
    <mergeCell ref="C2784:C2785"/>
    <mergeCell ref="D2784:D2785"/>
    <mergeCell ref="E2784:E2785"/>
    <mergeCell ref="F2784:F2785"/>
    <mergeCell ref="B2782:B2783"/>
    <mergeCell ref="C2782:C2783"/>
    <mergeCell ref="D2782:D2783"/>
    <mergeCell ref="E2782:E2783"/>
    <mergeCell ref="F2782:F2783"/>
    <mergeCell ref="W2782:W2783"/>
    <mergeCell ref="W2780:W2781"/>
    <mergeCell ref="X2780:X2781"/>
    <mergeCell ref="Y2780:Y2781"/>
    <mergeCell ref="Z2780:Z2781"/>
    <mergeCell ref="AE2780:AE2781"/>
    <mergeCell ref="AF2780:AF2781"/>
    <mergeCell ref="X2778:X2779"/>
    <mergeCell ref="Y2778:Y2779"/>
    <mergeCell ref="Z2778:Z2779"/>
    <mergeCell ref="AE2778:AE2779"/>
    <mergeCell ref="AF2778:AF2779"/>
    <mergeCell ref="B2780:B2781"/>
    <mergeCell ref="C2780:C2781"/>
    <mergeCell ref="D2780:D2781"/>
    <mergeCell ref="E2780:E2781"/>
    <mergeCell ref="F2780:F2781"/>
    <mergeCell ref="B2778:B2779"/>
    <mergeCell ref="C2778:C2779"/>
    <mergeCell ref="D2778:D2779"/>
    <mergeCell ref="E2778:E2779"/>
    <mergeCell ref="F2778:F2779"/>
    <mergeCell ref="W2778:W2779"/>
    <mergeCell ref="W2776:W2777"/>
    <mergeCell ref="X2776:X2777"/>
    <mergeCell ref="Y2776:Y2777"/>
    <mergeCell ref="Z2776:Z2777"/>
    <mergeCell ref="AE2776:AE2777"/>
    <mergeCell ref="AF2776:AF2777"/>
    <mergeCell ref="X2774:X2775"/>
    <mergeCell ref="Y2774:Y2775"/>
    <mergeCell ref="Z2774:Z2775"/>
    <mergeCell ref="AE2774:AE2775"/>
    <mergeCell ref="AF2774:AF2775"/>
    <mergeCell ref="B2776:B2777"/>
    <mergeCell ref="C2776:C2777"/>
    <mergeCell ref="D2776:D2777"/>
    <mergeCell ref="E2776:E2777"/>
    <mergeCell ref="F2776:F2777"/>
    <mergeCell ref="B2774:B2775"/>
    <mergeCell ref="C2774:C2775"/>
    <mergeCell ref="D2774:D2775"/>
    <mergeCell ref="E2774:E2775"/>
    <mergeCell ref="F2774:F2775"/>
    <mergeCell ref="W2774:W2775"/>
    <mergeCell ref="W2772:W2773"/>
    <mergeCell ref="X2772:X2773"/>
    <mergeCell ref="Y2772:Y2773"/>
    <mergeCell ref="Z2772:Z2773"/>
    <mergeCell ref="AE2772:AE2773"/>
    <mergeCell ref="AF2772:AF2773"/>
    <mergeCell ref="X2770:X2771"/>
    <mergeCell ref="Y2770:Y2771"/>
    <mergeCell ref="Z2770:Z2771"/>
    <mergeCell ref="AE2770:AE2771"/>
    <mergeCell ref="AF2770:AF2771"/>
    <mergeCell ref="B2772:B2773"/>
    <mergeCell ref="C2772:C2773"/>
    <mergeCell ref="D2772:D2773"/>
    <mergeCell ref="E2772:E2773"/>
    <mergeCell ref="F2772:F2773"/>
    <mergeCell ref="B2770:B2771"/>
    <mergeCell ref="C2770:C2771"/>
    <mergeCell ref="D2770:D2771"/>
    <mergeCell ref="E2770:E2771"/>
    <mergeCell ref="F2770:F2771"/>
    <mergeCell ref="W2770:W2771"/>
    <mergeCell ref="W2768:W2769"/>
    <mergeCell ref="X2768:X2769"/>
    <mergeCell ref="Y2768:Y2769"/>
    <mergeCell ref="Z2768:Z2769"/>
    <mergeCell ref="AE2768:AE2769"/>
    <mergeCell ref="AF2768:AF2769"/>
    <mergeCell ref="X2766:X2767"/>
    <mergeCell ref="Y2766:Y2767"/>
    <mergeCell ref="Z2766:Z2767"/>
    <mergeCell ref="AE2766:AE2767"/>
    <mergeCell ref="AF2766:AF2767"/>
    <mergeCell ref="B2768:B2769"/>
    <mergeCell ref="C2768:C2769"/>
    <mergeCell ref="D2768:D2769"/>
    <mergeCell ref="E2768:E2769"/>
    <mergeCell ref="F2768:F2769"/>
    <mergeCell ref="B2766:B2767"/>
    <mergeCell ref="C2766:C2767"/>
    <mergeCell ref="D2766:D2767"/>
    <mergeCell ref="E2766:E2767"/>
    <mergeCell ref="F2766:F2767"/>
    <mergeCell ref="W2766:W2767"/>
    <mergeCell ref="W2764:W2765"/>
    <mergeCell ref="X2764:X2765"/>
    <mergeCell ref="Y2764:Y2765"/>
    <mergeCell ref="Z2764:Z2765"/>
    <mergeCell ref="AE2764:AE2765"/>
    <mergeCell ref="AF2764:AF2765"/>
    <mergeCell ref="X2762:X2763"/>
    <mergeCell ref="Y2762:Y2763"/>
    <mergeCell ref="Z2762:Z2763"/>
    <mergeCell ref="AE2762:AE2763"/>
    <mergeCell ref="AF2762:AF2763"/>
    <mergeCell ref="B2764:B2765"/>
    <mergeCell ref="C2764:C2765"/>
    <mergeCell ref="D2764:D2765"/>
    <mergeCell ref="E2764:E2765"/>
    <mergeCell ref="F2764:F2765"/>
    <mergeCell ref="B2762:B2763"/>
    <mergeCell ref="C2762:C2763"/>
    <mergeCell ref="D2762:D2763"/>
    <mergeCell ref="E2762:E2763"/>
    <mergeCell ref="F2762:F2763"/>
    <mergeCell ref="W2762:W2763"/>
    <mergeCell ref="W2760:W2761"/>
    <mergeCell ref="X2760:X2761"/>
    <mergeCell ref="Y2760:Y2761"/>
    <mergeCell ref="Z2760:Z2761"/>
    <mergeCell ref="AE2760:AE2761"/>
    <mergeCell ref="AF2760:AF2761"/>
    <mergeCell ref="X2758:X2759"/>
    <mergeCell ref="Y2758:Y2759"/>
    <mergeCell ref="Z2758:Z2759"/>
    <mergeCell ref="AE2758:AE2759"/>
    <mergeCell ref="AF2758:AF2759"/>
    <mergeCell ref="B2760:B2761"/>
    <mergeCell ref="C2760:C2761"/>
    <mergeCell ref="D2760:D2761"/>
    <mergeCell ref="E2760:E2761"/>
    <mergeCell ref="F2760:F2761"/>
    <mergeCell ref="B2758:B2759"/>
    <mergeCell ref="C2758:C2759"/>
    <mergeCell ref="D2758:D2759"/>
    <mergeCell ref="E2758:E2759"/>
    <mergeCell ref="F2758:F2759"/>
    <mergeCell ref="W2758:W2759"/>
    <mergeCell ref="W2756:W2757"/>
    <mergeCell ref="X2756:X2757"/>
    <mergeCell ref="Y2756:Y2757"/>
    <mergeCell ref="Z2756:Z2757"/>
    <mergeCell ref="AE2756:AE2757"/>
    <mergeCell ref="AF2756:AF2757"/>
    <mergeCell ref="X2754:X2755"/>
    <mergeCell ref="Y2754:Y2755"/>
    <mergeCell ref="Z2754:Z2755"/>
    <mergeCell ref="AE2754:AE2755"/>
    <mergeCell ref="AF2754:AF2755"/>
    <mergeCell ref="B2756:B2757"/>
    <mergeCell ref="C2756:C2757"/>
    <mergeCell ref="D2756:D2757"/>
    <mergeCell ref="E2756:E2757"/>
    <mergeCell ref="F2756:F2757"/>
    <mergeCell ref="B2754:B2755"/>
    <mergeCell ref="C2754:C2755"/>
    <mergeCell ref="D2754:D2755"/>
    <mergeCell ref="E2754:E2755"/>
    <mergeCell ref="F2754:F2755"/>
    <mergeCell ref="W2754:W2755"/>
    <mergeCell ref="W2752:W2753"/>
    <mergeCell ref="X2752:X2753"/>
    <mergeCell ref="Y2752:Y2753"/>
    <mergeCell ref="Z2752:Z2753"/>
    <mergeCell ref="AE2752:AE2753"/>
    <mergeCell ref="AF2752:AF2753"/>
    <mergeCell ref="X2750:X2751"/>
    <mergeCell ref="Y2750:Y2751"/>
    <mergeCell ref="Z2750:Z2751"/>
    <mergeCell ref="AE2750:AE2751"/>
    <mergeCell ref="AF2750:AF2751"/>
    <mergeCell ref="B2752:B2753"/>
    <mergeCell ref="C2752:C2753"/>
    <mergeCell ref="D2752:D2753"/>
    <mergeCell ref="E2752:E2753"/>
    <mergeCell ref="F2752:F2753"/>
    <mergeCell ref="B2750:B2751"/>
    <mergeCell ref="C2750:C2751"/>
    <mergeCell ref="D2750:D2751"/>
    <mergeCell ref="E2750:E2751"/>
    <mergeCell ref="F2750:F2751"/>
    <mergeCell ref="W2750:W2751"/>
    <mergeCell ref="W2748:W2749"/>
    <mergeCell ref="X2748:X2749"/>
    <mergeCell ref="Y2748:Y2749"/>
    <mergeCell ref="Z2748:Z2749"/>
    <mergeCell ref="AE2748:AE2749"/>
    <mergeCell ref="AF2748:AF2749"/>
    <mergeCell ref="X2746:X2747"/>
    <mergeCell ref="Y2746:Y2747"/>
    <mergeCell ref="Z2746:Z2747"/>
    <mergeCell ref="AE2746:AE2747"/>
    <mergeCell ref="AF2746:AF2747"/>
    <mergeCell ref="B2748:B2749"/>
    <mergeCell ref="C2748:C2749"/>
    <mergeCell ref="D2748:D2749"/>
    <mergeCell ref="E2748:E2749"/>
    <mergeCell ref="F2748:F2749"/>
    <mergeCell ref="B2746:B2747"/>
    <mergeCell ref="C2746:C2747"/>
    <mergeCell ref="D2746:D2747"/>
    <mergeCell ref="E2746:E2747"/>
    <mergeCell ref="F2746:F2747"/>
    <mergeCell ref="W2746:W2747"/>
    <mergeCell ref="W2744:W2745"/>
    <mergeCell ref="X2744:X2745"/>
    <mergeCell ref="Y2744:Y2745"/>
    <mergeCell ref="Z2744:Z2745"/>
    <mergeCell ref="AE2744:AE2745"/>
    <mergeCell ref="AF2744:AF2745"/>
    <mergeCell ref="X2742:X2743"/>
    <mergeCell ref="Y2742:Y2743"/>
    <mergeCell ref="Z2742:Z2743"/>
    <mergeCell ref="AE2742:AE2743"/>
    <mergeCell ref="AF2742:AF2743"/>
    <mergeCell ref="B2744:B2745"/>
    <mergeCell ref="C2744:C2745"/>
    <mergeCell ref="D2744:D2745"/>
    <mergeCell ref="E2744:E2745"/>
    <mergeCell ref="F2744:F2745"/>
    <mergeCell ref="B2742:B2743"/>
    <mergeCell ref="C2742:C2743"/>
    <mergeCell ref="D2742:D2743"/>
    <mergeCell ref="E2742:E2743"/>
    <mergeCell ref="F2742:F2743"/>
    <mergeCell ref="W2742:W2743"/>
    <mergeCell ref="W2740:W2741"/>
    <mergeCell ref="X2740:X2741"/>
    <mergeCell ref="Y2740:Y2741"/>
    <mergeCell ref="Z2740:Z2741"/>
    <mergeCell ref="AE2740:AE2741"/>
    <mergeCell ref="AF2740:AF2741"/>
    <mergeCell ref="X2738:X2739"/>
    <mergeCell ref="Y2738:Y2739"/>
    <mergeCell ref="Z2738:Z2739"/>
    <mergeCell ref="AE2738:AE2739"/>
    <mergeCell ref="AF2738:AF2739"/>
    <mergeCell ref="B2740:B2741"/>
    <mergeCell ref="C2740:C2741"/>
    <mergeCell ref="D2740:D2741"/>
    <mergeCell ref="E2740:E2741"/>
    <mergeCell ref="F2740:F2741"/>
    <mergeCell ref="B2738:B2739"/>
    <mergeCell ref="C2738:C2739"/>
    <mergeCell ref="D2738:D2739"/>
    <mergeCell ref="E2738:E2739"/>
    <mergeCell ref="F2738:F2739"/>
    <mergeCell ref="W2738:W2739"/>
    <mergeCell ref="W2736:W2737"/>
    <mergeCell ref="X2736:X2737"/>
    <mergeCell ref="Y2736:Y2737"/>
    <mergeCell ref="Z2736:Z2737"/>
    <mergeCell ref="AE2736:AE2737"/>
    <mergeCell ref="AF2736:AF2737"/>
    <mergeCell ref="X2734:X2735"/>
    <mergeCell ref="Y2734:Y2735"/>
    <mergeCell ref="Z2734:Z2735"/>
    <mergeCell ref="AE2734:AE2735"/>
    <mergeCell ref="AF2734:AF2735"/>
    <mergeCell ref="B2736:B2737"/>
    <mergeCell ref="C2736:C2737"/>
    <mergeCell ref="D2736:D2737"/>
    <mergeCell ref="E2736:E2737"/>
    <mergeCell ref="F2736:F2737"/>
    <mergeCell ref="B2734:B2735"/>
    <mergeCell ref="C2734:C2735"/>
    <mergeCell ref="D2734:D2735"/>
    <mergeCell ref="E2734:E2735"/>
    <mergeCell ref="F2734:F2735"/>
    <mergeCell ref="W2734:W2735"/>
    <mergeCell ref="W2732:W2733"/>
    <mergeCell ref="X2732:X2733"/>
    <mergeCell ref="Y2732:Y2733"/>
    <mergeCell ref="Z2732:Z2733"/>
    <mergeCell ref="AE2732:AE2733"/>
    <mergeCell ref="AF2732:AF2733"/>
    <mergeCell ref="X2730:X2731"/>
    <mergeCell ref="Y2730:Y2731"/>
    <mergeCell ref="Z2730:Z2731"/>
    <mergeCell ref="AE2730:AE2731"/>
    <mergeCell ref="AF2730:AF2731"/>
    <mergeCell ref="B2732:B2733"/>
    <mergeCell ref="C2732:C2733"/>
    <mergeCell ref="D2732:D2733"/>
    <mergeCell ref="E2732:E2733"/>
    <mergeCell ref="F2732:F2733"/>
    <mergeCell ref="B2730:B2731"/>
    <mergeCell ref="C2730:C2731"/>
    <mergeCell ref="D2730:D2731"/>
    <mergeCell ref="E2730:E2731"/>
    <mergeCell ref="F2730:F2731"/>
    <mergeCell ref="W2730:W2731"/>
    <mergeCell ref="W2728:W2729"/>
    <mergeCell ref="X2728:X2729"/>
    <mergeCell ref="Y2728:Y2729"/>
    <mergeCell ref="Z2728:Z2729"/>
    <mergeCell ref="AE2728:AE2729"/>
    <mergeCell ref="AF2728:AF2729"/>
    <mergeCell ref="X2726:X2727"/>
    <mergeCell ref="Y2726:Y2727"/>
    <mergeCell ref="Z2726:Z2727"/>
    <mergeCell ref="AE2726:AE2727"/>
    <mergeCell ref="AF2726:AF2727"/>
    <mergeCell ref="B2728:B2729"/>
    <mergeCell ref="C2728:C2729"/>
    <mergeCell ref="D2728:D2729"/>
    <mergeCell ref="E2728:E2729"/>
    <mergeCell ref="F2728:F2729"/>
    <mergeCell ref="B2726:B2727"/>
    <mergeCell ref="C2726:C2727"/>
    <mergeCell ref="D2726:D2727"/>
    <mergeCell ref="E2726:E2727"/>
    <mergeCell ref="F2726:F2727"/>
    <mergeCell ref="W2726:W2727"/>
    <mergeCell ref="W2724:W2725"/>
    <mergeCell ref="X2724:X2725"/>
    <mergeCell ref="Y2724:Y2725"/>
    <mergeCell ref="Z2724:Z2725"/>
    <mergeCell ref="AE2724:AE2725"/>
    <mergeCell ref="AF2724:AF2725"/>
    <mergeCell ref="X2722:X2723"/>
    <mergeCell ref="Y2722:Y2723"/>
    <mergeCell ref="Z2722:Z2723"/>
    <mergeCell ref="AE2722:AE2723"/>
    <mergeCell ref="AF2722:AF2723"/>
    <mergeCell ref="B2724:B2725"/>
    <mergeCell ref="C2724:C2725"/>
    <mergeCell ref="D2724:D2725"/>
    <mergeCell ref="E2724:E2725"/>
    <mergeCell ref="F2724:F2725"/>
    <mergeCell ref="B2722:B2723"/>
    <mergeCell ref="C2722:C2723"/>
    <mergeCell ref="D2722:D2723"/>
    <mergeCell ref="E2722:E2723"/>
    <mergeCell ref="F2722:F2723"/>
    <mergeCell ref="W2722:W2723"/>
    <mergeCell ref="W2720:W2721"/>
    <mergeCell ref="X2720:X2721"/>
    <mergeCell ref="Y2720:Y2721"/>
    <mergeCell ref="Z2720:Z2721"/>
    <mergeCell ref="AE2720:AE2721"/>
    <mergeCell ref="AF2720:AF2721"/>
    <mergeCell ref="X2718:X2719"/>
    <mergeCell ref="Y2718:Y2719"/>
    <mergeCell ref="Z2718:Z2719"/>
    <mergeCell ref="AE2718:AE2719"/>
    <mergeCell ref="AF2718:AF2719"/>
    <mergeCell ref="B2720:B2721"/>
    <mergeCell ref="C2720:C2721"/>
    <mergeCell ref="D2720:D2721"/>
    <mergeCell ref="E2720:E2721"/>
    <mergeCell ref="F2720:F2721"/>
    <mergeCell ref="B2718:B2719"/>
    <mergeCell ref="C2718:C2719"/>
    <mergeCell ref="D2718:D2719"/>
    <mergeCell ref="E2718:E2719"/>
    <mergeCell ref="F2718:F2719"/>
    <mergeCell ref="W2718:W2719"/>
    <mergeCell ref="W2716:W2717"/>
    <mergeCell ref="X2716:X2717"/>
    <mergeCell ref="Y2716:Y2717"/>
    <mergeCell ref="Z2716:Z2717"/>
    <mergeCell ref="AE2716:AE2717"/>
    <mergeCell ref="AF2716:AF2717"/>
    <mergeCell ref="X2714:X2715"/>
    <mergeCell ref="Y2714:Y2715"/>
    <mergeCell ref="Z2714:Z2715"/>
    <mergeCell ref="AE2714:AE2715"/>
    <mergeCell ref="AF2714:AF2715"/>
    <mergeCell ref="B2716:B2717"/>
    <mergeCell ref="C2716:C2717"/>
    <mergeCell ref="D2716:D2717"/>
    <mergeCell ref="E2716:E2717"/>
    <mergeCell ref="F2716:F2717"/>
    <mergeCell ref="B2714:B2715"/>
    <mergeCell ref="C2714:C2715"/>
    <mergeCell ref="D2714:D2715"/>
    <mergeCell ref="E2714:E2715"/>
    <mergeCell ref="F2714:F2715"/>
    <mergeCell ref="W2714:W2715"/>
    <mergeCell ref="W2712:W2713"/>
    <mergeCell ref="X2712:X2713"/>
    <mergeCell ref="Y2712:Y2713"/>
    <mergeCell ref="Z2712:Z2713"/>
    <mergeCell ref="AE2712:AE2713"/>
    <mergeCell ref="AF2712:AF2713"/>
    <mergeCell ref="X2710:X2711"/>
    <mergeCell ref="Y2710:Y2711"/>
    <mergeCell ref="Z2710:Z2711"/>
    <mergeCell ref="AE2710:AE2711"/>
    <mergeCell ref="AF2710:AF2711"/>
    <mergeCell ref="B2712:B2713"/>
    <mergeCell ref="C2712:C2713"/>
    <mergeCell ref="D2712:D2713"/>
    <mergeCell ref="E2712:E2713"/>
    <mergeCell ref="F2712:F2713"/>
    <mergeCell ref="B2710:B2711"/>
    <mergeCell ref="C2710:C2711"/>
    <mergeCell ref="D2710:D2711"/>
    <mergeCell ref="E2710:E2711"/>
    <mergeCell ref="F2710:F2711"/>
    <mergeCell ref="W2710:W2711"/>
    <mergeCell ref="W2708:W2709"/>
    <mergeCell ref="X2708:X2709"/>
    <mergeCell ref="Y2708:Y2709"/>
    <mergeCell ref="Z2708:Z2709"/>
    <mergeCell ref="AE2708:AE2709"/>
    <mergeCell ref="AF2708:AF2709"/>
    <mergeCell ref="X2706:X2707"/>
    <mergeCell ref="Y2706:Y2707"/>
    <mergeCell ref="Z2706:Z2707"/>
    <mergeCell ref="AE2706:AE2707"/>
    <mergeCell ref="AF2706:AF2707"/>
    <mergeCell ref="B2708:B2709"/>
    <mergeCell ref="C2708:C2709"/>
    <mergeCell ref="D2708:D2709"/>
    <mergeCell ref="E2708:E2709"/>
    <mergeCell ref="F2708:F2709"/>
    <mergeCell ref="B2706:B2707"/>
    <mergeCell ref="C2706:C2707"/>
    <mergeCell ref="D2706:D2707"/>
    <mergeCell ref="E2706:E2707"/>
    <mergeCell ref="F2706:F2707"/>
    <mergeCell ref="W2706:W2707"/>
    <mergeCell ref="W2704:W2705"/>
    <mergeCell ref="X2704:X2705"/>
    <mergeCell ref="Y2704:Y2705"/>
    <mergeCell ref="Z2704:Z2705"/>
    <mergeCell ref="AE2704:AE2705"/>
    <mergeCell ref="AF2704:AF2705"/>
    <mergeCell ref="X2702:X2703"/>
    <mergeCell ref="Y2702:Y2703"/>
    <mergeCell ref="Z2702:Z2703"/>
    <mergeCell ref="AE2702:AE2703"/>
    <mergeCell ref="AF2702:AF2703"/>
    <mergeCell ref="B2704:B2705"/>
    <mergeCell ref="C2704:C2705"/>
    <mergeCell ref="D2704:D2705"/>
    <mergeCell ref="E2704:E2705"/>
    <mergeCell ref="F2704:F2705"/>
    <mergeCell ref="B2702:B2703"/>
    <mergeCell ref="C2702:C2703"/>
    <mergeCell ref="D2702:D2703"/>
    <mergeCell ref="E2702:E2703"/>
    <mergeCell ref="F2702:F2703"/>
    <mergeCell ref="W2702:W2703"/>
    <mergeCell ref="W2700:W2701"/>
    <mergeCell ref="X2700:X2701"/>
    <mergeCell ref="Y2700:Y2701"/>
    <mergeCell ref="Z2700:Z2701"/>
    <mergeCell ref="AE2700:AE2701"/>
    <mergeCell ref="AF2700:AF2701"/>
    <mergeCell ref="X2698:X2699"/>
    <mergeCell ref="Y2698:Y2699"/>
    <mergeCell ref="Z2698:Z2699"/>
    <mergeCell ref="AE2698:AE2699"/>
    <mergeCell ref="AF2698:AF2699"/>
    <mergeCell ref="B2700:B2701"/>
    <mergeCell ref="C2700:C2701"/>
    <mergeCell ref="D2700:D2701"/>
    <mergeCell ref="E2700:E2701"/>
    <mergeCell ref="F2700:F2701"/>
    <mergeCell ref="B2698:B2699"/>
    <mergeCell ref="C2698:C2699"/>
    <mergeCell ref="D2698:D2699"/>
    <mergeCell ref="E2698:E2699"/>
    <mergeCell ref="F2698:F2699"/>
    <mergeCell ref="W2698:W2699"/>
    <mergeCell ref="W2696:W2697"/>
    <mergeCell ref="X2696:X2697"/>
    <mergeCell ref="Y2696:Y2697"/>
    <mergeCell ref="Z2696:Z2697"/>
    <mergeCell ref="AE2696:AE2697"/>
    <mergeCell ref="AF2696:AF2697"/>
    <mergeCell ref="X2694:X2695"/>
    <mergeCell ref="Y2694:Y2695"/>
    <mergeCell ref="Z2694:Z2695"/>
    <mergeCell ref="AE2694:AE2695"/>
    <mergeCell ref="AF2694:AF2695"/>
    <mergeCell ref="B2696:B2697"/>
    <mergeCell ref="C2696:C2697"/>
    <mergeCell ref="D2696:D2697"/>
    <mergeCell ref="E2696:E2697"/>
    <mergeCell ref="F2696:F2697"/>
    <mergeCell ref="B2694:B2695"/>
    <mergeCell ref="C2694:C2695"/>
    <mergeCell ref="D2694:D2695"/>
    <mergeCell ref="E2694:E2695"/>
    <mergeCell ref="F2694:F2695"/>
    <mergeCell ref="W2694:W2695"/>
    <mergeCell ref="W2692:W2693"/>
    <mergeCell ref="X2692:X2693"/>
    <mergeCell ref="Y2692:Y2693"/>
    <mergeCell ref="Z2692:Z2693"/>
    <mergeCell ref="AE2692:AE2693"/>
    <mergeCell ref="AF2692:AF2693"/>
    <mergeCell ref="X2690:X2691"/>
    <mergeCell ref="Y2690:Y2691"/>
    <mergeCell ref="Z2690:Z2691"/>
    <mergeCell ref="AE2690:AE2691"/>
    <mergeCell ref="AF2690:AF2691"/>
    <mergeCell ref="B2692:B2693"/>
    <mergeCell ref="C2692:C2693"/>
    <mergeCell ref="D2692:D2693"/>
    <mergeCell ref="E2692:E2693"/>
    <mergeCell ref="F2692:F2693"/>
    <mergeCell ref="B2690:B2691"/>
    <mergeCell ref="C2690:C2691"/>
    <mergeCell ref="D2690:D2691"/>
    <mergeCell ref="E2690:E2691"/>
    <mergeCell ref="F2690:F2691"/>
    <mergeCell ref="W2690:W2691"/>
    <mergeCell ref="W2688:W2689"/>
    <mergeCell ref="X2688:X2689"/>
    <mergeCell ref="Y2688:Y2689"/>
    <mergeCell ref="Z2688:Z2689"/>
    <mergeCell ref="AE2688:AE2689"/>
    <mergeCell ref="AF2688:AF2689"/>
    <mergeCell ref="X2686:X2687"/>
    <mergeCell ref="Y2686:Y2687"/>
    <mergeCell ref="Z2686:Z2687"/>
    <mergeCell ref="AE2686:AE2687"/>
    <mergeCell ref="AF2686:AF2687"/>
    <mergeCell ref="B2688:B2689"/>
    <mergeCell ref="C2688:C2689"/>
    <mergeCell ref="D2688:D2689"/>
    <mergeCell ref="E2688:E2689"/>
    <mergeCell ref="F2688:F2689"/>
    <mergeCell ref="B2686:B2687"/>
    <mergeCell ref="C2686:C2687"/>
    <mergeCell ref="D2686:D2687"/>
    <mergeCell ref="E2686:E2687"/>
    <mergeCell ref="F2686:F2687"/>
    <mergeCell ref="W2686:W2687"/>
    <mergeCell ref="W2684:W2685"/>
    <mergeCell ref="X2684:X2685"/>
    <mergeCell ref="Y2684:Y2685"/>
    <mergeCell ref="Z2684:Z2685"/>
    <mergeCell ref="AE2684:AE2685"/>
    <mergeCell ref="AF2684:AF2685"/>
    <mergeCell ref="X2682:X2683"/>
    <mergeCell ref="Y2682:Y2683"/>
    <mergeCell ref="Z2682:Z2683"/>
    <mergeCell ref="AE2682:AE2683"/>
    <mergeCell ref="AF2682:AF2683"/>
    <mergeCell ref="B2684:B2685"/>
    <mergeCell ref="C2684:C2685"/>
    <mergeCell ref="D2684:D2685"/>
    <mergeCell ref="E2684:E2685"/>
    <mergeCell ref="F2684:F2685"/>
    <mergeCell ref="B2682:B2683"/>
    <mergeCell ref="C2682:C2683"/>
    <mergeCell ref="D2682:D2683"/>
    <mergeCell ref="E2682:E2683"/>
    <mergeCell ref="F2682:F2683"/>
    <mergeCell ref="W2682:W2683"/>
    <mergeCell ref="W2680:W2681"/>
    <mergeCell ref="X2680:X2681"/>
    <mergeCell ref="Y2680:Y2681"/>
    <mergeCell ref="Z2680:Z2681"/>
    <mergeCell ref="AE2680:AE2681"/>
    <mergeCell ref="AF2680:AF2681"/>
    <mergeCell ref="X2678:X2679"/>
    <mergeCell ref="Y2678:Y2679"/>
    <mergeCell ref="Z2678:Z2679"/>
    <mergeCell ref="AE2678:AE2679"/>
    <mergeCell ref="AF2678:AF2679"/>
    <mergeCell ref="B2680:B2681"/>
    <mergeCell ref="C2680:C2681"/>
    <mergeCell ref="D2680:D2681"/>
    <mergeCell ref="E2680:E2681"/>
    <mergeCell ref="F2680:F2681"/>
    <mergeCell ref="B2678:B2679"/>
    <mergeCell ref="C2678:C2679"/>
    <mergeCell ref="D2678:D2679"/>
    <mergeCell ref="E2678:E2679"/>
    <mergeCell ref="F2678:F2679"/>
    <mergeCell ref="W2678:W2679"/>
    <mergeCell ref="W2676:W2677"/>
    <mergeCell ref="X2676:X2677"/>
    <mergeCell ref="Y2676:Y2677"/>
    <mergeCell ref="Z2676:Z2677"/>
    <mergeCell ref="AE2676:AE2677"/>
    <mergeCell ref="AF2676:AF2677"/>
    <mergeCell ref="X2674:X2675"/>
    <mergeCell ref="Y2674:Y2675"/>
    <mergeCell ref="Z2674:Z2675"/>
    <mergeCell ref="AE2674:AE2675"/>
    <mergeCell ref="AF2674:AF2675"/>
    <mergeCell ref="B2676:B2677"/>
    <mergeCell ref="C2676:C2677"/>
    <mergeCell ref="D2676:D2677"/>
    <mergeCell ref="E2676:E2677"/>
    <mergeCell ref="F2676:F2677"/>
    <mergeCell ref="B2674:B2675"/>
    <mergeCell ref="C2674:C2675"/>
    <mergeCell ref="D2674:D2675"/>
    <mergeCell ref="E2674:E2675"/>
    <mergeCell ref="F2674:F2675"/>
    <mergeCell ref="W2674:W2675"/>
    <mergeCell ref="W2672:W2673"/>
    <mergeCell ref="X2672:X2673"/>
    <mergeCell ref="Y2672:Y2673"/>
    <mergeCell ref="Z2672:Z2673"/>
    <mergeCell ref="AE2672:AE2673"/>
    <mergeCell ref="AF2672:AF2673"/>
    <mergeCell ref="X2670:X2671"/>
    <mergeCell ref="Y2670:Y2671"/>
    <mergeCell ref="Z2670:Z2671"/>
    <mergeCell ref="AE2670:AE2671"/>
    <mergeCell ref="AF2670:AF2671"/>
    <mergeCell ref="B2672:B2673"/>
    <mergeCell ref="C2672:C2673"/>
    <mergeCell ref="D2672:D2673"/>
    <mergeCell ref="E2672:E2673"/>
    <mergeCell ref="F2672:F2673"/>
    <mergeCell ref="B2670:B2671"/>
    <mergeCell ref="C2670:C2671"/>
    <mergeCell ref="D2670:D2671"/>
    <mergeCell ref="E2670:E2671"/>
    <mergeCell ref="F2670:F2671"/>
    <mergeCell ref="W2670:W2671"/>
    <mergeCell ref="W2668:W2669"/>
    <mergeCell ref="X2668:X2669"/>
    <mergeCell ref="Y2668:Y2669"/>
    <mergeCell ref="Z2668:Z2669"/>
    <mergeCell ref="AE2668:AE2669"/>
    <mergeCell ref="AF2668:AF2669"/>
    <mergeCell ref="X2666:X2667"/>
    <mergeCell ref="Y2666:Y2667"/>
    <mergeCell ref="Z2666:Z2667"/>
    <mergeCell ref="AE2666:AE2667"/>
    <mergeCell ref="AF2666:AF2667"/>
    <mergeCell ref="B2668:B2669"/>
    <mergeCell ref="C2668:C2669"/>
    <mergeCell ref="D2668:D2669"/>
    <mergeCell ref="E2668:E2669"/>
    <mergeCell ref="F2668:F2669"/>
    <mergeCell ref="B2666:B2667"/>
    <mergeCell ref="C2666:C2667"/>
    <mergeCell ref="D2666:D2667"/>
    <mergeCell ref="E2666:E2667"/>
    <mergeCell ref="F2666:F2667"/>
    <mergeCell ref="W2666:W2667"/>
    <mergeCell ref="W2664:W2665"/>
    <mergeCell ref="X2664:X2665"/>
    <mergeCell ref="Y2664:Y2665"/>
    <mergeCell ref="Z2664:Z2665"/>
    <mergeCell ref="AE2664:AE2665"/>
    <mergeCell ref="AF2664:AF2665"/>
    <mergeCell ref="X2662:X2663"/>
    <mergeCell ref="Y2662:Y2663"/>
    <mergeCell ref="Z2662:Z2663"/>
    <mergeCell ref="AE2662:AE2663"/>
    <mergeCell ref="AF2662:AF2663"/>
    <mergeCell ref="B2664:B2665"/>
    <mergeCell ref="C2664:C2665"/>
    <mergeCell ref="D2664:D2665"/>
    <mergeCell ref="E2664:E2665"/>
    <mergeCell ref="F2664:F2665"/>
    <mergeCell ref="B2662:B2663"/>
    <mergeCell ref="C2662:C2663"/>
    <mergeCell ref="D2662:D2663"/>
    <mergeCell ref="E2662:E2663"/>
    <mergeCell ref="F2662:F2663"/>
    <mergeCell ref="W2662:W2663"/>
    <mergeCell ref="W2660:W2661"/>
    <mergeCell ref="X2660:X2661"/>
    <mergeCell ref="Y2660:Y2661"/>
    <mergeCell ref="Z2660:Z2661"/>
    <mergeCell ref="AE2660:AE2661"/>
    <mergeCell ref="AF2660:AF2661"/>
    <mergeCell ref="X2658:X2659"/>
    <mergeCell ref="Y2658:Y2659"/>
    <mergeCell ref="Z2658:Z2659"/>
    <mergeCell ref="AE2658:AE2659"/>
    <mergeCell ref="AF2658:AF2659"/>
    <mergeCell ref="B2660:B2661"/>
    <mergeCell ref="C2660:C2661"/>
    <mergeCell ref="D2660:D2661"/>
    <mergeCell ref="E2660:E2661"/>
    <mergeCell ref="F2660:F2661"/>
    <mergeCell ref="B2658:B2659"/>
    <mergeCell ref="C2658:C2659"/>
    <mergeCell ref="D2658:D2659"/>
    <mergeCell ref="E2658:E2659"/>
    <mergeCell ref="F2658:F2659"/>
    <mergeCell ref="W2658:W2659"/>
    <mergeCell ref="W2656:W2657"/>
    <mergeCell ref="X2656:X2657"/>
    <mergeCell ref="Y2656:Y2657"/>
    <mergeCell ref="Z2656:Z2657"/>
    <mergeCell ref="AE2656:AE2657"/>
    <mergeCell ref="AF2656:AF2657"/>
    <mergeCell ref="X2654:X2655"/>
    <mergeCell ref="Y2654:Y2655"/>
    <mergeCell ref="Z2654:Z2655"/>
    <mergeCell ref="AE2654:AE2655"/>
    <mergeCell ref="AF2654:AF2655"/>
    <mergeCell ref="B2656:B2657"/>
    <mergeCell ref="C2656:C2657"/>
    <mergeCell ref="D2656:D2657"/>
    <mergeCell ref="E2656:E2657"/>
    <mergeCell ref="F2656:F2657"/>
    <mergeCell ref="B2654:B2655"/>
    <mergeCell ref="C2654:C2655"/>
    <mergeCell ref="D2654:D2655"/>
    <mergeCell ref="E2654:E2655"/>
    <mergeCell ref="F2654:F2655"/>
    <mergeCell ref="W2654:W2655"/>
    <mergeCell ref="W2652:W2653"/>
    <mergeCell ref="X2652:X2653"/>
    <mergeCell ref="Y2652:Y2653"/>
    <mergeCell ref="Z2652:Z2653"/>
    <mergeCell ref="AE2652:AE2653"/>
    <mergeCell ref="AF2652:AF2653"/>
    <mergeCell ref="X2650:X2651"/>
    <mergeCell ref="Y2650:Y2651"/>
    <mergeCell ref="Z2650:Z2651"/>
    <mergeCell ref="AE2650:AE2651"/>
    <mergeCell ref="AF2650:AF2651"/>
    <mergeCell ref="B2652:B2653"/>
    <mergeCell ref="C2652:C2653"/>
    <mergeCell ref="D2652:D2653"/>
    <mergeCell ref="E2652:E2653"/>
    <mergeCell ref="F2652:F2653"/>
    <mergeCell ref="B2650:B2651"/>
    <mergeCell ref="C2650:C2651"/>
    <mergeCell ref="D2650:D2651"/>
    <mergeCell ref="E2650:E2651"/>
    <mergeCell ref="F2650:F2651"/>
    <mergeCell ref="W2650:W2651"/>
    <mergeCell ref="W2648:W2649"/>
    <mergeCell ref="X2648:X2649"/>
    <mergeCell ref="Y2648:Y2649"/>
    <mergeCell ref="Z2648:Z2649"/>
    <mergeCell ref="AE2648:AE2649"/>
    <mergeCell ref="AF2648:AF2649"/>
    <mergeCell ref="X2646:X2647"/>
    <mergeCell ref="Y2646:Y2647"/>
    <mergeCell ref="Z2646:Z2647"/>
    <mergeCell ref="AE2646:AE2647"/>
    <mergeCell ref="AF2646:AF2647"/>
    <mergeCell ref="B2648:B2649"/>
    <mergeCell ref="C2648:C2649"/>
    <mergeCell ref="D2648:D2649"/>
    <mergeCell ref="E2648:E2649"/>
    <mergeCell ref="F2648:F2649"/>
    <mergeCell ref="B2646:B2647"/>
    <mergeCell ref="C2646:C2647"/>
    <mergeCell ref="D2646:D2647"/>
    <mergeCell ref="E2646:E2647"/>
    <mergeCell ref="F2646:F2647"/>
    <mergeCell ref="W2646:W2647"/>
    <mergeCell ref="W2644:W2645"/>
    <mergeCell ref="X2644:X2645"/>
    <mergeCell ref="Y2644:Y2645"/>
    <mergeCell ref="Z2644:Z2645"/>
    <mergeCell ref="AE2644:AE2645"/>
    <mergeCell ref="AF2644:AF2645"/>
    <mergeCell ref="X2642:X2643"/>
    <mergeCell ref="Y2642:Y2643"/>
    <mergeCell ref="Z2642:Z2643"/>
    <mergeCell ref="AE2642:AE2643"/>
    <mergeCell ref="AF2642:AF2643"/>
    <mergeCell ref="B2644:B2645"/>
    <mergeCell ref="C2644:C2645"/>
    <mergeCell ref="D2644:D2645"/>
    <mergeCell ref="E2644:E2645"/>
    <mergeCell ref="F2644:F2645"/>
    <mergeCell ref="B2642:B2643"/>
    <mergeCell ref="C2642:C2643"/>
    <mergeCell ref="D2642:D2643"/>
    <mergeCell ref="E2642:E2643"/>
    <mergeCell ref="F2642:F2643"/>
    <mergeCell ref="W2642:W2643"/>
    <mergeCell ref="W2640:W2641"/>
    <mergeCell ref="X2640:X2641"/>
    <mergeCell ref="Y2640:Y2641"/>
    <mergeCell ref="Z2640:Z2641"/>
    <mergeCell ref="AE2640:AE2641"/>
    <mergeCell ref="AF2640:AF2641"/>
    <mergeCell ref="X2638:X2639"/>
    <mergeCell ref="Y2638:Y2639"/>
    <mergeCell ref="Z2638:Z2639"/>
    <mergeCell ref="AE2638:AE2639"/>
    <mergeCell ref="AF2638:AF2639"/>
    <mergeCell ref="B2640:B2641"/>
    <mergeCell ref="C2640:C2641"/>
    <mergeCell ref="D2640:D2641"/>
    <mergeCell ref="E2640:E2641"/>
    <mergeCell ref="F2640:F2641"/>
    <mergeCell ref="B2638:B2639"/>
    <mergeCell ref="C2638:C2639"/>
    <mergeCell ref="D2638:D2639"/>
    <mergeCell ref="E2638:E2639"/>
    <mergeCell ref="F2638:F2639"/>
    <mergeCell ref="W2638:W2639"/>
    <mergeCell ref="W2636:W2637"/>
    <mergeCell ref="X2636:X2637"/>
    <mergeCell ref="Y2636:Y2637"/>
    <mergeCell ref="Z2636:Z2637"/>
    <mergeCell ref="AE2636:AE2637"/>
    <mergeCell ref="AF2636:AF2637"/>
    <mergeCell ref="X2634:X2635"/>
    <mergeCell ref="Y2634:Y2635"/>
    <mergeCell ref="Z2634:Z2635"/>
    <mergeCell ref="AE2634:AE2635"/>
    <mergeCell ref="AF2634:AF2635"/>
    <mergeCell ref="B2636:B2637"/>
    <mergeCell ref="C2636:C2637"/>
    <mergeCell ref="D2636:D2637"/>
    <mergeCell ref="E2636:E2637"/>
    <mergeCell ref="F2636:F2637"/>
    <mergeCell ref="B2634:B2635"/>
    <mergeCell ref="C2634:C2635"/>
    <mergeCell ref="D2634:D2635"/>
    <mergeCell ref="E2634:E2635"/>
    <mergeCell ref="F2634:F2635"/>
    <mergeCell ref="W2634:W2635"/>
    <mergeCell ref="W2632:W2633"/>
    <mergeCell ref="X2632:X2633"/>
    <mergeCell ref="Y2632:Y2633"/>
    <mergeCell ref="Z2632:Z2633"/>
    <mergeCell ref="AE2632:AE2633"/>
    <mergeCell ref="AF2632:AF2633"/>
    <mergeCell ref="X2630:X2631"/>
    <mergeCell ref="Y2630:Y2631"/>
    <mergeCell ref="Z2630:Z2631"/>
    <mergeCell ref="AE2630:AE2631"/>
    <mergeCell ref="AF2630:AF2631"/>
    <mergeCell ref="B2632:B2633"/>
    <mergeCell ref="C2632:C2633"/>
    <mergeCell ref="D2632:D2633"/>
    <mergeCell ref="E2632:E2633"/>
    <mergeCell ref="F2632:F2633"/>
    <mergeCell ref="B2630:B2631"/>
    <mergeCell ref="C2630:C2631"/>
    <mergeCell ref="D2630:D2631"/>
    <mergeCell ref="E2630:E2631"/>
    <mergeCell ref="F2630:F2631"/>
    <mergeCell ref="W2630:W2631"/>
    <mergeCell ref="W2628:W2629"/>
    <mergeCell ref="X2628:X2629"/>
    <mergeCell ref="Y2628:Y2629"/>
    <mergeCell ref="Z2628:Z2629"/>
    <mergeCell ref="AE2628:AE2629"/>
    <mergeCell ref="AF2628:AF2629"/>
    <mergeCell ref="X2626:X2627"/>
    <mergeCell ref="Y2626:Y2627"/>
    <mergeCell ref="Z2626:Z2627"/>
    <mergeCell ref="AE2626:AE2627"/>
    <mergeCell ref="AF2626:AF2627"/>
    <mergeCell ref="B2628:B2629"/>
    <mergeCell ref="C2628:C2629"/>
    <mergeCell ref="D2628:D2629"/>
    <mergeCell ref="E2628:E2629"/>
    <mergeCell ref="F2628:F2629"/>
    <mergeCell ref="B2626:B2627"/>
    <mergeCell ref="C2626:C2627"/>
    <mergeCell ref="D2626:D2627"/>
    <mergeCell ref="E2626:E2627"/>
    <mergeCell ref="F2626:F2627"/>
    <mergeCell ref="W2626:W2627"/>
    <mergeCell ref="W2624:W2625"/>
    <mergeCell ref="X2624:X2625"/>
    <mergeCell ref="Y2624:Y2625"/>
    <mergeCell ref="Z2624:Z2625"/>
    <mergeCell ref="AE2624:AE2625"/>
    <mergeCell ref="AF2624:AF2625"/>
    <mergeCell ref="X2622:X2623"/>
    <mergeCell ref="Y2622:Y2623"/>
    <mergeCell ref="Z2622:Z2623"/>
    <mergeCell ref="AE2622:AE2623"/>
    <mergeCell ref="AF2622:AF2623"/>
    <mergeCell ref="B2624:B2625"/>
    <mergeCell ref="C2624:C2625"/>
    <mergeCell ref="D2624:D2625"/>
    <mergeCell ref="E2624:E2625"/>
    <mergeCell ref="F2624:F2625"/>
    <mergeCell ref="B2622:B2623"/>
    <mergeCell ref="C2622:C2623"/>
    <mergeCell ref="D2622:D2623"/>
    <mergeCell ref="E2622:E2623"/>
    <mergeCell ref="F2622:F2623"/>
    <mergeCell ref="W2622:W2623"/>
    <mergeCell ref="W2620:W2621"/>
    <mergeCell ref="X2620:X2621"/>
    <mergeCell ref="Y2620:Y2621"/>
    <mergeCell ref="Z2620:Z2621"/>
    <mergeCell ref="AE2620:AE2621"/>
    <mergeCell ref="AF2620:AF2621"/>
    <mergeCell ref="X2618:X2619"/>
    <mergeCell ref="Y2618:Y2619"/>
    <mergeCell ref="Z2618:Z2619"/>
    <mergeCell ref="AE2618:AE2619"/>
    <mergeCell ref="AF2618:AF2619"/>
    <mergeCell ref="B2620:B2621"/>
    <mergeCell ref="C2620:C2621"/>
    <mergeCell ref="D2620:D2621"/>
    <mergeCell ref="E2620:E2621"/>
    <mergeCell ref="F2620:F2621"/>
    <mergeCell ref="B2618:B2619"/>
    <mergeCell ref="C2618:C2619"/>
    <mergeCell ref="D2618:D2619"/>
    <mergeCell ref="E2618:E2619"/>
    <mergeCell ref="F2618:F2619"/>
    <mergeCell ref="W2618:W2619"/>
    <mergeCell ref="W2616:W2617"/>
    <mergeCell ref="X2616:X2617"/>
    <mergeCell ref="Y2616:Y2617"/>
    <mergeCell ref="Z2616:Z2617"/>
    <mergeCell ref="AE2616:AE2617"/>
    <mergeCell ref="AF2616:AF2617"/>
    <mergeCell ref="X2614:X2615"/>
    <mergeCell ref="Y2614:Y2615"/>
    <mergeCell ref="Z2614:Z2615"/>
    <mergeCell ref="AE2614:AE2615"/>
    <mergeCell ref="AF2614:AF2615"/>
    <mergeCell ref="B2616:B2617"/>
    <mergeCell ref="C2616:C2617"/>
    <mergeCell ref="D2616:D2617"/>
    <mergeCell ref="E2616:E2617"/>
    <mergeCell ref="F2616:F2617"/>
    <mergeCell ref="B2614:B2615"/>
    <mergeCell ref="C2614:C2615"/>
    <mergeCell ref="D2614:D2615"/>
    <mergeCell ref="E2614:E2615"/>
    <mergeCell ref="F2614:F2615"/>
    <mergeCell ref="W2614:W2615"/>
    <mergeCell ref="W2612:W2613"/>
    <mergeCell ref="X2612:X2613"/>
    <mergeCell ref="Y2612:Y2613"/>
    <mergeCell ref="Z2612:Z2613"/>
    <mergeCell ref="AE2612:AE2613"/>
    <mergeCell ref="AF2612:AF2613"/>
    <mergeCell ref="X2610:X2611"/>
    <mergeCell ref="Y2610:Y2611"/>
    <mergeCell ref="Z2610:Z2611"/>
    <mergeCell ref="AE2610:AE2611"/>
    <mergeCell ref="AF2610:AF2611"/>
    <mergeCell ref="B2612:B2613"/>
    <mergeCell ref="C2612:C2613"/>
    <mergeCell ref="D2612:D2613"/>
    <mergeCell ref="E2612:E2613"/>
    <mergeCell ref="F2612:F2613"/>
    <mergeCell ref="B2610:B2611"/>
    <mergeCell ref="C2610:C2611"/>
    <mergeCell ref="D2610:D2611"/>
    <mergeCell ref="E2610:E2611"/>
    <mergeCell ref="F2610:F2611"/>
    <mergeCell ref="W2610:W2611"/>
    <mergeCell ref="W2608:W2609"/>
    <mergeCell ref="X2608:X2609"/>
    <mergeCell ref="Y2608:Y2609"/>
    <mergeCell ref="Z2608:Z2609"/>
    <mergeCell ref="AE2608:AE2609"/>
    <mergeCell ref="AF2608:AF2609"/>
    <mergeCell ref="X2606:X2607"/>
    <mergeCell ref="Y2606:Y2607"/>
    <mergeCell ref="Z2606:Z2607"/>
    <mergeCell ref="AE2606:AE2607"/>
    <mergeCell ref="AF2606:AF2607"/>
    <mergeCell ref="B2608:B2609"/>
    <mergeCell ref="C2608:C2609"/>
    <mergeCell ref="D2608:D2609"/>
    <mergeCell ref="E2608:E2609"/>
    <mergeCell ref="F2608:F2609"/>
    <mergeCell ref="B2606:B2607"/>
    <mergeCell ref="C2606:C2607"/>
    <mergeCell ref="D2606:D2607"/>
    <mergeCell ref="E2606:E2607"/>
    <mergeCell ref="F2606:F2607"/>
    <mergeCell ref="W2606:W2607"/>
    <mergeCell ref="W2604:W2605"/>
    <mergeCell ref="X2604:X2605"/>
    <mergeCell ref="Y2604:Y2605"/>
    <mergeCell ref="Z2604:Z2605"/>
    <mergeCell ref="AE2604:AE2605"/>
    <mergeCell ref="AF2604:AF2605"/>
    <mergeCell ref="X2602:X2603"/>
    <mergeCell ref="Y2602:Y2603"/>
    <mergeCell ref="Z2602:Z2603"/>
    <mergeCell ref="AE2602:AE2603"/>
    <mergeCell ref="AF2602:AF2603"/>
    <mergeCell ref="B2604:B2605"/>
    <mergeCell ref="C2604:C2605"/>
    <mergeCell ref="D2604:D2605"/>
    <mergeCell ref="E2604:E2605"/>
    <mergeCell ref="F2604:F2605"/>
    <mergeCell ref="B2602:B2603"/>
    <mergeCell ref="C2602:C2603"/>
    <mergeCell ref="D2602:D2603"/>
    <mergeCell ref="E2602:E2603"/>
    <mergeCell ref="F2602:F2603"/>
    <mergeCell ref="W2602:W2603"/>
    <mergeCell ref="W2600:W2601"/>
    <mergeCell ref="X2600:X2601"/>
    <mergeCell ref="Y2600:Y2601"/>
    <mergeCell ref="Z2600:Z2601"/>
    <mergeCell ref="AE2600:AE2601"/>
    <mergeCell ref="AF2600:AF2601"/>
    <mergeCell ref="X2598:X2599"/>
    <mergeCell ref="Y2598:Y2599"/>
    <mergeCell ref="Z2598:Z2599"/>
    <mergeCell ref="AE2598:AE2599"/>
    <mergeCell ref="AF2598:AF2599"/>
    <mergeCell ref="B2600:B2601"/>
    <mergeCell ref="C2600:C2601"/>
    <mergeCell ref="D2600:D2601"/>
    <mergeCell ref="E2600:E2601"/>
    <mergeCell ref="F2600:F2601"/>
    <mergeCell ref="B2598:B2599"/>
    <mergeCell ref="C2598:C2599"/>
    <mergeCell ref="D2598:D2599"/>
    <mergeCell ref="E2598:E2599"/>
    <mergeCell ref="F2598:F2599"/>
    <mergeCell ref="W2598:W2599"/>
    <mergeCell ref="W2596:W2597"/>
    <mergeCell ref="X2596:X2597"/>
    <mergeCell ref="Y2596:Y2597"/>
    <mergeCell ref="Z2596:Z2597"/>
    <mergeCell ref="AE2596:AE2597"/>
    <mergeCell ref="AF2596:AF2597"/>
    <mergeCell ref="X2594:X2595"/>
    <mergeCell ref="Y2594:Y2595"/>
    <mergeCell ref="Z2594:Z2595"/>
    <mergeCell ref="AE2594:AE2595"/>
    <mergeCell ref="AF2594:AF2595"/>
    <mergeCell ref="B2596:B2597"/>
    <mergeCell ref="C2596:C2597"/>
    <mergeCell ref="D2596:D2597"/>
    <mergeCell ref="E2596:E2597"/>
    <mergeCell ref="F2596:F2597"/>
    <mergeCell ref="B2594:B2595"/>
    <mergeCell ref="C2594:C2595"/>
    <mergeCell ref="D2594:D2595"/>
    <mergeCell ref="E2594:E2595"/>
    <mergeCell ref="F2594:F2595"/>
    <mergeCell ref="W2594:W2595"/>
    <mergeCell ref="W2592:W2593"/>
    <mergeCell ref="X2592:X2593"/>
    <mergeCell ref="Y2592:Y2593"/>
    <mergeCell ref="Z2592:Z2593"/>
    <mergeCell ref="AE2592:AE2593"/>
    <mergeCell ref="AF2592:AF2593"/>
    <mergeCell ref="X2590:X2591"/>
    <mergeCell ref="Y2590:Y2591"/>
    <mergeCell ref="Z2590:Z2591"/>
    <mergeCell ref="AE2590:AE2591"/>
    <mergeCell ref="AF2590:AF2591"/>
    <mergeCell ref="B2592:B2593"/>
    <mergeCell ref="C2592:C2593"/>
    <mergeCell ref="D2592:D2593"/>
    <mergeCell ref="E2592:E2593"/>
    <mergeCell ref="F2592:F2593"/>
    <mergeCell ref="B2590:B2591"/>
    <mergeCell ref="C2590:C2591"/>
    <mergeCell ref="D2590:D2591"/>
    <mergeCell ref="E2590:E2591"/>
    <mergeCell ref="F2590:F2591"/>
    <mergeCell ref="W2590:W2591"/>
    <mergeCell ref="W2588:W2589"/>
    <mergeCell ref="X2588:X2589"/>
    <mergeCell ref="Y2588:Y2589"/>
    <mergeCell ref="Z2588:Z2589"/>
    <mergeCell ref="AE2588:AE2589"/>
    <mergeCell ref="AF2588:AF2589"/>
    <mergeCell ref="X2586:X2587"/>
    <mergeCell ref="Y2586:Y2587"/>
    <mergeCell ref="Z2586:Z2587"/>
    <mergeCell ref="AE2586:AE2587"/>
    <mergeCell ref="AF2586:AF2587"/>
    <mergeCell ref="B2588:B2589"/>
    <mergeCell ref="C2588:C2589"/>
    <mergeCell ref="D2588:D2589"/>
    <mergeCell ref="E2588:E2589"/>
    <mergeCell ref="F2588:F2589"/>
    <mergeCell ref="B2586:B2587"/>
    <mergeCell ref="C2586:C2587"/>
    <mergeCell ref="D2586:D2587"/>
    <mergeCell ref="E2586:E2587"/>
    <mergeCell ref="F2586:F2587"/>
    <mergeCell ref="W2586:W2587"/>
    <mergeCell ref="W2584:W2585"/>
    <mergeCell ref="X2584:X2585"/>
    <mergeCell ref="Y2584:Y2585"/>
    <mergeCell ref="Z2584:Z2585"/>
    <mergeCell ref="AE2584:AE2585"/>
    <mergeCell ref="AF2584:AF2585"/>
    <mergeCell ref="X2582:X2583"/>
    <mergeCell ref="Y2582:Y2583"/>
    <mergeCell ref="Z2582:Z2583"/>
    <mergeCell ref="AE2582:AE2583"/>
    <mergeCell ref="AF2582:AF2583"/>
    <mergeCell ref="B2584:B2585"/>
    <mergeCell ref="C2584:C2585"/>
    <mergeCell ref="D2584:D2585"/>
    <mergeCell ref="E2584:E2585"/>
    <mergeCell ref="F2584:F2585"/>
    <mergeCell ref="B2582:B2583"/>
    <mergeCell ref="C2582:C2583"/>
    <mergeCell ref="D2582:D2583"/>
    <mergeCell ref="E2582:E2583"/>
    <mergeCell ref="F2582:F2583"/>
    <mergeCell ref="W2582:W2583"/>
    <mergeCell ref="W2580:W2581"/>
    <mergeCell ref="X2580:X2581"/>
    <mergeCell ref="Y2580:Y2581"/>
    <mergeCell ref="Z2580:Z2581"/>
    <mergeCell ref="AE2580:AE2581"/>
    <mergeCell ref="AF2580:AF2581"/>
    <mergeCell ref="X2578:X2579"/>
    <mergeCell ref="Y2578:Y2579"/>
    <mergeCell ref="Z2578:Z2579"/>
    <mergeCell ref="AE2578:AE2579"/>
    <mergeCell ref="AF2578:AF2579"/>
    <mergeCell ref="B2580:B2581"/>
    <mergeCell ref="C2580:C2581"/>
    <mergeCell ref="D2580:D2581"/>
    <mergeCell ref="E2580:E2581"/>
    <mergeCell ref="F2580:F2581"/>
    <mergeCell ref="B2578:B2579"/>
    <mergeCell ref="C2578:C2579"/>
    <mergeCell ref="D2578:D2579"/>
    <mergeCell ref="E2578:E2579"/>
    <mergeCell ref="F2578:F2579"/>
    <mergeCell ref="W2578:W2579"/>
    <mergeCell ref="W2576:W2577"/>
    <mergeCell ref="X2576:X2577"/>
    <mergeCell ref="Y2576:Y2577"/>
    <mergeCell ref="Z2576:Z2577"/>
    <mergeCell ref="AE2576:AE2577"/>
    <mergeCell ref="AF2576:AF2577"/>
    <mergeCell ref="X2574:X2575"/>
    <mergeCell ref="Y2574:Y2575"/>
    <mergeCell ref="Z2574:Z2575"/>
    <mergeCell ref="AE2574:AE2575"/>
    <mergeCell ref="AF2574:AF2575"/>
    <mergeCell ref="B2576:B2577"/>
    <mergeCell ref="C2576:C2577"/>
    <mergeCell ref="D2576:D2577"/>
    <mergeCell ref="E2576:E2577"/>
    <mergeCell ref="F2576:F2577"/>
    <mergeCell ref="B2574:B2575"/>
    <mergeCell ref="C2574:C2575"/>
    <mergeCell ref="D2574:D2575"/>
    <mergeCell ref="E2574:E2575"/>
    <mergeCell ref="F2574:F2575"/>
    <mergeCell ref="W2574:W2575"/>
    <mergeCell ref="W2572:W2573"/>
    <mergeCell ref="X2572:X2573"/>
    <mergeCell ref="Y2572:Y2573"/>
    <mergeCell ref="Z2572:Z2573"/>
    <mergeCell ref="AE2572:AE2573"/>
    <mergeCell ref="AF2572:AF2573"/>
    <mergeCell ref="X2570:X2571"/>
    <mergeCell ref="Y2570:Y2571"/>
    <mergeCell ref="Z2570:Z2571"/>
    <mergeCell ref="AE2570:AE2571"/>
    <mergeCell ref="AF2570:AF2571"/>
    <mergeCell ref="B2572:B2573"/>
    <mergeCell ref="C2572:C2573"/>
    <mergeCell ref="D2572:D2573"/>
    <mergeCell ref="E2572:E2573"/>
    <mergeCell ref="F2572:F2573"/>
    <mergeCell ref="B2570:B2571"/>
    <mergeCell ref="C2570:C2571"/>
    <mergeCell ref="D2570:D2571"/>
    <mergeCell ref="E2570:E2571"/>
    <mergeCell ref="F2570:F2571"/>
    <mergeCell ref="W2570:W2571"/>
    <mergeCell ref="W2568:W2569"/>
    <mergeCell ref="X2568:X2569"/>
    <mergeCell ref="Y2568:Y2569"/>
    <mergeCell ref="Z2568:Z2569"/>
    <mergeCell ref="AE2568:AE2569"/>
    <mergeCell ref="AF2568:AF2569"/>
    <mergeCell ref="X2566:X2567"/>
    <mergeCell ref="Y2566:Y2567"/>
    <mergeCell ref="Z2566:Z2567"/>
    <mergeCell ref="AE2566:AE2567"/>
    <mergeCell ref="AF2566:AF2567"/>
    <mergeCell ref="B2568:B2569"/>
    <mergeCell ref="C2568:C2569"/>
    <mergeCell ref="D2568:D2569"/>
    <mergeCell ref="E2568:E2569"/>
    <mergeCell ref="F2568:F2569"/>
    <mergeCell ref="B2566:B2567"/>
    <mergeCell ref="C2566:C2567"/>
    <mergeCell ref="D2566:D2567"/>
    <mergeCell ref="E2566:E2567"/>
    <mergeCell ref="F2566:F2567"/>
    <mergeCell ref="W2566:W2567"/>
    <mergeCell ref="W2564:W2565"/>
    <mergeCell ref="X2564:X2565"/>
    <mergeCell ref="Y2564:Y2565"/>
    <mergeCell ref="Z2564:Z2565"/>
    <mergeCell ref="AE2564:AE2565"/>
    <mergeCell ref="AF2564:AF2565"/>
    <mergeCell ref="X2562:X2563"/>
    <mergeCell ref="Y2562:Y2563"/>
    <mergeCell ref="Z2562:Z2563"/>
    <mergeCell ref="AE2562:AE2563"/>
    <mergeCell ref="AF2562:AF2563"/>
    <mergeCell ref="B2564:B2565"/>
    <mergeCell ref="C2564:C2565"/>
    <mergeCell ref="D2564:D2565"/>
    <mergeCell ref="E2564:E2565"/>
    <mergeCell ref="F2564:F2565"/>
    <mergeCell ref="B2562:B2563"/>
    <mergeCell ref="C2562:C2563"/>
    <mergeCell ref="D2562:D2563"/>
    <mergeCell ref="E2562:E2563"/>
    <mergeCell ref="F2562:F2563"/>
    <mergeCell ref="W2562:W2563"/>
    <mergeCell ref="W2560:W2561"/>
    <mergeCell ref="X2560:X2561"/>
    <mergeCell ref="Y2560:Y2561"/>
    <mergeCell ref="Z2560:Z2561"/>
    <mergeCell ref="AE2560:AE2561"/>
    <mergeCell ref="AF2560:AF2561"/>
    <mergeCell ref="X2558:X2559"/>
    <mergeCell ref="Y2558:Y2559"/>
    <mergeCell ref="Z2558:Z2559"/>
    <mergeCell ref="AE2558:AE2559"/>
    <mergeCell ref="AF2558:AF2559"/>
    <mergeCell ref="B2560:B2561"/>
    <mergeCell ref="C2560:C2561"/>
    <mergeCell ref="D2560:D2561"/>
    <mergeCell ref="E2560:E2561"/>
    <mergeCell ref="F2560:F2561"/>
    <mergeCell ref="B2558:B2559"/>
    <mergeCell ref="C2558:C2559"/>
    <mergeCell ref="D2558:D2559"/>
    <mergeCell ref="E2558:E2559"/>
    <mergeCell ref="F2558:F2559"/>
    <mergeCell ref="W2558:W2559"/>
    <mergeCell ref="W2556:W2557"/>
    <mergeCell ref="X2556:X2557"/>
    <mergeCell ref="Y2556:Y2557"/>
    <mergeCell ref="Z2556:Z2557"/>
    <mergeCell ref="AE2556:AE2557"/>
    <mergeCell ref="AF2556:AF2557"/>
    <mergeCell ref="X2554:X2555"/>
    <mergeCell ref="Y2554:Y2555"/>
    <mergeCell ref="Z2554:Z2555"/>
    <mergeCell ref="AE2554:AE2555"/>
    <mergeCell ref="AF2554:AF2555"/>
    <mergeCell ref="B2556:B2557"/>
    <mergeCell ref="C2556:C2557"/>
    <mergeCell ref="D2556:D2557"/>
    <mergeCell ref="E2556:E2557"/>
    <mergeCell ref="F2556:F2557"/>
    <mergeCell ref="B2554:B2555"/>
    <mergeCell ref="C2554:C2555"/>
    <mergeCell ref="D2554:D2555"/>
    <mergeCell ref="E2554:E2555"/>
    <mergeCell ref="F2554:F2555"/>
    <mergeCell ref="W2554:W2555"/>
    <mergeCell ref="W2552:W2553"/>
    <mergeCell ref="X2552:X2553"/>
    <mergeCell ref="Y2552:Y2553"/>
    <mergeCell ref="Z2552:Z2553"/>
    <mergeCell ref="AE2552:AE2553"/>
    <mergeCell ref="AF2552:AF2553"/>
    <mergeCell ref="X2550:X2551"/>
    <mergeCell ref="Y2550:Y2551"/>
    <mergeCell ref="Z2550:Z2551"/>
    <mergeCell ref="AE2550:AE2551"/>
    <mergeCell ref="AF2550:AF2551"/>
    <mergeCell ref="B2552:B2553"/>
    <mergeCell ref="C2552:C2553"/>
    <mergeCell ref="D2552:D2553"/>
    <mergeCell ref="E2552:E2553"/>
    <mergeCell ref="F2552:F2553"/>
    <mergeCell ref="B2550:B2551"/>
    <mergeCell ref="C2550:C2551"/>
    <mergeCell ref="D2550:D2551"/>
    <mergeCell ref="E2550:E2551"/>
    <mergeCell ref="F2550:F2551"/>
    <mergeCell ref="W2550:W2551"/>
    <mergeCell ref="W2548:W2549"/>
    <mergeCell ref="X2548:X2549"/>
    <mergeCell ref="Y2548:Y2549"/>
    <mergeCell ref="Z2548:Z2549"/>
    <mergeCell ref="AE2548:AE2549"/>
    <mergeCell ref="AF2548:AF2549"/>
    <mergeCell ref="X2546:X2547"/>
    <mergeCell ref="Y2546:Y2547"/>
    <mergeCell ref="Z2546:Z2547"/>
    <mergeCell ref="AE2546:AE2547"/>
    <mergeCell ref="AF2546:AF2547"/>
    <mergeCell ref="B2548:B2549"/>
    <mergeCell ref="C2548:C2549"/>
    <mergeCell ref="D2548:D2549"/>
    <mergeCell ref="E2548:E2549"/>
    <mergeCell ref="F2548:F2549"/>
    <mergeCell ref="B2546:B2547"/>
    <mergeCell ref="C2546:C2547"/>
    <mergeCell ref="D2546:D2547"/>
    <mergeCell ref="E2546:E2547"/>
    <mergeCell ref="F2546:F2547"/>
    <mergeCell ref="W2546:W2547"/>
    <mergeCell ref="W2544:W2545"/>
    <mergeCell ref="X2544:X2545"/>
    <mergeCell ref="Y2544:Y2545"/>
    <mergeCell ref="Z2544:Z2545"/>
    <mergeCell ref="AE2544:AE2545"/>
    <mergeCell ref="AF2544:AF2545"/>
    <mergeCell ref="X2542:X2543"/>
    <mergeCell ref="Y2542:Y2543"/>
    <mergeCell ref="Z2542:Z2543"/>
    <mergeCell ref="AE2542:AE2543"/>
    <mergeCell ref="AF2542:AF2543"/>
    <mergeCell ref="B2544:B2545"/>
    <mergeCell ref="C2544:C2545"/>
    <mergeCell ref="D2544:D2545"/>
    <mergeCell ref="E2544:E2545"/>
    <mergeCell ref="F2544:F2545"/>
    <mergeCell ref="B2542:B2543"/>
    <mergeCell ref="C2542:C2543"/>
    <mergeCell ref="D2542:D2543"/>
    <mergeCell ref="E2542:E2543"/>
    <mergeCell ref="F2542:F2543"/>
    <mergeCell ref="W2542:W2543"/>
    <mergeCell ref="W2540:W2541"/>
    <mergeCell ref="X2540:X2541"/>
    <mergeCell ref="Y2540:Y2541"/>
    <mergeCell ref="Z2540:Z2541"/>
    <mergeCell ref="AE2540:AE2541"/>
    <mergeCell ref="AF2540:AF2541"/>
    <mergeCell ref="X2538:X2539"/>
    <mergeCell ref="Y2538:Y2539"/>
    <mergeCell ref="Z2538:Z2539"/>
    <mergeCell ref="AE2538:AE2539"/>
    <mergeCell ref="AF2538:AF2539"/>
    <mergeCell ref="B2540:B2541"/>
    <mergeCell ref="C2540:C2541"/>
    <mergeCell ref="D2540:D2541"/>
    <mergeCell ref="E2540:E2541"/>
    <mergeCell ref="F2540:F2541"/>
    <mergeCell ref="B2538:B2539"/>
    <mergeCell ref="C2538:C2539"/>
    <mergeCell ref="D2538:D2539"/>
    <mergeCell ref="E2538:E2539"/>
    <mergeCell ref="F2538:F2539"/>
    <mergeCell ref="W2538:W2539"/>
    <mergeCell ref="W2536:W2537"/>
    <mergeCell ref="X2536:X2537"/>
    <mergeCell ref="Y2536:Y2537"/>
    <mergeCell ref="Z2536:Z2537"/>
    <mergeCell ref="AE2536:AE2537"/>
    <mergeCell ref="AF2536:AF2537"/>
    <mergeCell ref="X2534:X2535"/>
    <mergeCell ref="Y2534:Y2535"/>
    <mergeCell ref="Z2534:Z2535"/>
    <mergeCell ref="AE2534:AE2535"/>
    <mergeCell ref="AF2534:AF2535"/>
    <mergeCell ref="B2536:B2537"/>
    <mergeCell ref="C2536:C2537"/>
    <mergeCell ref="D2536:D2537"/>
    <mergeCell ref="E2536:E2537"/>
    <mergeCell ref="F2536:F2537"/>
    <mergeCell ref="B2534:B2535"/>
    <mergeCell ref="C2534:C2535"/>
    <mergeCell ref="D2534:D2535"/>
    <mergeCell ref="E2534:E2535"/>
    <mergeCell ref="F2534:F2535"/>
    <mergeCell ref="W2534:W2535"/>
    <mergeCell ref="W2532:W2533"/>
    <mergeCell ref="X2532:X2533"/>
    <mergeCell ref="Y2532:Y2533"/>
    <mergeCell ref="Z2532:Z2533"/>
    <mergeCell ref="AE2532:AE2533"/>
    <mergeCell ref="AF2532:AF2533"/>
    <mergeCell ref="X2530:X2531"/>
    <mergeCell ref="Y2530:Y2531"/>
    <mergeCell ref="Z2530:Z2531"/>
    <mergeCell ref="AE2530:AE2531"/>
    <mergeCell ref="AF2530:AF2531"/>
    <mergeCell ref="B2532:B2533"/>
    <mergeCell ref="C2532:C2533"/>
    <mergeCell ref="D2532:D2533"/>
    <mergeCell ref="E2532:E2533"/>
    <mergeCell ref="F2532:F2533"/>
    <mergeCell ref="B2530:B2531"/>
    <mergeCell ref="C2530:C2531"/>
    <mergeCell ref="D2530:D2531"/>
    <mergeCell ref="E2530:E2531"/>
    <mergeCell ref="F2530:F2531"/>
    <mergeCell ref="W2530:W2531"/>
    <mergeCell ref="W2528:W2529"/>
    <mergeCell ref="X2528:X2529"/>
    <mergeCell ref="Y2528:Y2529"/>
    <mergeCell ref="Z2528:Z2529"/>
    <mergeCell ref="AE2528:AE2529"/>
    <mergeCell ref="AF2528:AF2529"/>
    <mergeCell ref="X2526:X2527"/>
    <mergeCell ref="Y2526:Y2527"/>
    <mergeCell ref="Z2526:Z2527"/>
    <mergeCell ref="AE2526:AE2527"/>
    <mergeCell ref="AF2526:AF2527"/>
    <mergeCell ref="B2528:B2529"/>
    <mergeCell ref="C2528:C2529"/>
    <mergeCell ref="D2528:D2529"/>
    <mergeCell ref="E2528:E2529"/>
    <mergeCell ref="F2528:F2529"/>
    <mergeCell ref="B2526:B2527"/>
    <mergeCell ref="C2526:C2527"/>
    <mergeCell ref="D2526:D2527"/>
    <mergeCell ref="E2526:E2527"/>
    <mergeCell ref="F2526:F2527"/>
    <mergeCell ref="W2526:W2527"/>
    <mergeCell ref="W2524:W2525"/>
    <mergeCell ref="X2524:X2525"/>
    <mergeCell ref="Y2524:Y2525"/>
    <mergeCell ref="Z2524:Z2525"/>
    <mergeCell ref="AE2524:AE2525"/>
    <mergeCell ref="AF2524:AF2525"/>
    <mergeCell ref="X2522:X2523"/>
    <mergeCell ref="Y2522:Y2523"/>
    <mergeCell ref="Z2522:Z2523"/>
    <mergeCell ref="AE2522:AE2523"/>
    <mergeCell ref="AF2522:AF2523"/>
    <mergeCell ref="B2524:B2525"/>
    <mergeCell ref="C2524:C2525"/>
    <mergeCell ref="D2524:D2525"/>
    <mergeCell ref="E2524:E2525"/>
    <mergeCell ref="F2524:F2525"/>
    <mergeCell ref="B2522:B2523"/>
    <mergeCell ref="C2522:C2523"/>
    <mergeCell ref="D2522:D2523"/>
    <mergeCell ref="E2522:E2523"/>
    <mergeCell ref="F2522:F2523"/>
    <mergeCell ref="W2522:W2523"/>
    <mergeCell ref="W2520:W2521"/>
    <mergeCell ref="X2520:X2521"/>
    <mergeCell ref="Y2520:Y2521"/>
    <mergeCell ref="Z2520:Z2521"/>
    <mergeCell ref="AE2520:AE2521"/>
    <mergeCell ref="AF2520:AF2521"/>
    <mergeCell ref="X2518:X2519"/>
    <mergeCell ref="Y2518:Y2519"/>
    <mergeCell ref="Z2518:Z2519"/>
    <mergeCell ref="AE2518:AE2519"/>
    <mergeCell ref="AF2518:AF2519"/>
    <mergeCell ref="B2520:B2521"/>
    <mergeCell ref="C2520:C2521"/>
    <mergeCell ref="D2520:D2521"/>
    <mergeCell ref="E2520:E2521"/>
    <mergeCell ref="F2520:F2521"/>
    <mergeCell ref="B2518:B2519"/>
    <mergeCell ref="C2518:C2519"/>
    <mergeCell ref="D2518:D2519"/>
    <mergeCell ref="E2518:E2519"/>
    <mergeCell ref="F2518:F2519"/>
    <mergeCell ref="W2518:W2519"/>
    <mergeCell ref="W2516:W2517"/>
    <mergeCell ref="X2516:X2517"/>
    <mergeCell ref="Y2516:Y2517"/>
    <mergeCell ref="Z2516:Z2517"/>
    <mergeCell ref="AE2516:AE2517"/>
    <mergeCell ref="AF2516:AF2517"/>
    <mergeCell ref="X2514:X2515"/>
    <mergeCell ref="Y2514:Y2515"/>
    <mergeCell ref="Z2514:Z2515"/>
    <mergeCell ref="AE2514:AE2515"/>
    <mergeCell ref="AF2514:AF2515"/>
    <mergeCell ref="B2516:B2517"/>
    <mergeCell ref="C2516:C2517"/>
    <mergeCell ref="D2516:D2517"/>
    <mergeCell ref="E2516:E2517"/>
    <mergeCell ref="F2516:F2517"/>
    <mergeCell ref="B2514:B2515"/>
    <mergeCell ref="C2514:C2515"/>
    <mergeCell ref="D2514:D2515"/>
    <mergeCell ref="E2514:E2515"/>
    <mergeCell ref="F2514:F2515"/>
    <mergeCell ref="W2514:W2515"/>
    <mergeCell ref="W2512:W2513"/>
    <mergeCell ref="X2512:X2513"/>
    <mergeCell ref="Y2512:Y2513"/>
    <mergeCell ref="Z2512:Z2513"/>
    <mergeCell ref="AE2512:AE2513"/>
    <mergeCell ref="AF2512:AF2513"/>
    <mergeCell ref="X2510:X2511"/>
    <mergeCell ref="Y2510:Y2511"/>
    <mergeCell ref="Z2510:Z2511"/>
    <mergeCell ref="AE2510:AE2511"/>
    <mergeCell ref="AF2510:AF2511"/>
    <mergeCell ref="B2512:B2513"/>
    <mergeCell ref="C2512:C2513"/>
    <mergeCell ref="D2512:D2513"/>
    <mergeCell ref="E2512:E2513"/>
    <mergeCell ref="F2512:F2513"/>
    <mergeCell ref="B2510:B2511"/>
    <mergeCell ref="C2510:C2511"/>
    <mergeCell ref="D2510:D2511"/>
    <mergeCell ref="E2510:E2511"/>
    <mergeCell ref="F2510:F2511"/>
    <mergeCell ref="W2510:W2511"/>
    <mergeCell ref="W2508:W2509"/>
    <mergeCell ref="X2508:X2509"/>
    <mergeCell ref="Y2508:Y2509"/>
    <mergeCell ref="Z2508:Z2509"/>
    <mergeCell ref="AE2508:AE2509"/>
    <mergeCell ref="AF2508:AF2509"/>
    <mergeCell ref="X2506:X2507"/>
    <mergeCell ref="Y2506:Y2507"/>
    <mergeCell ref="Z2506:Z2507"/>
    <mergeCell ref="AE2506:AE2507"/>
    <mergeCell ref="AF2506:AF2507"/>
    <mergeCell ref="B2508:B2509"/>
    <mergeCell ref="C2508:C2509"/>
    <mergeCell ref="D2508:D2509"/>
    <mergeCell ref="E2508:E2509"/>
    <mergeCell ref="F2508:F2509"/>
    <mergeCell ref="B2506:B2507"/>
    <mergeCell ref="C2506:C2507"/>
    <mergeCell ref="D2506:D2507"/>
    <mergeCell ref="E2506:E2507"/>
    <mergeCell ref="F2506:F2507"/>
    <mergeCell ref="W2506:W2507"/>
    <mergeCell ref="W2504:W2505"/>
    <mergeCell ref="X2504:X2505"/>
    <mergeCell ref="Y2504:Y2505"/>
    <mergeCell ref="Z2504:Z2505"/>
    <mergeCell ref="AE2504:AE2505"/>
    <mergeCell ref="AF2504:AF2505"/>
    <mergeCell ref="X2502:X2503"/>
    <mergeCell ref="Y2502:Y2503"/>
    <mergeCell ref="Z2502:Z2503"/>
    <mergeCell ref="AE2502:AE2503"/>
    <mergeCell ref="AF2502:AF2503"/>
    <mergeCell ref="B2504:B2505"/>
    <mergeCell ref="C2504:C2505"/>
    <mergeCell ref="D2504:D2505"/>
    <mergeCell ref="E2504:E2505"/>
    <mergeCell ref="F2504:F2505"/>
    <mergeCell ref="B2502:B2503"/>
    <mergeCell ref="C2502:C2503"/>
    <mergeCell ref="D2502:D2503"/>
    <mergeCell ref="E2502:E2503"/>
    <mergeCell ref="F2502:F2503"/>
    <mergeCell ref="W2502:W2503"/>
    <mergeCell ref="W2500:W2501"/>
    <mergeCell ref="X2500:X2501"/>
    <mergeCell ref="Y2500:Y2501"/>
    <mergeCell ref="Z2500:Z2501"/>
    <mergeCell ref="AE2500:AE2501"/>
    <mergeCell ref="AF2500:AF2501"/>
    <mergeCell ref="X2498:X2499"/>
    <mergeCell ref="Y2498:Y2499"/>
    <mergeCell ref="Z2498:Z2499"/>
    <mergeCell ref="AE2498:AE2499"/>
    <mergeCell ref="AF2498:AF2499"/>
    <mergeCell ref="B2500:B2501"/>
    <mergeCell ref="C2500:C2501"/>
    <mergeCell ref="D2500:D2501"/>
    <mergeCell ref="E2500:E2501"/>
    <mergeCell ref="F2500:F2501"/>
    <mergeCell ref="B2498:B2499"/>
    <mergeCell ref="C2498:C2499"/>
    <mergeCell ref="D2498:D2499"/>
    <mergeCell ref="E2498:E2499"/>
    <mergeCell ref="F2498:F2499"/>
    <mergeCell ref="W2498:W2499"/>
    <mergeCell ref="W2496:W2497"/>
    <mergeCell ref="X2496:X2497"/>
    <mergeCell ref="Y2496:Y2497"/>
    <mergeCell ref="Z2496:Z2497"/>
    <mergeCell ref="AE2496:AE2497"/>
    <mergeCell ref="AF2496:AF2497"/>
    <mergeCell ref="X2494:X2495"/>
    <mergeCell ref="Y2494:Y2495"/>
    <mergeCell ref="Z2494:Z2495"/>
    <mergeCell ref="AE2494:AE2495"/>
    <mergeCell ref="AF2494:AF2495"/>
    <mergeCell ref="B2496:B2497"/>
    <mergeCell ref="C2496:C2497"/>
    <mergeCell ref="D2496:D2497"/>
    <mergeCell ref="E2496:E2497"/>
    <mergeCell ref="F2496:F2497"/>
    <mergeCell ref="B2494:B2495"/>
    <mergeCell ref="C2494:C2495"/>
    <mergeCell ref="D2494:D2495"/>
    <mergeCell ref="E2494:E2495"/>
    <mergeCell ref="F2494:F2495"/>
    <mergeCell ref="W2494:W2495"/>
    <mergeCell ref="W2492:W2493"/>
    <mergeCell ref="X2492:X2493"/>
    <mergeCell ref="Y2492:Y2493"/>
    <mergeCell ref="Z2492:Z2493"/>
    <mergeCell ref="AE2492:AE2493"/>
    <mergeCell ref="AF2492:AF2493"/>
    <mergeCell ref="X2490:X2491"/>
    <mergeCell ref="Y2490:Y2491"/>
    <mergeCell ref="Z2490:Z2491"/>
    <mergeCell ref="AE2490:AE2491"/>
    <mergeCell ref="AF2490:AF2491"/>
    <mergeCell ref="B2492:B2493"/>
    <mergeCell ref="C2492:C2493"/>
    <mergeCell ref="D2492:D2493"/>
    <mergeCell ref="E2492:E2493"/>
    <mergeCell ref="F2492:F2493"/>
    <mergeCell ref="B2490:B2491"/>
    <mergeCell ref="C2490:C2491"/>
    <mergeCell ref="D2490:D2491"/>
    <mergeCell ref="E2490:E2491"/>
    <mergeCell ref="F2490:F2491"/>
    <mergeCell ref="W2490:W2491"/>
    <mergeCell ref="W2488:W2489"/>
    <mergeCell ref="X2488:X2489"/>
    <mergeCell ref="Y2488:Y2489"/>
    <mergeCell ref="Z2488:Z2489"/>
    <mergeCell ref="AE2488:AE2489"/>
    <mergeCell ref="AF2488:AF2489"/>
    <mergeCell ref="X2486:X2487"/>
    <mergeCell ref="Y2486:Y2487"/>
    <mergeCell ref="Z2486:Z2487"/>
    <mergeCell ref="AE2486:AE2487"/>
    <mergeCell ref="AF2486:AF2487"/>
    <mergeCell ref="B2488:B2489"/>
    <mergeCell ref="C2488:C2489"/>
    <mergeCell ref="D2488:D2489"/>
    <mergeCell ref="E2488:E2489"/>
    <mergeCell ref="F2488:F2489"/>
    <mergeCell ref="B2486:B2487"/>
    <mergeCell ref="C2486:C2487"/>
    <mergeCell ref="D2486:D2487"/>
    <mergeCell ref="E2486:E2487"/>
    <mergeCell ref="F2486:F2487"/>
    <mergeCell ref="W2486:W2487"/>
    <mergeCell ref="W2484:W2485"/>
    <mergeCell ref="X2484:X2485"/>
    <mergeCell ref="Y2484:Y2485"/>
    <mergeCell ref="Z2484:Z2485"/>
    <mergeCell ref="AE2484:AE2485"/>
    <mergeCell ref="AF2484:AF2485"/>
    <mergeCell ref="X2482:X2483"/>
    <mergeCell ref="Y2482:Y2483"/>
    <mergeCell ref="Z2482:Z2483"/>
    <mergeCell ref="AE2482:AE2483"/>
    <mergeCell ref="AF2482:AF2483"/>
    <mergeCell ref="B2484:B2485"/>
    <mergeCell ref="C2484:C2485"/>
    <mergeCell ref="D2484:D2485"/>
    <mergeCell ref="E2484:E2485"/>
    <mergeCell ref="F2484:F2485"/>
    <mergeCell ref="B2482:B2483"/>
    <mergeCell ref="C2482:C2483"/>
    <mergeCell ref="D2482:D2483"/>
    <mergeCell ref="E2482:E2483"/>
    <mergeCell ref="F2482:F2483"/>
    <mergeCell ref="W2482:W2483"/>
    <mergeCell ref="W2480:W2481"/>
    <mergeCell ref="X2480:X2481"/>
    <mergeCell ref="Y2480:Y2481"/>
    <mergeCell ref="Z2480:Z2481"/>
    <mergeCell ref="AE2480:AE2481"/>
    <mergeCell ref="AF2480:AF2481"/>
    <mergeCell ref="X2478:X2479"/>
    <mergeCell ref="Y2478:Y2479"/>
    <mergeCell ref="Z2478:Z2479"/>
    <mergeCell ref="AE2478:AE2479"/>
    <mergeCell ref="AF2478:AF2479"/>
    <mergeCell ref="B2480:B2481"/>
    <mergeCell ref="C2480:C2481"/>
    <mergeCell ref="D2480:D2481"/>
    <mergeCell ref="E2480:E2481"/>
    <mergeCell ref="F2480:F2481"/>
    <mergeCell ref="B2478:B2479"/>
    <mergeCell ref="C2478:C2479"/>
    <mergeCell ref="D2478:D2479"/>
    <mergeCell ref="E2478:E2479"/>
    <mergeCell ref="F2478:F2479"/>
    <mergeCell ref="W2478:W2479"/>
    <mergeCell ref="W2476:W2477"/>
    <mergeCell ref="X2476:X2477"/>
    <mergeCell ref="Y2476:Y2477"/>
    <mergeCell ref="Z2476:Z2477"/>
    <mergeCell ref="AE2476:AE2477"/>
    <mergeCell ref="AF2476:AF2477"/>
    <mergeCell ref="X2474:X2475"/>
    <mergeCell ref="Y2474:Y2475"/>
    <mergeCell ref="Z2474:Z2475"/>
    <mergeCell ref="AE2474:AE2475"/>
    <mergeCell ref="AF2474:AF2475"/>
    <mergeCell ref="B2476:B2477"/>
    <mergeCell ref="C2476:C2477"/>
    <mergeCell ref="D2476:D2477"/>
    <mergeCell ref="E2476:E2477"/>
    <mergeCell ref="F2476:F2477"/>
    <mergeCell ref="B2474:B2475"/>
    <mergeCell ref="C2474:C2475"/>
    <mergeCell ref="D2474:D2475"/>
    <mergeCell ref="E2474:E2475"/>
    <mergeCell ref="F2474:F2475"/>
    <mergeCell ref="W2474:W2475"/>
    <mergeCell ref="W2472:W2473"/>
    <mergeCell ref="X2472:X2473"/>
    <mergeCell ref="Y2472:Y2473"/>
    <mergeCell ref="Z2472:Z2473"/>
    <mergeCell ref="AE2472:AE2473"/>
    <mergeCell ref="AF2472:AF2473"/>
    <mergeCell ref="X2470:X2471"/>
    <mergeCell ref="Y2470:Y2471"/>
    <mergeCell ref="Z2470:Z2471"/>
    <mergeCell ref="AE2470:AE2471"/>
    <mergeCell ref="AF2470:AF2471"/>
    <mergeCell ref="B2472:B2473"/>
    <mergeCell ref="C2472:C2473"/>
    <mergeCell ref="D2472:D2473"/>
    <mergeCell ref="E2472:E2473"/>
    <mergeCell ref="F2472:F2473"/>
    <mergeCell ref="B2470:B2471"/>
    <mergeCell ref="C2470:C2471"/>
    <mergeCell ref="D2470:D2471"/>
    <mergeCell ref="E2470:E2471"/>
    <mergeCell ref="F2470:F2471"/>
    <mergeCell ref="W2470:W2471"/>
    <mergeCell ref="W2468:W2469"/>
    <mergeCell ref="X2468:X2469"/>
    <mergeCell ref="Y2468:Y2469"/>
    <mergeCell ref="Z2468:Z2469"/>
    <mergeCell ref="AE2468:AE2469"/>
    <mergeCell ref="AF2468:AF2469"/>
    <mergeCell ref="X2466:X2467"/>
    <mergeCell ref="Y2466:Y2467"/>
    <mergeCell ref="Z2466:Z2467"/>
    <mergeCell ref="AE2466:AE2467"/>
    <mergeCell ref="AF2466:AF2467"/>
    <mergeCell ref="B2468:B2469"/>
    <mergeCell ref="C2468:C2469"/>
    <mergeCell ref="D2468:D2469"/>
    <mergeCell ref="E2468:E2469"/>
    <mergeCell ref="F2468:F2469"/>
    <mergeCell ref="B2466:B2467"/>
    <mergeCell ref="C2466:C2467"/>
    <mergeCell ref="D2466:D2467"/>
    <mergeCell ref="E2466:E2467"/>
    <mergeCell ref="F2466:F2467"/>
    <mergeCell ref="W2466:W2467"/>
    <mergeCell ref="W2464:W2465"/>
    <mergeCell ref="X2464:X2465"/>
    <mergeCell ref="Y2464:Y2465"/>
    <mergeCell ref="Z2464:Z2465"/>
    <mergeCell ref="AE2464:AE2465"/>
    <mergeCell ref="AF2464:AF2465"/>
    <mergeCell ref="X2462:X2463"/>
    <mergeCell ref="Y2462:Y2463"/>
    <mergeCell ref="Z2462:Z2463"/>
    <mergeCell ref="AE2462:AE2463"/>
    <mergeCell ref="AF2462:AF2463"/>
    <mergeCell ref="B2464:B2465"/>
    <mergeCell ref="C2464:C2465"/>
    <mergeCell ref="D2464:D2465"/>
    <mergeCell ref="E2464:E2465"/>
    <mergeCell ref="F2464:F2465"/>
    <mergeCell ref="B2462:B2463"/>
    <mergeCell ref="C2462:C2463"/>
    <mergeCell ref="D2462:D2463"/>
    <mergeCell ref="E2462:E2463"/>
    <mergeCell ref="F2462:F2463"/>
    <mergeCell ref="W2462:W2463"/>
    <mergeCell ref="W2460:W2461"/>
    <mergeCell ref="X2460:X2461"/>
    <mergeCell ref="Y2460:Y2461"/>
    <mergeCell ref="Z2460:Z2461"/>
    <mergeCell ref="AE2460:AE2461"/>
    <mergeCell ref="AF2460:AF2461"/>
    <mergeCell ref="X2458:X2459"/>
    <mergeCell ref="Y2458:Y2459"/>
    <mergeCell ref="Z2458:Z2459"/>
    <mergeCell ref="AE2458:AE2459"/>
    <mergeCell ref="AF2458:AF2459"/>
    <mergeCell ref="B2460:B2461"/>
    <mergeCell ref="C2460:C2461"/>
    <mergeCell ref="D2460:D2461"/>
    <mergeCell ref="E2460:E2461"/>
    <mergeCell ref="F2460:F2461"/>
    <mergeCell ref="B2458:B2459"/>
    <mergeCell ref="C2458:C2459"/>
    <mergeCell ref="D2458:D2459"/>
    <mergeCell ref="E2458:E2459"/>
    <mergeCell ref="F2458:F2459"/>
    <mergeCell ref="W2458:W2459"/>
    <mergeCell ref="W2456:W2457"/>
    <mergeCell ref="X2456:X2457"/>
    <mergeCell ref="Y2456:Y2457"/>
    <mergeCell ref="Z2456:Z2457"/>
    <mergeCell ref="AE2456:AE2457"/>
    <mergeCell ref="AF2456:AF2457"/>
    <mergeCell ref="X2454:X2455"/>
    <mergeCell ref="Y2454:Y2455"/>
    <mergeCell ref="Z2454:Z2455"/>
    <mergeCell ref="AE2454:AE2455"/>
    <mergeCell ref="AF2454:AF2455"/>
    <mergeCell ref="B2456:B2457"/>
    <mergeCell ref="C2456:C2457"/>
    <mergeCell ref="D2456:D2457"/>
    <mergeCell ref="E2456:E2457"/>
    <mergeCell ref="F2456:F2457"/>
    <mergeCell ref="B2454:B2455"/>
    <mergeCell ref="C2454:C2455"/>
    <mergeCell ref="D2454:D2455"/>
    <mergeCell ref="E2454:E2455"/>
    <mergeCell ref="F2454:F2455"/>
    <mergeCell ref="W2454:W2455"/>
    <mergeCell ref="W2452:W2453"/>
    <mergeCell ref="X2452:X2453"/>
    <mergeCell ref="Y2452:Y2453"/>
    <mergeCell ref="Z2452:Z2453"/>
    <mergeCell ref="AE2452:AE2453"/>
    <mergeCell ref="AF2452:AF2453"/>
    <mergeCell ref="X2450:X2451"/>
    <mergeCell ref="Y2450:Y2451"/>
    <mergeCell ref="Z2450:Z2451"/>
    <mergeCell ref="AE2450:AE2451"/>
    <mergeCell ref="AF2450:AF2451"/>
    <mergeCell ref="B2452:B2453"/>
    <mergeCell ref="C2452:C2453"/>
    <mergeCell ref="D2452:D2453"/>
    <mergeCell ref="E2452:E2453"/>
    <mergeCell ref="F2452:F2453"/>
    <mergeCell ref="B2450:B2451"/>
    <mergeCell ref="C2450:C2451"/>
    <mergeCell ref="D2450:D2451"/>
    <mergeCell ref="E2450:E2451"/>
    <mergeCell ref="F2450:F2451"/>
    <mergeCell ref="W2450:W2451"/>
    <mergeCell ref="W2448:W2449"/>
    <mergeCell ref="X2448:X2449"/>
    <mergeCell ref="Y2448:Y2449"/>
    <mergeCell ref="Z2448:Z2449"/>
    <mergeCell ref="AE2448:AE2449"/>
    <mergeCell ref="AF2448:AF2449"/>
    <mergeCell ref="X2446:X2447"/>
    <mergeCell ref="Y2446:Y2447"/>
    <mergeCell ref="Z2446:Z2447"/>
    <mergeCell ref="AE2446:AE2447"/>
    <mergeCell ref="AF2446:AF2447"/>
    <mergeCell ref="B2448:B2449"/>
    <mergeCell ref="C2448:C2449"/>
    <mergeCell ref="D2448:D2449"/>
    <mergeCell ref="E2448:E2449"/>
    <mergeCell ref="F2448:F2449"/>
    <mergeCell ref="B2446:B2447"/>
    <mergeCell ref="C2446:C2447"/>
    <mergeCell ref="D2446:D2447"/>
    <mergeCell ref="E2446:E2447"/>
    <mergeCell ref="F2446:F2447"/>
    <mergeCell ref="W2446:W2447"/>
    <mergeCell ref="W2444:W2445"/>
    <mergeCell ref="X2444:X2445"/>
    <mergeCell ref="Y2444:Y2445"/>
    <mergeCell ref="Z2444:Z2445"/>
    <mergeCell ref="AE2444:AE2445"/>
    <mergeCell ref="AF2444:AF2445"/>
    <mergeCell ref="X2442:X2443"/>
    <mergeCell ref="Y2442:Y2443"/>
    <mergeCell ref="Z2442:Z2443"/>
    <mergeCell ref="AE2442:AE2443"/>
    <mergeCell ref="AF2442:AF2443"/>
    <mergeCell ref="B2444:B2445"/>
    <mergeCell ref="C2444:C2445"/>
    <mergeCell ref="D2444:D2445"/>
    <mergeCell ref="E2444:E2445"/>
    <mergeCell ref="F2444:F2445"/>
    <mergeCell ref="B2442:B2443"/>
    <mergeCell ref="C2442:C2443"/>
    <mergeCell ref="D2442:D2443"/>
    <mergeCell ref="E2442:E2443"/>
    <mergeCell ref="F2442:F2443"/>
    <mergeCell ref="W2442:W2443"/>
    <mergeCell ref="W2440:W2441"/>
    <mergeCell ref="X2440:X2441"/>
    <mergeCell ref="Y2440:Y2441"/>
    <mergeCell ref="Z2440:Z2441"/>
    <mergeCell ref="AE2440:AE2441"/>
    <mergeCell ref="AF2440:AF2441"/>
    <mergeCell ref="X2438:X2439"/>
    <mergeCell ref="Y2438:Y2439"/>
    <mergeCell ref="Z2438:Z2439"/>
    <mergeCell ref="AE2438:AE2439"/>
    <mergeCell ref="AF2438:AF2439"/>
    <mergeCell ref="B2440:B2441"/>
    <mergeCell ref="C2440:C2441"/>
    <mergeCell ref="D2440:D2441"/>
    <mergeCell ref="E2440:E2441"/>
    <mergeCell ref="F2440:F2441"/>
    <mergeCell ref="B2438:B2439"/>
    <mergeCell ref="C2438:C2439"/>
    <mergeCell ref="D2438:D2439"/>
    <mergeCell ref="E2438:E2439"/>
    <mergeCell ref="F2438:F2439"/>
    <mergeCell ref="W2438:W2439"/>
    <mergeCell ref="W2436:W2437"/>
    <mergeCell ref="X2436:X2437"/>
    <mergeCell ref="Y2436:Y2437"/>
    <mergeCell ref="Z2436:Z2437"/>
    <mergeCell ref="AE2436:AE2437"/>
    <mergeCell ref="AF2436:AF2437"/>
    <mergeCell ref="X2434:X2435"/>
    <mergeCell ref="Y2434:Y2435"/>
    <mergeCell ref="Z2434:Z2435"/>
    <mergeCell ref="AE2434:AE2435"/>
    <mergeCell ref="AF2434:AF2435"/>
    <mergeCell ref="B2436:B2437"/>
    <mergeCell ref="C2436:C2437"/>
    <mergeCell ref="D2436:D2437"/>
    <mergeCell ref="E2436:E2437"/>
    <mergeCell ref="F2436:F2437"/>
    <mergeCell ref="B2434:B2435"/>
    <mergeCell ref="C2434:C2435"/>
    <mergeCell ref="D2434:D2435"/>
    <mergeCell ref="E2434:E2435"/>
    <mergeCell ref="F2434:F2435"/>
    <mergeCell ref="W2434:W2435"/>
    <mergeCell ref="W2432:W2433"/>
    <mergeCell ref="X2432:X2433"/>
    <mergeCell ref="Y2432:Y2433"/>
    <mergeCell ref="Z2432:Z2433"/>
    <mergeCell ref="AE2432:AE2433"/>
    <mergeCell ref="AF2432:AF2433"/>
    <mergeCell ref="X2430:X2431"/>
    <mergeCell ref="Y2430:Y2431"/>
    <mergeCell ref="Z2430:Z2431"/>
    <mergeCell ref="AE2430:AE2431"/>
    <mergeCell ref="AF2430:AF2431"/>
    <mergeCell ref="B2432:B2433"/>
    <mergeCell ref="C2432:C2433"/>
    <mergeCell ref="D2432:D2433"/>
    <mergeCell ref="E2432:E2433"/>
    <mergeCell ref="F2432:F2433"/>
    <mergeCell ref="B2430:B2431"/>
    <mergeCell ref="C2430:C2431"/>
    <mergeCell ref="D2430:D2431"/>
    <mergeCell ref="E2430:E2431"/>
    <mergeCell ref="F2430:F2431"/>
    <mergeCell ref="W2430:W2431"/>
    <mergeCell ref="W2428:W2429"/>
    <mergeCell ref="X2428:X2429"/>
    <mergeCell ref="Y2428:Y2429"/>
    <mergeCell ref="Z2428:Z2429"/>
    <mergeCell ref="AE2428:AE2429"/>
    <mergeCell ref="AF2428:AF2429"/>
    <mergeCell ref="X2426:X2427"/>
    <mergeCell ref="Y2426:Y2427"/>
    <mergeCell ref="Z2426:Z2427"/>
    <mergeCell ref="AE2426:AE2427"/>
    <mergeCell ref="AF2426:AF2427"/>
    <mergeCell ref="B2428:B2429"/>
    <mergeCell ref="C2428:C2429"/>
    <mergeCell ref="D2428:D2429"/>
    <mergeCell ref="E2428:E2429"/>
    <mergeCell ref="F2428:F2429"/>
    <mergeCell ref="B2426:B2427"/>
    <mergeCell ref="C2426:C2427"/>
    <mergeCell ref="D2426:D2427"/>
    <mergeCell ref="E2426:E2427"/>
    <mergeCell ref="F2426:F2427"/>
    <mergeCell ref="W2426:W2427"/>
    <mergeCell ref="W2424:W2425"/>
    <mergeCell ref="X2424:X2425"/>
    <mergeCell ref="Y2424:Y2425"/>
    <mergeCell ref="Z2424:Z2425"/>
    <mergeCell ref="AE2424:AE2425"/>
    <mergeCell ref="AF2424:AF2425"/>
    <mergeCell ref="X2422:X2423"/>
    <mergeCell ref="Y2422:Y2423"/>
    <mergeCell ref="Z2422:Z2423"/>
    <mergeCell ref="AE2422:AE2423"/>
    <mergeCell ref="AF2422:AF2423"/>
    <mergeCell ref="B2424:B2425"/>
    <mergeCell ref="C2424:C2425"/>
    <mergeCell ref="D2424:D2425"/>
    <mergeCell ref="E2424:E2425"/>
    <mergeCell ref="F2424:F2425"/>
    <mergeCell ref="B2422:B2423"/>
    <mergeCell ref="C2422:C2423"/>
    <mergeCell ref="D2422:D2423"/>
    <mergeCell ref="E2422:E2423"/>
    <mergeCell ref="F2422:F2423"/>
    <mergeCell ref="W2422:W2423"/>
    <mergeCell ref="W2420:W2421"/>
    <mergeCell ref="X2420:X2421"/>
    <mergeCell ref="Y2420:Y2421"/>
    <mergeCell ref="Z2420:Z2421"/>
    <mergeCell ref="AE2420:AE2421"/>
    <mergeCell ref="AF2420:AF2421"/>
    <mergeCell ref="X2418:X2419"/>
    <mergeCell ref="Y2418:Y2419"/>
    <mergeCell ref="Z2418:Z2419"/>
    <mergeCell ref="AE2418:AE2419"/>
    <mergeCell ref="AF2418:AF2419"/>
    <mergeCell ref="B2420:B2421"/>
    <mergeCell ref="C2420:C2421"/>
    <mergeCell ref="D2420:D2421"/>
    <mergeCell ref="E2420:E2421"/>
    <mergeCell ref="F2420:F2421"/>
    <mergeCell ref="B2418:B2419"/>
    <mergeCell ref="C2418:C2419"/>
    <mergeCell ref="D2418:D2419"/>
    <mergeCell ref="E2418:E2419"/>
    <mergeCell ref="F2418:F2419"/>
    <mergeCell ref="W2418:W2419"/>
    <mergeCell ref="W2416:W2417"/>
    <mergeCell ref="X2416:X2417"/>
    <mergeCell ref="Y2416:Y2417"/>
    <mergeCell ref="Z2416:Z2417"/>
    <mergeCell ref="AE2416:AE2417"/>
    <mergeCell ref="AF2416:AF2417"/>
    <mergeCell ref="X2414:X2415"/>
    <mergeCell ref="Y2414:Y2415"/>
    <mergeCell ref="Z2414:Z2415"/>
    <mergeCell ref="AE2414:AE2415"/>
    <mergeCell ref="AF2414:AF2415"/>
    <mergeCell ref="B2416:B2417"/>
    <mergeCell ref="C2416:C2417"/>
    <mergeCell ref="D2416:D2417"/>
    <mergeCell ref="E2416:E2417"/>
    <mergeCell ref="F2416:F2417"/>
    <mergeCell ref="B2414:B2415"/>
    <mergeCell ref="C2414:C2415"/>
    <mergeCell ref="D2414:D2415"/>
    <mergeCell ref="E2414:E2415"/>
    <mergeCell ref="F2414:F2415"/>
    <mergeCell ref="W2414:W2415"/>
    <mergeCell ref="W2412:W2413"/>
    <mergeCell ref="X2412:X2413"/>
    <mergeCell ref="Y2412:Y2413"/>
    <mergeCell ref="Z2412:Z2413"/>
    <mergeCell ref="AE2412:AE2413"/>
    <mergeCell ref="AF2412:AF2413"/>
    <mergeCell ref="X2410:X2411"/>
    <mergeCell ref="Y2410:Y2411"/>
    <mergeCell ref="Z2410:Z2411"/>
    <mergeCell ref="AE2410:AE2411"/>
    <mergeCell ref="AF2410:AF2411"/>
    <mergeCell ref="B2412:B2413"/>
    <mergeCell ref="C2412:C2413"/>
    <mergeCell ref="D2412:D2413"/>
    <mergeCell ref="E2412:E2413"/>
    <mergeCell ref="F2412:F2413"/>
    <mergeCell ref="B2410:B2411"/>
    <mergeCell ref="C2410:C2411"/>
    <mergeCell ref="D2410:D2411"/>
    <mergeCell ref="E2410:E2411"/>
    <mergeCell ref="F2410:F2411"/>
    <mergeCell ref="W2410:W2411"/>
    <mergeCell ref="W2408:W2409"/>
    <mergeCell ref="X2408:X2409"/>
    <mergeCell ref="Y2408:Y2409"/>
    <mergeCell ref="Z2408:Z2409"/>
    <mergeCell ref="AE2408:AE2409"/>
    <mergeCell ref="AF2408:AF2409"/>
    <mergeCell ref="X2406:X2407"/>
    <mergeCell ref="Y2406:Y2407"/>
    <mergeCell ref="Z2406:Z2407"/>
    <mergeCell ref="AE2406:AE2407"/>
    <mergeCell ref="AF2406:AF2407"/>
    <mergeCell ref="B2408:B2409"/>
    <mergeCell ref="C2408:C2409"/>
    <mergeCell ref="D2408:D2409"/>
    <mergeCell ref="E2408:E2409"/>
    <mergeCell ref="F2408:F2409"/>
    <mergeCell ref="B2406:B2407"/>
    <mergeCell ref="C2406:C2407"/>
    <mergeCell ref="D2406:D2407"/>
    <mergeCell ref="E2406:E2407"/>
    <mergeCell ref="F2406:F2407"/>
    <mergeCell ref="W2406:W2407"/>
    <mergeCell ref="W2404:W2405"/>
    <mergeCell ref="X2404:X2405"/>
    <mergeCell ref="Y2404:Y2405"/>
    <mergeCell ref="Z2404:Z2405"/>
    <mergeCell ref="AE2404:AE2405"/>
    <mergeCell ref="AF2404:AF2405"/>
    <mergeCell ref="X2402:X2403"/>
    <mergeCell ref="Y2402:Y2403"/>
    <mergeCell ref="Z2402:Z2403"/>
    <mergeCell ref="AE2402:AE2403"/>
    <mergeCell ref="AF2402:AF2403"/>
    <mergeCell ref="B2404:B2405"/>
    <mergeCell ref="C2404:C2405"/>
    <mergeCell ref="D2404:D2405"/>
    <mergeCell ref="E2404:E2405"/>
    <mergeCell ref="F2404:F2405"/>
    <mergeCell ref="B2402:B2403"/>
    <mergeCell ref="C2402:C2403"/>
    <mergeCell ref="D2402:D2403"/>
    <mergeCell ref="E2402:E2403"/>
    <mergeCell ref="F2402:F2403"/>
    <mergeCell ref="W2402:W2403"/>
    <mergeCell ref="W2400:W2401"/>
    <mergeCell ref="X2400:X2401"/>
    <mergeCell ref="Y2400:Y2401"/>
    <mergeCell ref="Z2400:Z2401"/>
    <mergeCell ref="AE2400:AE2401"/>
    <mergeCell ref="AF2400:AF2401"/>
    <mergeCell ref="X2398:X2399"/>
    <mergeCell ref="Y2398:Y2399"/>
    <mergeCell ref="Z2398:Z2399"/>
    <mergeCell ref="AE2398:AE2399"/>
    <mergeCell ref="AF2398:AF2399"/>
    <mergeCell ref="B2400:B2401"/>
    <mergeCell ref="C2400:C2401"/>
    <mergeCell ref="D2400:D2401"/>
    <mergeCell ref="E2400:E2401"/>
    <mergeCell ref="F2400:F2401"/>
    <mergeCell ref="B2398:B2399"/>
    <mergeCell ref="C2398:C2399"/>
    <mergeCell ref="D2398:D2399"/>
    <mergeCell ref="E2398:E2399"/>
    <mergeCell ref="F2398:F2399"/>
    <mergeCell ref="W2398:W2399"/>
    <mergeCell ref="W2396:W2397"/>
    <mergeCell ref="X2396:X2397"/>
    <mergeCell ref="Y2396:Y2397"/>
    <mergeCell ref="Z2396:Z2397"/>
    <mergeCell ref="AE2396:AE2397"/>
    <mergeCell ref="AF2396:AF2397"/>
    <mergeCell ref="X2394:X2395"/>
    <mergeCell ref="Y2394:Y2395"/>
    <mergeCell ref="Z2394:Z2395"/>
    <mergeCell ref="AE2394:AE2395"/>
    <mergeCell ref="AF2394:AF2395"/>
    <mergeCell ref="B2396:B2397"/>
    <mergeCell ref="C2396:C2397"/>
    <mergeCell ref="D2396:D2397"/>
    <mergeCell ref="E2396:E2397"/>
    <mergeCell ref="F2396:F2397"/>
    <mergeCell ref="B2394:B2395"/>
    <mergeCell ref="C2394:C2395"/>
    <mergeCell ref="D2394:D2395"/>
    <mergeCell ref="E2394:E2395"/>
    <mergeCell ref="F2394:F2395"/>
    <mergeCell ref="W2394:W2395"/>
    <mergeCell ref="W2392:W2393"/>
    <mergeCell ref="X2392:X2393"/>
    <mergeCell ref="Y2392:Y2393"/>
    <mergeCell ref="Z2392:Z2393"/>
    <mergeCell ref="AE2392:AE2393"/>
    <mergeCell ref="AF2392:AF2393"/>
    <mergeCell ref="X2390:X2391"/>
    <mergeCell ref="Y2390:Y2391"/>
    <mergeCell ref="Z2390:Z2391"/>
    <mergeCell ref="AE2390:AE2391"/>
    <mergeCell ref="AF2390:AF2391"/>
    <mergeCell ref="B2392:B2393"/>
    <mergeCell ref="C2392:C2393"/>
    <mergeCell ref="D2392:D2393"/>
    <mergeCell ref="E2392:E2393"/>
    <mergeCell ref="F2392:F2393"/>
    <mergeCell ref="B2390:B2391"/>
    <mergeCell ref="C2390:C2391"/>
    <mergeCell ref="D2390:D2391"/>
    <mergeCell ref="E2390:E2391"/>
    <mergeCell ref="F2390:F2391"/>
    <mergeCell ref="W2390:W2391"/>
    <mergeCell ref="W2388:W2389"/>
    <mergeCell ref="X2388:X2389"/>
    <mergeCell ref="Y2388:Y2389"/>
    <mergeCell ref="Z2388:Z2389"/>
    <mergeCell ref="AE2388:AE2389"/>
    <mergeCell ref="AF2388:AF2389"/>
    <mergeCell ref="X2386:X2387"/>
    <mergeCell ref="Y2386:Y2387"/>
    <mergeCell ref="Z2386:Z2387"/>
    <mergeCell ref="AE2386:AE2387"/>
    <mergeCell ref="AF2386:AF2387"/>
    <mergeCell ref="B2388:B2389"/>
    <mergeCell ref="C2388:C2389"/>
    <mergeCell ref="D2388:D2389"/>
    <mergeCell ref="E2388:E2389"/>
    <mergeCell ref="F2388:F2389"/>
    <mergeCell ref="B2386:B2387"/>
    <mergeCell ref="C2386:C2387"/>
    <mergeCell ref="D2386:D2387"/>
    <mergeCell ref="E2386:E2387"/>
    <mergeCell ref="F2386:F2387"/>
    <mergeCell ref="W2386:W2387"/>
    <mergeCell ref="W2384:W2385"/>
    <mergeCell ref="X2384:X2385"/>
    <mergeCell ref="Y2384:Y2385"/>
    <mergeCell ref="Z2384:Z2385"/>
    <mergeCell ref="AE2384:AE2385"/>
    <mergeCell ref="AF2384:AF2385"/>
    <mergeCell ref="X2382:X2383"/>
    <mergeCell ref="Y2382:Y2383"/>
    <mergeCell ref="Z2382:Z2383"/>
    <mergeCell ref="AE2382:AE2383"/>
    <mergeCell ref="AF2382:AF2383"/>
    <mergeCell ref="B2384:B2385"/>
    <mergeCell ref="C2384:C2385"/>
    <mergeCell ref="D2384:D2385"/>
    <mergeCell ref="E2384:E2385"/>
    <mergeCell ref="F2384:F2385"/>
    <mergeCell ref="B2382:B2383"/>
    <mergeCell ref="C2382:C2383"/>
    <mergeCell ref="D2382:D2383"/>
    <mergeCell ref="E2382:E2383"/>
    <mergeCell ref="F2382:F2383"/>
    <mergeCell ref="W2382:W2383"/>
    <mergeCell ref="W2380:W2381"/>
    <mergeCell ref="X2380:X2381"/>
    <mergeCell ref="Y2380:Y2381"/>
    <mergeCell ref="Z2380:Z2381"/>
    <mergeCell ref="AE2380:AE2381"/>
    <mergeCell ref="AF2380:AF2381"/>
    <mergeCell ref="X2378:X2379"/>
    <mergeCell ref="Y2378:Y2379"/>
    <mergeCell ref="Z2378:Z2379"/>
    <mergeCell ref="AE2378:AE2379"/>
    <mergeCell ref="AF2378:AF2379"/>
    <mergeCell ref="B2380:B2381"/>
    <mergeCell ref="C2380:C2381"/>
    <mergeCell ref="D2380:D2381"/>
    <mergeCell ref="E2380:E2381"/>
    <mergeCell ref="F2380:F2381"/>
    <mergeCell ref="B2378:B2379"/>
    <mergeCell ref="C2378:C2379"/>
    <mergeCell ref="D2378:D2379"/>
    <mergeCell ref="E2378:E2379"/>
    <mergeCell ref="F2378:F2379"/>
    <mergeCell ref="W2378:W2379"/>
    <mergeCell ref="W2376:W2377"/>
    <mergeCell ref="X2376:X2377"/>
    <mergeCell ref="Y2376:Y2377"/>
    <mergeCell ref="Z2376:Z2377"/>
    <mergeCell ref="AE2376:AE2377"/>
    <mergeCell ref="AF2376:AF2377"/>
    <mergeCell ref="X2374:X2375"/>
    <mergeCell ref="Y2374:Y2375"/>
    <mergeCell ref="Z2374:Z2375"/>
    <mergeCell ref="AE2374:AE2375"/>
    <mergeCell ref="AF2374:AF2375"/>
    <mergeCell ref="B2376:B2377"/>
    <mergeCell ref="C2376:C2377"/>
    <mergeCell ref="D2376:D2377"/>
    <mergeCell ref="E2376:E2377"/>
    <mergeCell ref="F2376:F2377"/>
    <mergeCell ref="B2374:B2375"/>
    <mergeCell ref="C2374:C2375"/>
    <mergeCell ref="D2374:D2375"/>
    <mergeCell ref="E2374:E2375"/>
    <mergeCell ref="F2374:F2375"/>
    <mergeCell ref="W2374:W2375"/>
    <mergeCell ref="W2372:W2373"/>
    <mergeCell ref="X2372:X2373"/>
    <mergeCell ref="Y2372:Y2373"/>
    <mergeCell ref="Z2372:Z2373"/>
    <mergeCell ref="AE2372:AE2373"/>
    <mergeCell ref="AF2372:AF2373"/>
    <mergeCell ref="X2370:X2371"/>
    <mergeCell ref="Y2370:Y2371"/>
    <mergeCell ref="Z2370:Z2371"/>
    <mergeCell ref="AE2370:AE2371"/>
    <mergeCell ref="AF2370:AF2371"/>
    <mergeCell ref="B2372:B2373"/>
    <mergeCell ref="C2372:C2373"/>
    <mergeCell ref="D2372:D2373"/>
    <mergeCell ref="E2372:E2373"/>
    <mergeCell ref="F2372:F2373"/>
    <mergeCell ref="B2370:B2371"/>
    <mergeCell ref="C2370:C2371"/>
    <mergeCell ref="D2370:D2371"/>
    <mergeCell ref="E2370:E2371"/>
    <mergeCell ref="F2370:F2371"/>
    <mergeCell ref="W2370:W2371"/>
    <mergeCell ref="W2368:W2369"/>
    <mergeCell ref="X2368:X2369"/>
    <mergeCell ref="Y2368:Y2369"/>
    <mergeCell ref="Z2368:Z2369"/>
    <mergeCell ref="AE2368:AE2369"/>
    <mergeCell ref="AF2368:AF2369"/>
    <mergeCell ref="X2366:X2367"/>
    <mergeCell ref="Y2366:Y2367"/>
    <mergeCell ref="Z2366:Z2367"/>
    <mergeCell ref="AE2366:AE2367"/>
    <mergeCell ref="AF2366:AF2367"/>
    <mergeCell ref="B2368:B2369"/>
    <mergeCell ref="C2368:C2369"/>
    <mergeCell ref="D2368:D2369"/>
    <mergeCell ref="E2368:E2369"/>
    <mergeCell ref="F2368:F2369"/>
    <mergeCell ref="B2366:B2367"/>
    <mergeCell ref="C2366:C2367"/>
    <mergeCell ref="D2366:D2367"/>
    <mergeCell ref="E2366:E2367"/>
    <mergeCell ref="F2366:F2367"/>
    <mergeCell ref="W2366:W2367"/>
    <mergeCell ref="W2364:W2365"/>
    <mergeCell ref="X2364:X2365"/>
    <mergeCell ref="Y2364:Y2365"/>
    <mergeCell ref="Z2364:Z2365"/>
    <mergeCell ref="AE2364:AE2365"/>
    <mergeCell ref="AF2364:AF2365"/>
    <mergeCell ref="X2362:X2363"/>
    <mergeCell ref="Y2362:Y2363"/>
    <mergeCell ref="Z2362:Z2363"/>
    <mergeCell ref="AE2362:AE2363"/>
    <mergeCell ref="AF2362:AF2363"/>
    <mergeCell ref="B2364:B2365"/>
    <mergeCell ref="C2364:C2365"/>
    <mergeCell ref="D2364:D2365"/>
    <mergeCell ref="E2364:E2365"/>
    <mergeCell ref="F2364:F2365"/>
    <mergeCell ref="B2362:B2363"/>
    <mergeCell ref="C2362:C2363"/>
    <mergeCell ref="D2362:D2363"/>
    <mergeCell ref="E2362:E2363"/>
    <mergeCell ref="F2362:F2363"/>
    <mergeCell ref="W2362:W2363"/>
    <mergeCell ref="W2360:W2361"/>
    <mergeCell ref="X2360:X2361"/>
    <mergeCell ref="Y2360:Y2361"/>
    <mergeCell ref="Z2360:Z2361"/>
    <mergeCell ref="AE2360:AE2361"/>
    <mergeCell ref="AF2360:AF2361"/>
    <mergeCell ref="X2358:X2359"/>
    <mergeCell ref="Y2358:Y2359"/>
    <mergeCell ref="Z2358:Z2359"/>
    <mergeCell ref="AE2358:AE2359"/>
    <mergeCell ref="AF2358:AF2359"/>
    <mergeCell ref="B2360:B2361"/>
    <mergeCell ref="C2360:C2361"/>
    <mergeCell ref="D2360:D2361"/>
    <mergeCell ref="E2360:E2361"/>
    <mergeCell ref="F2360:F2361"/>
    <mergeCell ref="B2358:B2359"/>
    <mergeCell ref="C2358:C2359"/>
    <mergeCell ref="D2358:D2359"/>
    <mergeCell ref="E2358:E2359"/>
    <mergeCell ref="F2358:F2359"/>
    <mergeCell ref="W2358:W2359"/>
    <mergeCell ref="W2356:W2357"/>
    <mergeCell ref="X2356:X2357"/>
    <mergeCell ref="Y2356:Y2357"/>
    <mergeCell ref="Z2356:Z2357"/>
    <mergeCell ref="AE2356:AE2357"/>
    <mergeCell ref="AF2356:AF2357"/>
    <mergeCell ref="X2354:X2355"/>
    <mergeCell ref="Y2354:Y2355"/>
    <mergeCell ref="Z2354:Z2355"/>
    <mergeCell ref="AE2354:AE2355"/>
    <mergeCell ref="AF2354:AF2355"/>
    <mergeCell ref="B2356:B2357"/>
    <mergeCell ref="C2356:C2357"/>
    <mergeCell ref="D2356:D2357"/>
    <mergeCell ref="E2356:E2357"/>
    <mergeCell ref="F2356:F2357"/>
    <mergeCell ref="B2354:B2355"/>
    <mergeCell ref="C2354:C2355"/>
    <mergeCell ref="D2354:D2355"/>
    <mergeCell ref="E2354:E2355"/>
    <mergeCell ref="F2354:F2355"/>
    <mergeCell ref="W2354:W2355"/>
    <mergeCell ref="W2352:W2353"/>
    <mergeCell ref="X2352:X2353"/>
    <mergeCell ref="Y2352:Y2353"/>
    <mergeCell ref="Z2352:Z2353"/>
    <mergeCell ref="AE2352:AE2353"/>
    <mergeCell ref="AF2352:AF2353"/>
    <mergeCell ref="X2350:X2351"/>
    <mergeCell ref="Y2350:Y2351"/>
    <mergeCell ref="Z2350:Z2351"/>
    <mergeCell ref="AE2350:AE2351"/>
    <mergeCell ref="AF2350:AF2351"/>
    <mergeCell ref="B2352:B2353"/>
    <mergeCell ref="C2352:C2353"/>
    <mergeCell ref="D2352:D2353"/>
    <mergeCell ref="E2352:E2353"/>
    <mergeCell ref="F2352:F2353"/>
    <mergeCell ref="B2350:B2351"/>
    <mergeCell ref="C2350:C2351"/>
    <mergeCell ref="D2350:D2351"/>
    <mergeCell ref="E2350:E2351"/>
    <mergeCell ref="F2350:F2351"/>
    <mergeCell ref="W2350:W2351"/>
    <mergeCell ref="W2348:W2349"/>
    <mergeCell ref="X2348:X2349"/>
    <mergeCell ref="Y2348:Y2349"/>
    <mergeCell ref="Z2348:Z2349"/>
    <mergeCell ref="AE2348:AE2349"/>
    <mergeCell ref="AF2348:AF2349"/>
    <mergeCell ref="X2346:X2347"/>
    <mergeCell ref="Y2346:Y2347"/>
    <mergeCell ref="Z2346:Z2347"/>
    <mergeCell ref="AE2346:AE2347"/>
    <mergeCell ref="AF2346:AF2347"/>
    <mergeCell ref="B2348:B2349"/>
    <mergeCell ref="C2348:C2349"/>
    <mergeCell ref="D2348:D2349"/>
    <mergeCell ref="E2348:E2349"/>
    <mergeCell ref="F2348:F2349"/>
    <mergeCell ref="B2346:B2347"/>
    <mergeCell ref="C2346:C2347"/>
    <mergeCell ref="D2346:D2347"/>
    <mergeCell ref="E2346:E2347"/>
    <mergeCell ref="F2346:F2347"/>
    <mergeCell ref="W2346:W2347"/>
    <mergeCell ref="W2344:W2345"/>
    <mergeCell ref="X2344:X2345"/>
    <mergeCell ref="Y2344:Y2345"/>
    <mergeCell ref="Z2344:Z2345"/>
    <mergeCell ref="AE2344:AE2345"/>
    <mergeCell ref="AF2344:AF2345"/>
    <mergeCell ref="X2342:X2343"/>
    <mergeCell ref="Y2342:Y2343"/>
    <mergeCell ref="Z2342:Z2343"/>
    <mergeCell ref="AE2342:AE2343"/>
    <mergeCell ref="AF2342:AF2343"/>
    <mergeCell ref="B2344:B2345"/>
    <mergeCell ref="C2344:C2345"/>
    <mergeCell ref="D2344:D2345"/>
    <mergeCell ref="E2344:E2345"/>
    <mergeCell ref="F2344:F2345"/>
    <mergeCell ref="B2342:B2343"/>
    <mergeCell ref="C2342:C2343"/>
    <mergeCell ref="D2342:D2343"/>
    <mergeCell ref="E2342:E2343"/>
    <mergeCell ref="F2342:F2343"/>
    <mergeCell ref="W2342:W2343"/>
    <mergeCell ref="W2340:W2341"/>
    <mergeCell ref="X2340:X2341"/>
    <mergeCell ref="Y2340:Y2341"/>
    <mergeCell ref="Z2340:Z2341"/>
    <mergeCell ref="AE2340:AE2341"/>
    <mergeCell ref="AF2340:AF2341"/>
    <mergeCell ref="X2338:X2339"/>
    <mergeCell ref="Y2338:Y2339"/>
    <mergeCell ref="Z2338:Z2339"/>
    <mergeCell ref="AE2338:AE2339"/>
    <mergeCell ref="AF2338:AF2339"/>
    <mergeCell ref="B2340:B2341"/>
    <mergeCell ref="C2340:C2341"/>
    <mergeCell ref="D2340:D2341"/>
    <mergeCell ref="E2340:E2341"/>
    <mergeCell ref="F2340:F2341"/>
    <mergeCell ref="B2338:B2339"/>
    <mergeCell ref="C2338:C2339"/>
    <mergeCell ref="D2338:D2339"/>
    <mergeCell ref="E2338:E2339"/>
    <mergeCell ref="F2338:F2339"/>
    <mergeCell ref="W2338:W2339"/>
    <mergeCell ref="W2336:W2337"/>
    <mergeCell ref="X2336:X2337"/>
    <mergeCell ref="Y2336:Y2337"/>
    <mergeCell ref="Z2336:Z2337"/>
    <mergeCell ref="AE2336:AE2337"/>
    <mergeCell ref="AF2336:AF2337"/>
    <mergeCell ref="X2334:X2335"/>
    <mergeCell ref="Y2334:Y2335"/>
    <mergeCell ref="Z2334:Z2335"/>
    <mergeCell ref="AE2334:AE2335"/>
    <mergeCell ref="AF2334:AF2335"/>
    <mergeCell ref="B2336:B2337"/>
    <mergeCell ref="C2336:C2337"/>
    <mergeCell ref="D2336:D2337"/>
    <mergeCell ref="E2336:E2337"/>
    <mergeCell ref="F2336:F2337"/>
    <mergeCell ref="B2334:B2335"/>
    <mergeCell ref="C2334:C2335"/>
    <mergeCell ref="D2334:D2335"/>
    <mergeCell ref="E2334:E2335"/>
    <mergeCell ref="F2334:F2335"/>
    <mergeCell ref="W2334:W2335"/>
    <mergeCell ref="W2332:W2333"/>
    <mergeCell ref="X2332:X2333"/>
    <mergeCell ref="Y2332:Y2333"/>
    <mergeCell ref="Z2332:Z2333"/>
    <mergeCell ref="AE2332:AE2333"/>
    <mergeCell ref="AF2332:AF2333"/>
    <mergeCell ref="X2330:X2331"/>
    <mergeCell ref="Y2330:Y2331"/>
    <mergeCell ref="Z2330:Z2331"/>
    <mergeCell ref="AE2330:AE2331"/>
    <mergeCell ref="AF2330:AF2331"/>
    <mergeCell ref="B2332:B2333"/>
    <mergeCell ref="C2332:C2333"/>
    <mergeCell ref="D2332:D2333"/>
    <mergeCell ref="E2332:E2333"/>
    <mergeCell ref="F2332:F2333"/>
    <mergeCell ref="B2330:B2331"/>
    <mergeCell ref="C2330:C2331"/>
    <mergeCell ref="D2330:D2331"/>
    <mergeCell ref="E2330:E2331"/>
    <mergeCell ref="F2330:F2331"/>
    <mergeCell ref="W2330:W2331"/>
    <mergeCell ref="W2328:W2329"/>
    <mergeCell ref="X2328:X2329"/>
    <mergeCell ref="Y2328:Y2329"/>
    <mergeCell ref="Z2328:Z2329"/>
    <mergeCell ref="AE2328:AE2329"/>
    <mergeCell ref="AF2328:AF2329"/>
    <mergeCell ref="X2326:X2327"/>
    <mergeCell ref="Y2326:Y2327"/>
    <mergeCell ref="Z2326:Z2327"/>
    <mergeCell ref="AE2326:AE2327"/>
    <mergeCell ref="AF2326:AF2327"/>
    <mergeCell ref="B2328:B2329"/>
    <mergeCell ref="C2328:C2329"/>
    <mergeCell ref="D2328:D2329"/>
    <mergeCell ref="E2328:E2329"/>
    <mergeCell ref="F2328:F2329"/>
    <mergeCell ref="B2326:B2327"/>
    <mergeCell ref="C2326:C2327"/>
    <mergeCell ref="D2326:D2327"/>
    <mergeCell ref="E2326:E2327"/>
    <mergeCell ref="F2326:F2327"/>
    <mergeCell ref="W2326:W2327"/>
    <mergeCell ref="W2324:W2325"/>
    <mergeCell ref="X2324:X2325"/>
    <mergeCell ref="Y2324:Y2325"/>
    <mergeCell ref="Z2324:Z2325"/>
    <mergeCell ref="AE2324:AE2325"/>
    <mergeCell ref="AF2324:AF2325"/>
    <mergeCell ref="X2322:X2323"/>
    <mergeCell ref="Y2322:Y2323"/>
    <mergeCell ref="Z2322:Z2323"/>
    <mergeCell ref="AE2322:AE2323"/>
    <mergeCell ref="AF2322:AF2323"/>
    <mergeCell ref="B2324:B2325"/>
    <mergeCell ref="C2324:C2325"/>
    <mergeCell ref="D2324:D2325"/>
    <mergeCell ref="E2324:E2325"/>
    <mergeCell ref="F2324:F2325"/>
    <mergeCell ref="B2322:B2323"/>
    <mergeCell ref="C2322:C2323"/>
    <mergeCell ref="D2322:D2323"/>
    <mergeCell ref="E2322:E2323"/>
    <mergeCell ref="F2322:F2323"/>
    <mergeCell ref="W2322:W2323"/>
    <mergeCell ref="W2320:W2321"/>
    <mergeCell ref="X2320:X2321"/>
    <mergeCell ref="Y2320:Y2321"/>
    <mergeCell ref="Z2320:Z2321"/>
    <mergeCell ref="AE2320:AE2321"/>
    <mergeCell ref="AF2320:AF2321"/>
    <mergeCell ref="X2318:X2319"/>
    <mergeCell ref="Y2318:Y2319"/>
    <mergeCell ref="Z2318:Z2319"/>
    <mergeCell ref="AE2318:AE2319"/>
    <mergeCell ref="AF2318:AF2319"/>
    <mergeCell ref="B2320:B2321"/>
    <mergeCell ref="C2320:C2321"/>
    <mergeCell ref="D2320:D2321"/>
    <mergeCell ref="E2320:E2321"/>
    <mergeCell ref="F2320:F2321"/>
    <mergeCell ref="B2318:B2319"/>
    <mergeCell ref="C2318:C2319"/>
    <mergeCell ref="D2318:D2319"/>
    <mergeCell ref="E2318:E2319"/>
    <mergeCell ref="F2318:F2319"/>
    <mergeCell ref="W2318:W2319"/>
    <mergeCell ref="W2316:W2317"/>
    <mergeCell ref="X2316:X2317"/>
    <mergeCell ref="Y2316:Y2317"/>
    <mergeCell ref="Z2316:Z2317"/>
    <mergeCell ref="AE2316:AE2317"/>
    <mergeCell ref="AF2316:AF2317"/>
    <mergeCell ref="X2314:X2315"/>
    <mergeCell ref="Y2314:Y2315"/>
    <mergeCell ref="Z2314:Z2315"/>
    <mergeCell ref="AE2314:AE2315"/>
    <mergeCell ref="AF2314:AF2315"/>
    <mergeCell ref="B2316:B2317"/>
    <mergeCell ref="C2316:C2317"/>
    <mergeCell ref="D2316:D2317"/>
    <mergeCell ref="E2316:E2317"/>
    <mergeCell ref="F2316:F2317"/>
    <mergeCell ref="B2314:B2315"/>
    <mergeCell ref="C2314:C2315"/>
    <mergeCell ref="D2314:D2315"/>
    <mergeCell ref="E2314:E2315"/>
    <mergeCell ref="F2314:F2315"/>
    <mergeCell ref="W2314:W2315"/>
    <mergeCell ref="W2312:W2313"/>
    <mergeCell ref="X2312:X2313"/>
    <mergeCell ref="Y2312:Y2313"/>
    <mergeCell ref="Z2312:Z2313"/>
    <mergeCell ref="AE2312:AE2313"/>
    <mergeCell ref="AF2312:AF2313"/>
    <mergeCell ref="X2310:X2311"/>
    <mergeCell ref="Y2310:Y2311"/>
    <mergeCell ref="Z2310:Z2311"/>
    <mergeCell ref="AE2310:AE2311"/>
    <mergeCell ref="AF2310:AF2311"/>
    <mergeCell ref="B2312:B2313"/>
    <mergeCell ref="C2312:C2313"/>
    <mergeCell ref="D2312:D2313"/>
    <mergeCell ref="E2312:E2313"/>
    <mergeCell ref="F2312:F2313"/>
    <mergeCell ref="B2310:B2311"/>
    <mergeCell ref="C2310:C2311"/>
    <mergeCell ref="D2310:D2311"/>
    <mergeCell ref="E2310:E2311"/>
    <mergeCell ref="F2310:F2311"/>
    <mergeCell ref="W2310:W2311"/>
    <mergeCell ref="W2308:W2309"/>
    <mergeCell ref="X2308:X2309"/>
    <mergeCell ref="Y2308:Y2309"/>
    <mergeCell ref="Z2308:Z2309"/>
    <mergeCell ref="AE2308:AE2309"/>
    <mergeCell ref="AF2308:AF2309"/>
    <mergeCell ref="X2306:X2307"/>
    <mergeCell ref="Y2306:Y2307"/>
    <mergeCell ref="Z2306:Z2307"/>
    <mergeCell ref="AE2306:AE2307"/>
    <mergeCell ref="AF2306:AF2307"/>
    <mergeCell ref="B2308:B2309"/>
    <mergeCell ref="C2308:C2309"/>
    <mergeCell ref="D2308:D2309"/>
    <mergeCell ref="E2308:E2309"/>
    <mergeCell ref="F2308:F2309"/>
    <mergeCell ref="B2306:B2307"/>
    <mergeCell ref="C2306:C2307"/>
    <mergeCell ref="D2306:D2307"/>
    <mergeCell ref="E2306:E2307"/>
    <mergeCell ref="F2306:F2307"/>
    <mergeCell ref="W2306:W2307"/>
    <mergeCell ref="W2304:W2305"/>
    <mergeCell ref="X2304:X2305"/>
    <mergeCell ref="Y2304:Y2305"/>
    <mergeCell ref="Z2304:Z2305"/>
    <mergeCell ref="AE2304:AE2305"/>
    <mergeCell ref="AF2304:AF2305"/>
    <mergeCell ref="X2302:X2303"/>
    <mergeCell ref="Y2302:Y2303"/>
    <mergeCell ref="Z2302:Z2303"/>
    <mergeCell ref="AE2302:AE2303"/>
    <mergeCell ref="AF2302:AF2303"/>
    <mergeCell ref="B2304:B2305"/>
    <mergeCell ref="C2304:C2305"/>
    <mergeCell ref="D2304:D2305"/>
    <mergeCell ref="E2304:E2305"/>
    <mergeCell ref="F2304:F2305"/>
    <mergeCell ref="B2302:B2303"/>
    <mergeCell ref="C2302:C2303"/>
    <mergeCell ref="D2302:D2303"/>
    <mergeCell ref="E2302:E2303"/>
    <mergeCell ref="F2302:F2303"/>
    <mergeCell ref="W2302:W2303"/>
    <mergeCell ref="W2300:W2301"/>
    <mergeCell ref="X2300:X2301"/>
    <mergeCell ref="Y2300:Y2301"/>
    <mergeCell ref="Z2300:Z2301"/>
    <mergeCell ref="AE2300:AE2301"/>
    <mergeCell ref="AF2300:AF2301"/>
    <mergeCell ref="X2298:X2299"/>
    <mergeCell ref="Y2298:Y2299"/>
    <mergeCell ref="Z2298:Z2299"/>
    <mergeCell ref="AE2298:AE2299"/>
    <mergeCell ref="AF2298:AF2299"/>
    <mergeCell ref="B2300:B2301"/>
    <mergeCell ref="C2300:C2301"/>
    <mergeCell ref="D2300:D2301"/>
    <mergeCell ref="E2300:E2301"/>
    <mergeCell ref="F2300:F2301"/>
    <mergeCell ref="B2298:B2299"/>
    <mergeCell ref="C2298:C2299"/>
    <mergeCell ref="D2298:D2299"/>
    <mergeCell ref="E2298:E2299"/>
    <mergeCell ref="F2298:F2299"/>
    <mergeCell ref="W2298:W2299"/>
    <mergeCell ref="W2296:W2297"/>
    <mergeCell ref="X2296:X2297"/>
    <mergeCell ref="Y2296:Y2297"/>
    <mergeCell ref="Z2296:Z2297"/>
    <mergeCell ref="AE2296:AE2297"/>
    <mergeCell ref="AF2296:AF2297"/>
    <mergeCell ref="X2294:X2295"/>
    <mergeCell ref="Y2294:Y2295"/>
    <mergeCell ref="Z2294:Z2295"/>
    <mergeCell ref="AE2294:AE2295"/>
    <mergeCell ref="AF2294:AF2295"/>
    <mergeCell ref="B2296:B2297"/>
    <mergeCell ref="C2296:C2297"/>
    <mergeCell ref="D2296:D2297"/>
    <mergeCell ref="E2296:E2297"/>
    <mergeCell ref="F2296:F2297"/>
    <mergeCell ref="B2294:B2295"/>
    <mergeCell ref="C2294:C2295"/>
    <mergeCell ref="D2294:D2295"/>
    <mergeCell ref="E2294:E2295"/>
    <mergeCell ref="F2294:F2295"/>
    <mergeCell ref="W2294:W2295"/>
    <mergeCell ref="W2292:W2293"/>
    <mergeCell ref="X2292:X2293"/>
    <mergeCell ref="Y2292:Y2293"/>
    <mergeCell ref="Z2292:Z2293"/>
    <mergeCell ref="AE2292:AE2293"/>
    <mergeCell ref="AF2292:AF2293"/>
    <mergeCell ref="X2290:X2291"/>
    <mergeCell ref="Y2290:Y2291"/>
    <mergeCell ref="Z2290:Z2291"/>
    <mergeCell ref="AE2290:AE2291"/>
    <mergeCell ref="AF2290:AF2291"/>
    <mergeCell ref="B2292:B2293"/>
    <mergeCell ref="C2292:C2293"/>
    <mergeCell ref="D2292:D2293"/>
    <mergeCell ref="E2292:E2293"/>
    <mergeCell ref="F2292:F2293"/>
    <mergeCell ref="B2290:B2291"/>
    <mergeCell ref="C2290:C2291"/>
    <mergeCell ref="D2290:D2291"/>
    <mergeCell ref="E2290:E2291"/>
    <mergeCell ref="F2290:F2291"/>
    <mergeCell ref="W2290:W2291"/>
    <mergeCell ref="W2288:W2289"/>
    <mergeCell ref="X2288:X2289"/>
    <mergeCell ref="Y2288:Y2289"/>
    <mergeCell ref="Z2288:Z2289"/>
    <mergeCell ref="AE2288:AE2289"/>
    <mergeCell ref="AF2288:AF2289"/>
    <mergeCell ref="X2286:X2287"/>
    <mergeCell ref="Y2286:Y2287"/>
    <mergeCell ref="Z2286:Z2287"/>
    <mergeCell ref="AE2286:AE2287"/>
    <mergeCell ref="AF2286:AF2287"/>
    <mergeCell ref="B2288:B2289"/>
    <mergeCell ref="C2288:C2289"/>
    <mergeCell ref="D2288:D2289"/>
    <mergeCell ref="E2288:E2289"/>
    <mergeCell ref="F2288:F2289"/>
    <mergeCell ref="B2286:B2287"/>
    <mergeCell ref="C2286:C2287"/>
    <mergeCell ref="D2286:D2287"/>
    <mergeCell ref="E2286:E2287"/>
    <mergeCell ref="F2286:F2287"/>
    <mergeCell ref="W2286:W2287"/>
    <mergeCell ref="W2284:W2285"/>
    <mergeCell ref="X2284:X2285"/>
    <mergeCell ref="Y2284:Y2285"/>
    <mergeCell ref="Z2284:Z2285"/>
    <mergeCell ref="AE2284:AE2285"/>
    <mergeCell ref="AF2284:AF2285"/>
    <mergeCell ref="X2282:X2283"/>
    <mergeCell ref="Y2282:Y2283"/>
    <mergeCell ref="Z2282:Z2283"/>
    <mergeCell ref="AE2282:AE2283"/>
    <mergeCell ref="AF2282:AF2283"/>
    <mergeCell ref="B2284:B2285"/>
    <mergeCell ref="C2284:C2285"/>
    <mergeCell ref="D2284:D2285"/>
    <mergeCell ref="E2284:E2285"/>
    <mergeCell ref="F2284:F2285"/>
    <mergeCell ref="B2282:B2283"/>
    <mergeCell ref="C2282:C2283"/>
    <mergeCell ref="D2282:D2283"/>
    <mergeCell ref="E2282:E2283"/>
    <mergeCell ref="F2282:F2283"/>
    <mergeCell ref="W2282:W2283"/>
    <mergeCell ref="W2280:W2281"/>
    <mergeCell ref="X2280:X2281"/>
    <mergeCell ref="Y2280:Y2281"/>
    <mergeCell ref="Z2280:Z2281"/>
    <mergeCell ref="AE2280:AE2281"/>
    <mergeCell ref="AF2280:AF2281"/>
    <mergeCell ref="X2278:X2279"/>
    <mergeCell ref="Y2278:Y2279"/>
    <mergeCell ref="Z2278:Z2279"/>
    <mergeCell ref="AE2278:AE2279"/>
    <mergeCell ref="AF2278:AF2279"/>
    <mergeCell ref="B2280:B2281"/>
    <mergeCell ref="C2280:C2281"/>
    <mergeCell ref="D2280:D2281"/>
    <mergeCell ref="E2280:E2281"/>
    <mergeCell ref="F2280:F2281"/>
    <mergeCell ref="B2278:B2279"/>
    <mergeCell ref="C2278:C2279"/>
    <mergeCell ref="D2278:D2279"/>
    <mergeCell ref="E2278:E2279"/>
    <mergeCell ref="F2278:F2279"/>
    <mergeCell ref="W2278:W2279"/>
    <mergeCell ref="W2276:W2277"/>
    <mergeCell ref="X2276:X2277"/>
    <mergeCell ref="Y2276:Y2277"/>
    <mergeCell ref="Z2276:Z2277"/>
    <mergeCell ref="AE2276:AE2277"/>
    <mergeCell ref="AF2276:AF2277"/>
    <mergeCell ref="X2274:X2275"/>
    <mergeCell ref="Y2274:Y2275"/>
    <mergeCell ref="Z2274:Z2275"/>
    <mergeCell ref="AE2274:AE2275"/>
    <mergeCell ref="AF2274:AF2275"/>
    <mergeCell ref="B2276:B2277"/>
    <mergeCell ref="C2276:C2277"/>
    <mergeCell ref="D2276:D2277"/>
    <mergeCell ref="E2276:E2277"/>
    <mergeCell ref="F2276:F2277"/>
    <mergeCell ref="B2274:B2275"/>
    <mergeCell ref="C2274:C2275"/>
    <mergeCell ref="D2274:D2275"/>
    <mergeCell ref="E2274:E2275"/>
    <mergeCell ref="F2274:F2275"/>
    <mergeCell ref="W2274:W2275"/>
    <mergeCell ref="W2272:W2273"/>
    <mergeCell ref="X2272:X2273"/>
    <mergeCell ref="Y2272:Y2273"/>
    <mergeCell ref="Z2272:Z2273"/>
    <mergeCell ref="AE2272:AE2273"/>
    <mergeCell ref="AF2272:AF2273"/>
    <mergeCell ref="X2270:X2271"/>
    <mergeCell ref="Y2270:Y2271"/>
    <mergeCell ref="Z2270:Z2271"/>
    <mergeCell ref="AE2270:AE2271"/>
    <mergeCell ref="AF2270:AF2271"/>
    <mergeCell ref="B2272:B2273"/>
    <mergeCell ref="C2272:C2273"/>
    <mergeCell ref="D2272:D2273"/>
    <mergeCell ref="E2272:E2273"/>
    <mergeCell ref="F2272:F2273"/>
    <mergeCell ref="B2270:B2271"/>
    <mergeCell ref="C2270:C2271"/>
    <mergeCell ref="D2270:D2271"/>
    <mergeCell ref="E2270:E2271"/>
    <mergeCell ref="F2270:F2271"/>
    <mergeCell ref="W2270:W2271"/>
    <mergeCell ref="W2268:W2269"/>
    <mergeCell ref="X2268:X2269"/>
    <mergeCell ref="Y2268:Y2269"/>
    <mergeCell ref="Z2268:Z2269"/>
    <mergeCell ref="AE2268:AE2269"/>
    <mergeCell ref="AF2268:AF2269"/>
    <mergeCell ref="X2266:X2267"/>
    <mergeCell ref="Y2266:Y2267"/>
    <mergeCell ref="Z2266:Z2267"/>
    <mergeCell ref="AE2266:AE2267"/>
    <mergeCell ref="AF2266:AF2267"/>
    <mergeCell ref="B2268:B2269"/>
    <mergeCell ref="C2268:C2269"/>
    <mergeCell ref="D2268:D2269"/>
    <mergeCell ref="E2268:E2269"/>
    <mergeCell ref="F2268:F2269"/>
    <mergeCell ref="B2266:B2267"/>
    <mergeCell ref="C2266:C2267"/>
    <mergeCell ref="D2266:D2267"/>
    <mergeCell ref="E2266:E2267"/>
    <mergeCell ref="F2266:F2267"/>
    <mergeCell ref="W2266:W2267"/>
    <mergeCell ref="W2264:W2265"/>
    <mergeCell ref="X2264:X2265"/>
    <mergeCell ref="Y2264:Y2265"/>
    <mergeCell ref="Z2264:Z2265"/>
    <mergeCell ref="AE2264:AE2265"/>
    <mergeCell ref="AF2264:AF2265"/>
    <mergeCell ref="X2262:X2263"/>
    <mergeCell ref="Y2262:Y2263"/>
    <mergeCell ref="Z2262:Z2263"/>
    <mergeCell ref="AE2262:AE2263"/>
    <mergeCell ref="AF2262:AF2263"/>
    <mergeCell ref="B2264:B2265"/>
    <mergeCell ref="C2264:C2265"/>
    <mergeCell ref="D2264:D2265"/>
    <mergeCell ref="E2264:E2265"/>
    <mergeCell ref="F2264:F2265"/>
    <mergeCell ref="B2262:B2263"/>
    <mergeCell ref="C2262:C2263"/>
    <mergeCell ref="D2262:D2263"/>
    <mergeCell ref="E2262:E2263"/>
    <mergeCell ref="F2262:F2263"/>
    <mergeCell ref="W2262:W2263"/>
    <mergeCell ref="W2260:W2261"/>
    <mergeCell ref="X2260:X2261"/>
    <mergeCell ref="Y2260:Y2261"/>
    <mergeCell ref="Z2260:Z2261"/>
    <mergeCell ref="AE2260:AE2261"/>
    <mergeCell ref="AF2260:AF2261"/>
    <mergeCell ref="X2258:X2259"/>
    <mergeCell ref="Y2258:Y2259"/>
    <mergeCell ref="Z2258:Z2259"/>
    <mergeCell ref="AE2258:AE2259"/>
    <mergeCell ref="AF2258:AF2259"/>
    <mergeCell ref="B2260:B2261"/>
    <mergeCell ref="C2260:C2261"/>
    <mergeCell ref="D2260:D2261"/>
    <mergeCell ref="E2260:E2261"/>
    <mergeCell ref="F2260:F2261"/>
    <mergeCell ref="B2258:B2259"/>
    <mergeCell ref="C2258:C2259"/>
    <mergeCell ref="D2258:D2259"/>
    <mergeCell ref="E2258:E2259"/>
    <mergeCell ref="F2258:F2259"/>
    <mergeCell ref="W2258:W2259"/>
    <mergeCell ref="W2256:W2257"/>
    <mergeCell ref="X2256:X2257"/>
    <mergeCell ref="Y2256:Y2257"/>
    <mergeCell ref="Z2256:Z2257"/>
    <mergeCell ref="AE2256:AE2257"/>
    <mergeCell ref="AF2256:AF2257"/>
    <mergeCell ref="X2254:X2255"/>
    <mergeCell ref="Y2254:Y2255"/>
    <mergeCell ref="Z2254:Z2255"/>
    <mergeCell ref="AE2254:AE2255"/>
    <mergeCell ref="AF2254:AF2255"/>
    <mergeCell ref="B2256:B2257"/>
    <mergeCell ref="C2256:C2257"/>
    <mergeCell ref="D2256:D2257"/>
    <mergeCell ref="E2256:E2257"/>
    <mergeCell ref="F2256:F2257"/>
    <mergeCell ref="B2254:B2255"/>
    <mergeCell ref="C2254:C2255"/>
    <mergeCell ref="D2254:D2255"/>
    <mergeCell ref="E2254:E2255"/>
    <mergeCell ref="F2254:F2255"/>
    <mergeCell ref="W2254:W2255"/>
    <mergeCell ref="W2252:W2253"/>
    <mergeCell ref="X2252:X2253"/>
    <mergeCell ref="Y2252:Y2253"/>
    <mergeCell ref="Z2252:Z2253"/>
    <mergeCell ref="AE2252:AE2253"/>
    <mergeCell ref="AF2252:AF2253"/>
    <mergeCell ref="X2250:X2251"/>
    <mergeCell ref="Y2250:Y2251"/>
    <mergeCell ref="Z2250:Z2251"/>
    <mergeCell ref="AE2250:AE2251"/>
    <mergeCell ref="AF2250:AF2251"/>
    <mergeCell ref="B2252:B2253"/>
    <mergeCell ref="C2252:C2253"/>
    <mergeCell ref="D2252:D2253"/>
    <mergeCell ref="E2252:E2253"/>
    <mergeCell ref="F2252:F2253"/>
    <mergeCell ref="B2250:B2251"/>
    <mergeCell ref="C2250:C2251"/>
    <mergeCell ref="D2250:D2251"/>
    <mergeCell ref="E2250:E2251"/>
    <mergeCell ref="F2250:F2251"/>
    <mergeCell ref="W2250:W2251"/>
    <mergeCell ref="W2248:W2249"/>
    <mergeCell ref="X2248:X2249"/>
    <mergeCell ref="Y2248:Y2249"/>
    <mergeCell ref="Z2248:Z2249"/>
    <mergeCell ref="AE2248:AE2249"/>
    <mergeCell ref="AF2248:AF2249"/>
    <mergeCell ref="X2246:X2247"/>
    <mergeCell ref="Y2246:Y2247"/>
    <mergeCell ref="Z2246:Z2247"/>
    <mergeCell ref="AE2246:AE2247"/>
    <mergeCell ref="AF2246:AF2247"/>
    <mergeCell ref="B2248:B2249"/>
    <mergeCell ref="C2248:C2249"/>
    <mergeCell ref="D2248:D2249"/>
    <mergeCell ref="E2248:E2249"/>
    <mergeCell ref="F2248:F2249"/>
    <mergeCell ref="B2246:B2247"/>
    <mergeCell ref="C2246:C2247"/>
    <mergeCell ref="D2246:D2247"/>
    <mergeCell ref="E2246:E2247"/>
    <mergeCell ref="F2246:F2247"/>
    <mergeCell ref="W2246:W2247"/>
    <mergeCell ref="W2244:W2245"/>
    <mergeCell ref="X2244:X2245"/>
    <mergeCell ref="Y2244:Y2245"/>
    <mergeCell ref="Z2244:Z2245"/>
    <mergeCell ref="AE2244:AE2245"/>
    <mergeCell ref="AF2244:AF2245"/>
    <mergeCell ref="X2242:X2243"/>
    <mergeCell ref="Y2242:Y2243"/>
    <mergeCell ref="Z2242:Z2243"/>
    <mergeCell ref="AE2242:AE2243"/>
    <mergeCell ref="AF2242:AF2243"/>
    <mergeCell ref="B2244:B2245"/>
    <mergeCell ref="C2244:C2245"/>
    <mergeCell ref="D2244:D2245"/>
    <mergeCell ref="E2244:E2245"/>
    <mergeCell ref="F2244:F2245"/>
    <mergeCell ref="B2242:B2243"/>
    <mergeCell ref="C2242:C2243"/>
    <mergeCell ref="D2242:D2243"/>
    <mergeCell ref="E2242:E2243"/>
    <mergeCell ref="F2242:F2243"/>
    <mergeCell ref="W2242:W2243"/>
    <mergeCell ref="W2240:W2241"/>
    <mergeCell ref="X2240:X2241"/>
    <mergeCell ref="Y2240:Y2241"/>
    <mergeCell ref="Z2240:Z2241"/>
    <mergeCell ref="AE2240:AE2241"/>
    <mergeCell ref="AF2240:AF2241"/>
    <mergeCell ref="X2238:X2239"/>
    <mergeCell ref="Y2238:Y2239"/>
    <mergeCell ref="Z2238:Z2239"/>
    <mergeCell ref="AE2238:AE2239"/>
    <mergeCell ref="AF2238:AF2239"/>
    <mergeCell ref="B2240:B2241"/>
    <mergeCell ref="C2240:C2241"/>
    <mergeCell ref="D2240:D2241"/>
    <mergeCell ref="E2240:E2241"/>
    <mergeCell ref="F2240:F2241"/>
    <mergeCell ref="B2238:B2239"/>
    <mergeCell ref="C2238:C2239"/>
    <mergeCell ref="D2238:D2239"/>
    <mergeCell ref="E2238:E2239"/>
    <mergeCell ref="F2238:F2239"/>
    <mergeCell ref="W2238:W2239"/>
    <mergeCell ref="W2236:W2237"/>
    <mergeCell ref="X2236:X2237"/>
    <mergeCell ref="Y2236:Y2237"/>
    <mergeCell ref="Z2236:Z2237"/>
    <mergeCell ref="AE2236:AE2237"/>
    <mergeCell ref="AF2236:AF2237"/>
    <mergeCell ref="X2234:X2235"/>
    <mergeCell ref="Y2234:Y2235"/>
    <mergeCell ref="Z2234:Z2235"/>
    <mergeCell ref="AE2234:AE2235"/>
    <mergeCell ref="AF2234:AF2235"/>
    <mergeCell ref="B2236:B2237"/>
    <mergeCell ref="C2236:C2237"/>
    <mergeCell ref="D2236:D2237"/>
    <mergeCell ref="E2236:E2237"/>
    <mergeCell ref="F2236:F2237"/>
    <mergeCell ref="B2234:B2235"/>
    <mergeCell ref="C2234:C2235"/>
    <mergeCell ref="D2234:D2235"/>
    <mergeCell ref="E2234:E2235"/>
    <mergeCell ref="F2234:F2235"/>
    <mergeCell ref="W2234:W2235"/>
    <mergeCell ref="W2232:W2233"/>
    <mergeCell ref="X2232:X2233"/>
    <mergeCell ref="Y2232:Y2233"/>
    <mergeCell ref="Z2232:Z2233"/>
    <mergeCell ref="AE2232:AE2233"/>
    <mergeCell ref="AF2232:AF2233"/>
    <mergeCell ref="X2230:X2231"/>
    <mergeCell ref="Y2230:Y2231"/>
    <mergeCell ref="Z2230:Z2231"/>
    <mergeCell ref="AE2230:AE2231"/>
    <mergeCell ref="AF2230:AF2231"/>
    <mergeCell ref="B2232:B2233"/>
    <mergeCell ref="C2232:C2233"/>
    <mergeCell ref="D2232:D2233"/>
    <mergeCell ref="E2232:E2233"/>
    <mergeCell ref="F2232:F2233"/>
    <mergeCell ref="B2230:B2231"/>
    <mergeCell ref="C2230:C2231"/>
    <mergeCell ref="D2230:D2231"/>
    <mergeCell ref="E2230:E2231"/>
    <mergeCell ref="F2230:F2231"/>
    <mergeCell ref="W2230:W2231"/>
    <mergeCell ref="W2228:W2229"/>
    <mergeCell ref="X2228:X2229"/>
    <mergeCell ref="Y2228:Y2229"/>
    <mergeCell ref="Z2228:Z2229"/>
    <mergeCell ref="AE2228:AE2229"/>
    <mergeCell ref="AF2228:AF2229"/>
    <mergeCell ref="X2226:X2227"/>
    <mergeCell ref="Y2226:Y2227"/>
    <mergeCell ref="Z2226:Z2227"/>
    <mergeCell ref="AE2226:AE2227"/>
    <mergeCell ref="AF2226:AF2227"/>
    <mergeCell ref="B2228:B2229"/>
    <mergeCell ref="C2228:C2229"/>
    <mergeCell ref="D2228:D2229"/>
    <mergeCell ref="E2228:E2229"/>
    <mergeCell ref="F2228:F2229"/>
    <mergeCell ref="B2226:B2227"/>
    <mergeCell ref="C2226:C2227"/>
    <mergeCell ref="D2226:D2227"/>
    <mergeCell ref="E2226:E2227"/>
    <mergeCell ref="F2226:F2227"/>
    <mergeCell ref="W2226:W2227"/>
    <mergeCell ref="W2224:W2225"/>
    <mergeCell ref="X2224:X2225"/>
    <mergeCell ref="Y2224:Y2225"/>
    <mergeCell ref="Z2224:Z2225"/>
    <mergeCell ref="AE2224:AE2225"/>
    <mergeCell ref="AF2224:AF2225"/>
    <mergeCell ref="X2222:X2223"/>
    <mergeCell ref="Y2222:Y2223"/>
    <mergeCell ref="Z2222:Z2223"/>
    <mergeCell ref="AE2222:AE2223"/>
    <mergeCell ref="AF2222:AF2223"/>
    <mergeCell ref="B2224:B2225"/>
    <mergeCell ref="C2224:C2225"/>
    <mergeCell ref="D2224:D2225"/>
    <mergeCell ref="E2224:E2225"/>
    <mergeCell ref="F2224:F2225"/>
    <mergeCell ref="B2222:B2223"/>
    <mergeCell ref="C2222:C2223"/>
    <mergeCell ref="D2222:D2223"/>
    <mergeCell ref="E2222:E2223"/>
    <mergeCell ref="F2222:F2223"/>
    <mergeCell ref="W2222:W2223"/>
    <mergeCell ref="W2220:W2221"/>
    <mergeCell ref="X2220:X2221"/>
    <mergeCell ref="Y2220:Y2221"/>
    <mergeCell ref="Z2220:Z2221"/>
    <mergeCell ref="AE2220:AE2221"/>
    <mergeCell ref="AF2220:AF2221"/>
    <mergeCell ref="X2218:X2219"/>
    <mergeCell ref="Y2218:Y2219"/>
    <mergeCell ref="Z2218:Z2219"/>
    <mergeCell ref="AE2218:AE2219"/>
    <mergeCell ref="AF2218:AF2219"/>
    <mergeCell ref="B2220:B2221"/>
    <mergeCell ref="C2220:C2221"/>
    <mergeCell ref="D2220:D2221"/>
    <mergeCell ref="E2220:E2221"/>
    <mergeCell ref="F2220:F2221"/>
    <mergeCell ref="B2218:B2219"/>
    <mergeCell ref="C2218:C2219"/>
    <mergeCell ref="D2218:D2219"/>
    <mergeCell ref="E2218:E2219"/>
    <mergeCell ref="F2218:F2219"/>
    <mergeCell ref="W2218:W2219"/>
    <mergeCell ref="W2216:W2217"/>
    <mergeCell ref="X2216:X2217"/>
    <mergeCell ref="Y2216:Y2217"/>
    <mergeCell ref="Z2216:Z2217"/>
    <mergeCell ref="AE2216:AE2217"/>
    <mergeCell ref="AF2216:AF2217"/>
    <mergeCell ref="X2214:X2215"/>
    <mergeCell ref="Y2214:Y2215"/>
    <mergeCell ref="Z2214:Z2215"/>
    <mergeCell ref="AE2214:AE2215"/>
    <mergeCell ref="AF2214:AF2215"/>
    <mergeCell ref="B2216:B2217"/>
    <mergeCell ref="C2216:C2217"/>
    <mergeCell ref="D2216:D2217"/>
    <mergeCell ref="E2216:E2217"/>
    <mergeCell ref="F2216:F2217"/>
    <mergeCell ref="B2214:B2215"/>
    <mergeCell ref="C2214:C2215"/>
    <mergeCell ref="D2214:D2215"/>
    <mergeCell ref="E2214:E2215"/>
    <mergeCell ref="F2214:F2215"/>
    <mergeCell ref="W2214:W2215"/>
    <mergeCell ref="W2212:W2213"/>
    <mergeCell ref="X2212:X2213"/>
    <mergeCell ref="Y2212:Y2213"/>
    <mergeCell ref="Z2212:Z2213"/>
    <mergeCell ref="AE2212:AE2213"/>
    <mergeCell ref="AF2212:AF2213"/>
    <mergeCell ref="X2210:X2211"/>
    <mergeCell ref="Y2210:Y2211"/>
    <mergeCell ref="Z2210:Z2211"/>
    <mergeCell ref="AE2210:AE2211"/>
    <mergeCell ref="AF2210:AF2211"/>
    <mergeCell ref="B2212:B2213"/>
    <mergeCell ref="C2212:C2213"/>
    <mergeCell ref="D2212:D2213"/>
    <mergeCell ref="E2212:E2213"/>
    <mergeCell ref="F2212:F2213"/>
    <mergeCell ref="B2210:B2211"/>
    <mergeCell ref="C2210:C2211"/>
    <mergeCell ref="D2210:D2211"/>
    <mergeCell ref="E2210:E2211"/>
    <mergeCell ref="F2210:F2211"/>
    <mergeCell ref="W2210:W2211"/>
    <mergeCell ref="W2208:W2209"/>
    <mergeCell ref="X2208:X2209"/>
    <mergeCell ref="Y2208:Y2209"/>
    <mergeCell ref="Z2208:Z2209"/>
    <mergeCell ref="AE2208:AE2209"/>
    <mergeCell ref="AF2208:AF2209"/>
    <mergeCell ref="X2206:X2207"/>
    <mergeCell ref="Y2206:Y2207"/>
    <mergeCell ref="Z2206:Z2207"/>
    <mergeCell ref="AE2206:AE2207"/>
    <mergeCell ref="AF2206:AF2207"/>
    <mergeCell ref="B2208:B2209"/>
    <mergeCell ref="C2208:C2209"/>
    <mergeCell ref="D2208:D2209"/>
    <mergeCell ref="E2208:E2209"/>
    <mergeCell ref="F2208:F2209"/>
    <mergeCell ref="B2206:B2207"/>
    <mergeCell ref="C2206:C2207"/>
    <mergeCell ref="D2206:D2207"/>
    <mergeCell ref="E2206:E2207"/>
    <mergeCell ref="F2206:F2207"/>
    <mergeCell ref="W2206:W2207"/>
    <mergeCell ref="W2204:W2205"/>
    <mergeCell ref="X2204:X2205"/>
    <mergeCell ref="Y2204:Y2205"/>
    <mergeCell ref="Z2204:Z2205"/>
    <mergeCell ref="AE2204:AE2205"/>
    <mergeCell ref="AF2204:AF2205"/>
    <mergeCell ref="X2202:X2203"/>
    <mergeCell ref="Y2202:Y2203"/>
    <mergeCell ref="Z2202:Z2203"/>
    <mergeCell ref="AE2202:AE2203"/>
    <mergeCell ref="AF2202:AF2203"/>
    <mergeCell ref="B2204:B2205"/>
    <mergeCell ref="C2204:C2205"/>
    <mergeCell ref="D2204:D2205"/>
    <mergeCell ref="E2204:E2205"/>
    <mergeCell ref="F2204:F2205"/>
    <mergeCell ref="B2202:B2203"/>
    <mergeCell ref="C2202:C2203"/>
    <mergeCell ref="D2202:D2203"/>
    <mergeCell ref="E2202:E2203"/>
    <mergeCell ref="F2202:F2203"/>
    <mergeCell ref="W2202:W2203"/>
    <mergeCell ref="W2200:W2201"/>
    <mergeCell ref="X2200:X2201"/>
    <mergeCell ref="Y2200:Y2201"/>
    <mergeCell ref="Z2200:Z2201"/>
    <mergeCell ref="AE2200:AE2201"/>
    <mergeCell ref="AF2200:AF2201"/>
    <mergeCell ref="X2198:X2199"/>
    <mergeCell ref="Y2198:Y2199"/>
    <mergeCell ref="Z2198:Z2199"/>
    <mergeCell ref="AE2198:AE2199"/>
    <mergeCell ref="AF2198:AF2199"/>
    <mergeCell ref="B2200:B2201"/>
    <mergeCell ref="C2200:C2201"/>
    <mergeCell ref="D2200:D2201"/>
    <mergeCell ref="E2200:E2201"/>
    <mergeCell ref="F2200:F2201"/>
    <mergeCell ref="B2198:B2199"/>
    <mergeCell ref="C2198:C2199"/>
    <mergeCell ref="D2198:D2199"/>
    <mergeCell ref="E2198:E2199"/>
    <mergeCell ref="F2198:F2199"/>
    <mergeCell ref="W2198:W2199"/>
    <mergeCell ref="W2196:W2197"/>
    <mergeCell ref="X2196:X2197"/>
    <mergeCell ref="Y2196:Y2197"/>
    <mergeCell ref="Z2196:Z2197"/>
    <mergeCell ref="AE2196:AE2197"/>
    <mergeCell ref="AF2196:AF2197"/>
    <mergeCell ref="X2194:X2195"/>
    <mergeCell ref="Y2194:Y2195"/>
    <mergeCell ref="Z2194:Z2195"/>
    <mergeCell ref="AE2194:AE2195"/>
    <mergeCell ref="AF2194:AF2195"/>
    <mergeCell ref="B2196:B2197"/>
    <mergeCell ref="C2196:C2197"/>
    <mergeCell ref="D2196:D2197"/>
    <mergeCell ref="E2196:E2197"/>
    <mergeCell ref="F2196:F2197"/>
    <mergeCell ref="B2194:B2195"/>
    <mergeCell ref="C2194:C2195"/>
    <mergeCell ref="D2194:D2195"/>
    <mergeCell ref="E2194:E2195"/>
    <mergeCell ref="F2194:F2195"/>
    <mergeCell ref="W2194:W2195"/>
    <mergeCell ref="W2192:W2193"/>
    <mergeCell ref="X2192:X2193"/>
    <mergeCell ref="Y2192:Y2193"/>
    <mergeCell ref="Z2192:Z2193"/>
    <mergeCell ref="AE2192:AE2193"/>
    <mergeCell ref="AF2192:AF2193"/>
    <mergeCell ref="X2190:X2191"/>
    <mergeCell ref="Y2190:Y2191"/>
    <mergeCell ref="Z2190:Z2191"/>
    <mergeCell ref="AE2190:AE2191"/>
    <mergeCell ref="AF2190:AF2191"/>
    <mergeCell ref="B2192:B2193"/>
    <mergeCell ref="C2192:C2193"/>
    <mergeCell ref="D2192:D2193"/>
    <mergeCell ref="E2192:E2193"/>
    <mergeCell ref="F2192:F2193"/>
    <mergeCell ref="B2190:B2191"/>
    <mergeCell ref="C2190:C2191"/>
    <mergeCell ref="D2190:D2191"/>
    <mergeCell ref="E2190:E2191"/>
    <mergeCell ref="F2190:F2191"/>
    <mergeCell ref="W2190:W2191"/>
    <mergeCell ref="W2188:W2189"/>
    <mergeCell ref="X2188:X2189"/>
    <mergeCell ref="Y2188:Y2189"/>
    <mergeCell ref="Z2188:Z2189"/>
    <mergeCell ref="AE2188:AE2189"/>
    <mergeCell ref="AF2188:AF2189"/>
    <mergeCell ref="X2186:X2187"/>
    <mergeCell ref="Y2186:Y2187"/>
    <mergeCell ref="Z2186:Z2187"/>
    <mergeCell ref="AE2186:AE2187"/>
    <mergeCell ref="AF2186:AF2187"/>
    <mergeCell ref="B2188:B2189"/>
    <mergeCell ref="C2188:C2189"/>
    <mergeCell ref="D2188:D2189"/>
    <mergeCell ref="E2188:E2189"/>
    <mergeCell ref="F2188:F2189"/>
    <mergeCell ref="B2186:B2187"/>
    <mergeCell ref="C2186:C2187"/>
    <mergeCell ref="D2186:D2187"/>
    <mergeCell ref="E2186:E2187"/>
    <mergeCell ref="F2186:F2187"/>
    <mergeCell ref="W2186:W2187"/>
    <mergeCell ref="W2184:W2185"/>
    <mergeCell ref="X2184:X2185"/>
    <mergeCell ref="Y2184:Y2185"/>
    <mergeCell ref="Z2184:Z2185"/>
    <mergeCell ref="AE2184:AE2185"/>
    <mergeCell ref="AF2184:AF2185"/>
    <mergeCell ref="X2182:X2183"/>
    <mergeCell ref="Y2182:Y2183"/>
    <mergeCell ref="Z2182:Z2183"/>
    <mergeCell ref="AE2182:AE2183"/>
    <mergeCell ref="AF2182:AF2183"/>
    <mergeCell ref="B2184:B2185"/>
    <mergeCell ref="C2184:C2185"/>
    <mergeCell ref="D2184:D2185"/>
    <mergeCell ref="E2184:E2185"/>
    <mergeCell ref="F2184:F2185"/>
    <mergeCell ref="B2182:B2183"/>
    <mergeCell ref="C2182:C2183"/>
    <mergeCell ref="D2182:D2183"/>
    <mergeCell ref="E2182:E2183"/>
    <mergeCell ref="F2182:F2183"/>
    <mergeCell ref="W2182:W2183"/>
    <mergeCell ref="W2180:W2181"/>
    <mergeCell ref="X2180:X2181"/>
    <mergeCell ref="Y2180:Y2181"/>
    <mergeCell ref="Z2180:Z2181"/>
    <mergeCell ref="AE2180:AE2181"/>
    <mergeCell ref="AF2180:AF2181"/>
    <mergeCell ref="X2178:X2179"/>
    <mergeCell ref="Y2178:Y2179"/>
    <mergeCell ref="Z2178:Z2179"/>
    <mergeCell ref="AE2178:AE2179"/>
    <mergeCell ref="AF2178:AF2179"/>
    <mergeCell ref="B2180:B2181"/>
    <mergeCell ref="C2180:C2181"/>
    <mergeCell ref="D2180:D2181"/>
    <mergeCell ref="E2180:E2181"/>
    <mergeCell ref="F2180:F2181"/>
    <mergeCell ref="B2178:B2179"/>
    <mergeCell ref="C2178:C2179"/>
    <mergeCell ref="D2178:D2179"/>
    <mergeCell ref="E2178:E2179"/>
    <mergeCell ref="F2178:F2179"/>
    <mergeCell ref="W2178:W2179"/>
    <mergeCell ref="W2176:W2177"/>
    <mergeCell ref="X2176:X2177"/>
    <mergeCell ref="Y2176:Y2177"/>
    <mergeCell ref="Z2176:Z2177"/>
    <mergeCell ref="AE2176:AE2177"/>
    <mergeCell ref="AF2176:AF2177"/>
    <mergeCell ref="X2174:X2175"/>
    <mergeCell ref="Y2174:Y2175"/>
    <mergeCell ref="Z2174:Z2175"/>
    <mergeCell ref="AE2174:AE2175"/>
    <mergeCell ref="AF2174:AF2175"/>
    <mergeCell ref="B2176:B2177"/>
    <mergeCell ref="C2176:C2177"/>
    <mergeCell ref="D2176:D2177"/>
    <mergeCell ref="E2176:E2177"/>
    <mergeCell ref="F2176:F2177"/>
    <mergeCell ref="B2174:B2175"/>
    <mergeCell ref="C2174:C2175"/>
    <mergeCell ref="D2174:D2175"/>
    <mergeCell ref="E2174:E2175"/>
    <mergeCell ref="F2174:F2175"/>
    <mergeCell ref="W2174:W2175"/>
    <mergeCell ref="W2172:W2173"/>
    <mergeCell ref="X2172:X2173"/>
    <mergeCell ref="Y2172:Y2173"/>
    <mergeCell ref="Z2172:Z2173"/>
    <mergeCell ref="AE2172:AE2173"/>
    <mergeCell ref="AF2172:AF2173"/>
    <mergeCell ref="X2170:X2171"/>
    <mergeCell ref="Y2170:Y2171"/>
    <mergeCell ref="Z2170:Z2171"/>
    <mergeCell ref="AE2170:AE2171"/>
    <mergeCell ref="AF2170:AF2171"/>
    <mergeCell ref="B2172:B2173"/>
    <mergeCell ref="C2172:C2173"/>
    <mergeCell ref="D2172:D2173"/>
    <mergeCell ref="E2172:E2173"/>
    <mergeCell ref="F2172:F2173"/>
    <mergeCell ref="B2170:B2171"/>
    <mergeCell ref="C2170:C2171"/>
    <mergeCell ref="D2170:D2171"/>
    <mergeCell ref="E2170:E2171"/>
    <mergeCell ref="F2170:F2171"/>
    <mergeCell ref="W2170:W2171"/>
    <mergeCell ref="W2168:W2169"/>
    <mergeCell ref="X2168:X2169"/>
    <mergeCell ref="Y2168:Y2169"/>
    <mergeCell ref="Z2168:Z2169"/>
    <mergeCell ref="AE2168:AE2169"/>
    <mergeCell ref="AF2168:AF2169"/>
    <mergeCell ref="X2166:X2167"/>
    <mergeCell ref="Y2166:Y2167"/>
    <mergeCell ref="Z2166:Z2167"/>
    <mergeCell ref="AE2166:AE2167"/>
    <mergeCell ref="AF2166:AF2167"/>
    <mergeCell ref="B2168:B2169"/>
    <mergeCell ref="C2168:C2169"/>
    <mergeCell ref="D2168:D2169"/>
    <mergeCell ref="E2168:E2169"/>
    <mergeCell ref="F2168:F2169"/>
    <mergeCell ref="B2166:B2167"/>
    <mergeCell ref="C2166:C2167"/>
    <mergeCell ref="D2166:D2167"/>
    <mergeCell ref="E2166:E2167"/>
    <mergeCell ref="F2166:F2167"/>
    <mergeCell ref="W2166:W2167"/>
    <mergeCell ref="W2164:W2165"/>
    <mergeCell ref="X2164:X2165"/>
    <mergeCell ref="Y2164:Y2165"/>
    <mergeCell ref="Z2164:Z2165"/>
    <mergeCell ref="AE2164:AE2165"/>
    <mergeCell ref="AF2164:AF2165"/>
    <mergeCell ref="X2162:X2163"/>
    <mergeCell ref="Y2162:Y2163"/>
    <mergeCell ref="Z2162:Z2163"/>
    <mergeCell ref="AE2162:AE2163"/>
    <mergeCell ref="AF2162:AF2163"/>
    <mergeCell ref="B2164:B2165"/>
    <mergeCell ref="C2164:C2165"/>
    <mergeCell ref="D2164:D2165"/>
    <mergeCell ref="E2164:E2165"/>
    <mergeCell ref="F2164:F2165"/>
    <mergeCell ref="B2162:B2163"/>
    <mergeCell ref="C2162:C2163"/>
    <mergeCell ref="D2162:D2163"/>
    <mergeCell ref="E2162:E2163"/>
    <mergeCell ref="F2162:F2163"/>
    <mergeCell ref="W2162:W2163"/>
    <mergeCell ref="W2160:W2161"/>
    <mergeCell ref="X2160:X2161"/>
    <mergeCell ref="Y2160:Y2161"/>
    <mergeCell ref="Z2160:Z2161"/>
    <mergeCell ref="AE2160:AE2161"/>
    <mergeCell ref="AF2160:AF2161"/>
    <mergeCell ref="X2158:X2159"/>
    <mergeCell ref="Y2158:Y2159"/>
    <mergeCell ref="Z2158:Z2159"/>
    <mergeCell ref="AE2158:AE2159"/>
    <mergeCell ref="AF2158:AF2159"/>
    <mergeCell ref="B2160:B2161"/>
    <mergeCell ref="C2160:C2161"/>
    <mergeCell ref="D2160:D2161"/>
    <mergeCell ref="E2160:E2161"/>
    <mergeCell ref="F2160:F2161"/>
    <mergeCell ref="B2158:B2159"/>
    <mergeCell ref="C2158:C2159"/>
    <mergeCell ref="D2158:D2159"/>
    <mergeCell ref="E2158:E2159"/>
    <mergeCell ref="F2158:F2159"/>
    <mergeCell ref="W2158:W2159"/>
    <mergeCell ref="W2156:W2157"/>
    <mergeCell ref="X2156:X2157"/>
    <mergeCell ref="Y2156:Y2157"/>
    <mergeCell ref="Z2156:Z2157"/>
    <mergeCell ref="AE2156:AE2157"/>
    <mergeCell ref="AF2156:AF2157"/>
    <mergeCell ref="X2154:X2155"/>
    <mergeCell ref="Y2154:Y2155"/>
    <mergeCell ref="Z2154:Z2155"/>
    <mergeCell ref="AE2154:AE2155"/>
    <mergeCell ref="AF2154:AF2155"/>
    <mergeCell ref="B2156:B2157"/>
    <mergeCell ref="C2156:C2157"/>
    <mergeCell ref="D2156:D2157"/>
    <mergeCell ref="E2156:E2157"/>
    <mergeCell ref="F2156:F2157"/>
    <mergeCell ref="B2154:B2155"/>
    <mergeCell ref="C2154:C2155"/>
    <mergeCell ref="D2154:D2155"/>
    <mergeCell ref="E2154:E2155"/>
    <mergeCell ref="F2154:F2155"/>
    <mergeCell ref="W2154:W2155"/>
    <mergeCell ref="W2152:W2153"/>
    <mergeCell ref="X2152:X2153"/>
    <mergeCell ref="Y2152:Y2153"/>
    <mergeCell ref="Z2152:Z2153"/>
    <mergeCell ref="AE2152:AE2153"/>
    <mergeCell ref="AF2152:AF2153"/>
    <mergeCell ref="X2150:X2151"/>
    <mergeCell ref="Y2150:Y2151"/>
    <mergeCell ref="Z2150:Z2151"/>
    <mergeCell ref="AE2150:AE2151"/>
    <mergeCell ref="AF2150:AF2151"/>
    <mergeCell ref="B2152:B2153"/>
    <mergeCell ref="C2152:C2153"/>
    <mergeCell ref="D2152:D2153"/>
    <mergeCell ref="E2152:E2153"/>
    <mergeCell ref="F2152:F2153"/>
    <mergeCell ref="B2150:B2151"/>
    <mergeCell ref="C2150:C2151"/>
    <mergeCell ref="D2150:D2151"/>
    <mergeCell ref="E2150:E2151"/>
    <mergeCell ref="F2150:F2151"/>
    <mergeCell ref="W2150:W2151"/>
    <mergeCell ref="W2148:W2149"/>
    <mergeCell ref="X2148:X2149"/>
    <mergeCell ref="Y2148:Y2149"/>
    <mergeCell ref="Z2148:Z2149"/>
    <mergeCell ref="AE2148:AE2149"/>
    <mergeCell ref="AF2148:AF2149"/>
    <mergeCell ref="X2146:X2147"/>
    <mergeCell ref="Y2146:Y2147"/>
    <mergeCell ref="Z2146:Z2147"/>
    <mergeCell ref="AE2146:AE2147"/>
    <mergeCell ref="AF2146:AF2147"/>
    <mergeCell ref="B2148:B2149"/>
    <mergeCell ref="C2148:C2149"/>
    <mergeCell ref="D2148:D2149"/>
    <mergeCell ref="E2148:E2149"/>
    <mergeCell ref="F2148:F2149"/>
    <mergeCell ref="B2146:B2147"/>
    <mergeCell ref="C2146:C2147"/>
    <mergeCell ref="D2146:D2147"/>
    <mergeCell ref="E2146:E2147"/>
    <mergeCell ref="F2146:F2147"/>
    <mergeCell ref="W2146:W2147"/>
    <mergeCell ref="W2144:W2145"/>
    <mergeCell ref="X2144:X2145"/>
    <mergeCell ref="Y2144:Y2145"/>
    <mergeCell ref="Z2144:Z2145"/>
    <mergeCell ref="AE2144:AE2145"/>
    <mergeCell ref="AF2144:AF2145"/>
    <mergeCell ref="X2142:X2143"/>
    <mergeCell ref="Y2142:Y2143"/>
    <mergeCell ref="Z2142:Z2143"/>
    <mergeCell ref="AE2142:AE2143"/>
    <mergeCell ref="AF2142:AF2143"/>
    <mergeCell ref="B2144:B2145"/>
    <mergeCell ref="C2144:C2145"/>
    <mergeCell ref="D2144:D2145"/>
    <mergeCell ref="E2144:E2145"/>
    <mergeCell ref="F2144:F2145"/>
    <mergeCell ref="B2142:B2143"/>
    <mergeCell ref="C2142:C2143"/>
    <mergeCell ref="D2142:D2143"/>
    <mergeCell ref="E2142:E2143"/>
    <mergeCell ref="F2142:F2143"/>
    <mergeCell ref="W2142:W2143"/>
    <mergeCell ref="W2140:W2141"/>
    <mergeCell ref="X2140:X2141"/>
    <mergeCell ref="Y2140:Y2141"/>
    <mergeCell ref="Z2140:Z2141"/>
    <mergeCell ref="AE2140:AE2141"/>
    <mergeCell ref="AF2140:AF2141"/>
    <mergeCell ref="X2138:X2139"/>
    <mergeCell ref="Y2138:Y2139"/>
    <mergeCell ref="Z2138:Z2139"/>
    <mergeCell ref="AE2138:AE2139"/>
    <mergeCell ref="AF2138:AF2139"/>
    <mergeCell ref="B2140:B2141"/>
    <mergeCell ref="C2140:C2141"/>
    <mergeCell ref="D2140:D2141"/>
    <mergeCell ref="E2140:E2141"/>
    <mergeCell ref="F2140:F2141"/>
    <mergeCell ref="B2138:B2139"/>
    <mergeCell ref="C2138:C2139"/>
    <mergeCell ref="D2138:D2139"/>
    <mergeCell ref="E2138:E2139"/>
    <mergeCell ref="F2138:F2139"/>
    <mergeCell ref="W2138:W2139"/>
    <mergeCell ref="W2136:W2137"/>
    <mergeCell ref="X2136:X2137"/>
    <mergeCell ref="Y2136:Y2137"/>
    <mergeCell ref="Z2136:Z2137"/>
    <mergeCell ref="AE2136:AE2137"/>
    <mergeCell ref="AF2136:AF2137"/>
    <mergeCell ref="X2134:X2135"/>
    <mergeCell ref="Y2134:Y2135"/>
    <mergeCell ref="Z2134:Z2135"/>
    <mergeCell ref="AE2134:AE2135"/>
    <mergeCell ref="AF2134:AF2135"/>
    <mergeCell ref="B2136:B2137"/>
    <mergeCell ref="C2136:C2137"/>
    <mergeCell ref="D2136:D2137"/>
    <mergeCell ref="E2136:E2137"/>
    <mergeCell ref="F2136:F2137"/>
    <mergeCell ref="B2134:B2135"/>
    <mergeCell ref="C2134:C2135"/>
    <mergeCell ref="D2134:D2135"/>
    <mergeCell ref="E2134:E2135"/>
    <mergeCell ref="F2134:F2135"/>
    <mergeCell ref="W2134:W2135"/>
    <mergeCell ref="W2132:W2133"/>
    <mergeCell ref="X2132:X2133"/>
    <mergeCell ref="Y2132:Y2133"/>
    <mergeCell ref="Z2132:Z2133"/>
    <mergeCell ref="AE2132:AE2133"/>
    <mergeCell ref="AF2132:AF2133"/>
    <mergeCell ref="X2130:X2131"/>
    <mergeCell ref="Y2130:Y2131"/>
    <mergeCell ref="Z2130:Z2131"/>
    <mergeCell ref="AE2130:AE2131"/>
    <mergeCell ref="AF2130:AF2131"/>
    <mergeCell ref="B2132:B2133"/>
    <mergeCell ref="C2132:C2133"/>
    <mergeCell ref="D2132:D2133"/>
    <mergeCell ref="E2132:E2133"/>
    <mergeCell ref="F2132:F2133"/>
    <mergeCell ref="B2130:B2131"/>
    <mergeCell ref="C2130:C2131"/>
    <mergeCell ref="D2130:D2131"/>
    <mergeCell ref="E2130:E2131"/>
    <mergeCell ref="F2130:F2131"/>
    <mergeCell ref="W2130:W2131"/>
    <mergeCell ref="W2128:W2129"/>
    <mergeCell ref="X2128:X2129"/>
    <mergeCell ref="Y2128:Y2129"/>
    <mergeCell ref="Z2128:Z2129"/>
    <mergeCell ref="AE2128:AE2129"/>
    <mergeCell ref="AF2128:AF2129"/>
    <mergeCell ref="X2126:X2127"/>
    <mergeCell ref="Y2126:Y2127"/>
    <mergeCell ref="Z2126:Z2127"/>
    <mergeCell ref="AE2126:AE2127"/>
    <mergeCell ref="AF2126:AF2127"/>
    <mergeCell ref="B2128:B2129"/>
    <mergeCell ref="C2128:C2129"/>
    <mergeCell ref="D2128:D2129"/>
    <mergeCell ref="E2128:E2129"/>
    <mergeCell ref="F2128:F2129"/>
    <mergeCell ref="B2126:B2127"/>
    <mergeCell ref="C2126:C2127"/>
    <mergeCell ref="D2126:D2127"/>
    <mergeCell ref="E2126:E2127"/>
    <mergeCell ref="F2126:F2127"/>
    <mergeCell ref="W2126:W2127"/>
    <mergeCell ref="W2124:W2125"/>
    <mergeCell ref="X2124:X2125"/>
    <mergeCell ref="Y2124:Y2125"/>
    <mergeCell ref="Z2124:Z2125"/>
    <mergeCell ref="AE2124:AE2125"/>
    <mergeCell ref="AF2124:AF2125"/>
    <mergeCell ref="X2122:X2123"/>
    <mergeCell ref="Y2122:Y2123"/>
    <mergeCell ref="Z2122:Z2123"/>
    <mergeCell ref="AE2122:AE2123"/>
    <mergeCell ref="AF2122:AF2123"/>
    <mergeCell ref="B2124:B2125"/>
    <mergeCell ref="C2124:C2125"/>
    <mergeCell ref="D2124:D2125"/>
    <mergeCell ref="E2124:E2125"/>
    <mergeCell ref="F2124:F2125"/>
    <mergeCell ref="B2122:B2123"/>
    <mergeCell ref="C2122:C2123"/>
    <mergeCell ref="D2122:D2123"/>
    <mergeCell ref="E2122:E2123"/>
    <mergeCell ref="F2122:F2123"/>
    <mergeCell ref="W2122:W2123"/>
    <mergeCell ref="W2120:W2121"/>
    <mergeCell ref="X2120:X2121"/>
    <mergeCell ref="Y2120:Y2121"/>
    <mergeCell ref="Z2120:Z2121"/>
    <mergeCell ref="AE2120:AE2121"/>
    <mergeCell ref="AF2120:AF2121"/>
    <mergeCell ref="X2118:X2119"/>
    <mergeCell ref="Y2118:Y2119"/>
    <mergeCell ref="Z2118:Z2119"/>
    <mergeCell ref="AE2118:AE2119"/>
    <mergeCell ref="AF2118:AF2119"/>
    <mergeCell ref="B2120:B2121"/>
    <mergeCell ref="C2120:C2121"/>
    <mergeCell ref="D2120:D2121"/>
    <mergeCell ref="E2120:E2121"/>
    <mergeCell ref="F2120:F2121"/>
    <mergeCell ref="B2118:B2119"/>
    <mergeCell ref="C2118:C2119"/>
    <mergeCell ref="D2118:D2119"/>
    <mergeCell ref="E2118:E2119"/>
    <mergeCell ref="F2118:F2119"/>
    <mergeCell ref="W2118:W2119"/>
    <mergeCell ref="W2116:W2117"/>
    <mergeCell ref="X2116:X2117"/>
    <mergeCell ref="Y2116:Y2117"/>
    <mergeCell ref="Z2116:Z2117"/>
    <mergeCell ref="AE2116:AE2117"/>
    <mergeCell ref="AF2116:AF2117"/>
    <mergeCell ref="X2114:X2115"/>
    <mergeCell ref="Y2114:Y2115"/>
    <mergeCell ref="Z2114:Z2115"/>
    <mergeCell ref="AE2114:AE2115"/>
    <mergeCell ref="AF2114:AF2115"/>
    <mergeCell ref="B2116:B2117"/>
    <mergeCell ref="C2116:C2117"/>
    <mergeCell ref="D2116:D2117"/>
    <mergeCell ref="E2116:E2117"/>
    <mergeCell ref="F2116:F2117"/>
    <mergeCell ref="B2114:B2115"/>
    <mergeCell ref="C2114:C2115"/>
    <mergeCell ref="D2114:D2115"/>
    <mergeCell ref="E2114:E2115"/>
    <mergeCell ref="F2114:F2115"/>
    <mergeCell ref="W2114:W2115"/>
    <mergeCell ref="W2112:W2113"/>
    <mergeCell ref="X2112:X2113"/>
    <mergeCell ref="Y2112:Y2113"/>
    <mergeCell ref="Z2112:Z2113"/>
    <mergeCell ref="AE2112:AE2113"/>
    <mergeCell ref="AF2112:AF2113"/>
    <mergeCell ref="X2110:X2111"/>
    <mergeCell ref="Y2110:Y2111"/>
    <mergeCell ref="Z2110:Z2111"/>
    <mergeCell ref="AE2110:AE2111"/>
    <mergeCell ref="AF2110:AF2111"/>
    <mergeCell ref="B2112:B2113"/>
    <mergeCell ref="C2112:C2113"/>
    <mergeCell ref="D2112:D2113"/>
    <mergeCell ref="E2112:E2113"/>
    <mergeCell ref="F2112:F2113"/>
    <mergeCell ref="B2110:B2111"/>
    <mergeCell ref="C2110:C2111"/>
    <mergeCell ref="D2110:D2111"/>
    <mergeCell ref="E2110:E2111"/>
    <mergeCell ref="F2110:F2111"/>
    <mergeCell ref="W2110:W2111"/>
    <mergeCell ref="W2108:W2109"/>
    <mergeCell ref="X2108:X2109"/>
    <mergeCell ref="Y2108:Y2109"/>
    <mergeCell ref="Z2108:Z2109"/>
    <mergeCell ref="AE2108:AE2109"/>
    <mergeCell ref="AF2108:AF2109"/>
    <mergeCell ref="X2106:X2107"/>
    <mergeCell ref="Y2106:Y2107"/>
    <mergeCell ref="Z2106:Z2107"/>
    <mergeCell ref="AE2106:AE2107"/>
    <mergeCell ref="AF2106:AF2107"/>
    <mergeCell ref="B2108:B2109"/>
    <mergeCell ref="C2108:C2109"/>
    <mergeCell ref="D2108:D2109"/>
    <mergeCell ref="E2108:E2109"/>
    <mergeCell ref="F2108:F2109"/>
    <mergeCell ref="B2106:B2107"/>
    <mergeCell ref="C2106:C2107"/>
    <mergeCell ref="D2106:D2107"/>
    <mergeCell ref="E2106:E2107"/>
    <mergeCell ref="F2106:F2107"/>
    <mergeCell ref="W2106:W2107"/>
    <mergeCell ref="W2104:W2105"/>
    <mergeCell ref="X2104:X2105"/>
    <mergeCell ref="Y2104:Y2105"/>
    <mergeCell ref="Z2104:Z2105"/>
    <mergeCell ref="AE2104:AE2105"/>
    <mergeCell ref="AF2104:AF2105"/>
    <mergeCell ref="X2102:X2103"/>
    <mergeCell ref="Y2102:Y2103"/>
    <mergeCell ref="Z2102:Z2103"/>
    <mergeCell ref="AE2102:AE2103"/>
    <mergeCell ref="AF2102:AF2103"/>
    <mergeCell ref="B2104:B2105"/>
    <mergeCell ref="C2104:C2105"/>
    <mergeCell ref="D2104:D2105"/>
    <mergeCell ref="E2104:E2105"/>
    <mergeCell ref="F2104:F2105"/>
    <mergeCell ref="B2102:B2103"/>
    <mergeCell ref="C2102:C2103"/>
    <mergeCell ref="D2102:D2103"/>
    <mergeCell ref="E2102:E2103"/>
    <mergeCell ref="F2102:F2103"/>
    <mergeCell ref="W2102:W2103"/>
    <mergeCell ref="W2100:W2101"/>
    <mergeCell ref="X2100:X2101"/>
    <mergeCell ref="Y2100:Y2101"/>
    <mergeCell ref="Z2100:Z2101"/>
    <mergeCell ref="AE2100:AE2101"/>
    <mergeCell ref="AF2100:AF2101"/>
    <mergeCell ref="X2098:X2099"/>
    <mergeCell ref="Y2098:Y2099"/>
    <mergeCell ref="Z2098:Z2099"/>
    <mergeCell ref="AE2098:AE2099"/>
    <mergeCell ref="AF2098:AF2099"/>
    <mergeCell ref="B2100:B2101"/>
    <mergeCell ref="C2100:C2101"/>
    <mergeCell ref="D2100:D2101"/>
    <mergeCell ref="E2100:E2101"/>
    <mergeCell ref="F2100:F2101"/>
    <mergeCell ref="B2098:B2099"/>
    <mergeCell ref="C2098:C2099"/>
    <mergeCell ref="D2098:D2099"/>
    <mergeCell ref="E2098:E2099"/>
    <mergeCell ref="F2098:F2099"/>
    <mergeCell ref="W2098:W2099"/>
    <mergeCell ref="W2096:W2097"/>
    <mergeCell ref="X2096:X2097"/>
    <mergeCell ref="Y2096:Y2097"/>
    <mergeCell ref="Z2096:Z2097"/>
    <mergeCell ref="AE2096:AE2097"/>
    <mergeCell ref="AF2096:AF2097"/>
    <mergeCell ref="X2094:X2095"/>
    <mergeCell ref="Y2094:Y2095"/>
    <mergeCell ref="Z2094:Z2095"/>
    <mergeCell ref="AE2094:AE2095"/>
    <mergeCell ref="AF2094:AF2095"/>
    <mergeCell ref="B2096:B2097"/>
    <mergeCell ref="C2096:C2097"/>
    <mergeCell ref="D2096:D2097"/>
    <mergeCell ref="E2096:E2097"/>
    <mergeCell ref="F2096:F2097"/>
    <mergeCell ref="B2094:B2095"/>
    <mergeCell ref="C2094:C2095"/>
    <mergeCell ref="D2094:D2095"/>
    <mergeCell ref="E2094:E2095"/>
    <mergeCell ref="F2094:F2095"/>
    <mergeCell ref="W2094:W2095"/>
    <mergeCell ref="W2092:W2093"/>
    <mergeCell ref="X2092:X2093"/>
    <mergeCell ref="Y2092:Y2093"/>
    <mergeCell ref="Z2092:Z2093"/>
    <mergeCell ref="AE2092:AE2093"/>
    <mergeCell ref="AF2092:AF2093"/>
    <mergeCell ref="X2090:X2091"/>
    <mergeCell ref="Y2090:Y2091"/>
    <mergeCell ref="Z2090:Z2091"/>
    <mergeCell ref="AE2090:AE2091"/>
    <mergeCell ref="AF2090:AF2091"/>
    <mergeCell ref="B2092:B2093"/>
    <mergeCell ref="C2092:C2093"/>
    <mergeCell ref="D2092:D2093"/>
    <mergeCell ref="E2092:E2093"/>
    <mergeCell ref="F2092:F2093"/>
    <mergeCell ref="B2090:B2091"/>
    <mergeCell ref="C2090:C2091"/>
    <mergeCell ref="D2090:D2091"/>
    <mergeCell ref="E2090:E2091"/>
    <mergeCell ref="F2090:F2091"/>
    <mergeCell ref="W2090:W2091"/>
    <mergeCell ref="W2088:W2089"/>
    <mergeCell ref="X2088:X2089"/>
    <mergeCell ref="Y2088:Y2089"/>
    <mergeCell ref="Z2088:Z2089"/>
    <mergeCell ref="AE2088:AE2089"/>
    <mergeCell ref="AF2088:AF2089"/>
    <mergeCell ref="X2086:X2087"/>
    <mergeCell ref="Y2086:Y2087"/>
    <mergeCell ref="Z2086:Z2087"/>
    <mergeCell ref="AE2086:AE2087"/>
    <mergeCell ref="AF2086:AF2087"/>
    <mergeCell ref="B2088:B2089"/>
    <mergeCell ref="C2088:C2089"/>
    <mergeCell ref="D2088:D2089"/>
    <mergeCell ref="E2088:E2089"/>
    <mergeCell ref="F2088:F2089"/>
    <mergeCell ref="B2086:B2087"/>
    <mergeCell ref="C2086:C2087"/>
    <mergeCell ref="D2086:D2087"/>
    <mergeCell ref="E2086:E2087"/>
    <mergeCell ref="F2086:F2087"/>
    <mergeCell ref="W2086:W2087"/>
    <mergeCell ref="W2084:W2085"/>
    <mergeCell ref="X2084:X2085"/>
    <mergeCell ref="Y2084:Y2085"/>
    <mergeCell ref="Z2084:Z2085"/>
    <mergeCell ref="AE2084:AE2085"/>
    <mergeCell ref="AF2084:AF2085"/>
    <mergeCell ref="X2082:X2083"/>
    <mergeCell ref="Y2082:Y2083"/>
    <mergeCell ref="Z2082:Z2083"/>
    <mergeCell ref="AE2082:AE2083"/>
    <mergeCell ref="AF2082:AF2083"/>
    <mergeCell ref="B2084:B2085"/>
    <mergeCell ref="C2084:C2085"/>
    <mergeCell ref="D2084:D2085"/>
    <mergeCell ref="E2084:E2085"/>
    <mergeCell ref="F2084:F2085"/>
    <mergeCell ref="B2082:B2083"/>
    <mergeCell ref="C2082:C2083"/>
    <mergeCell ref="D2082:D2083"/>
    <mergeCell ref="E2082:E2083"/>
    <mergeCell ref="F2082:F2083"/>
    <mergeCell ref="W2082:W2083"/>
    <mergeCell ref="W2080:W2081"/>
    <mergeCell ref="X2080:X2081"/>
    <mergeCell ref="Y2080:Y2081"/>
    <mergeCell ref="Z2080:Z2081"/>
    <mergeCell ref="AE2080:AE2081"/>
    <mergeCell ref="AF2080:AF2081"/>
    <mergeCell ref="X2078:X2079"/>
    <mergeCell ref="Y2078:Y2079"/>
    <mergeCell ref="Z2078:Z2079"/>
    <mergeCell ref="AE2078:AE2079"/>
    <mergeCell ref="AF2078:AF2079"/>
    <mergeCell ref="B2080:B2081"/>
    <mergeCell ref="C2080:C2081"/>
    <mergeCell ref="D2080:D2081"/>
    <mergeCell ref="E2080:E2081"/>
    <mergeCell ref="F2080:F2081"/>
    <mergeCell ref="B2078:B2079"/>
    <mergeCell ref="C2078:C2079"/>
    <mergeCell ref="D2078:D2079"/>
    <mergeCell ref="E2078:E2079"/>
    <mergeCell ref="F2078:F2079"/>
    <mergeCell ref="W2078:W2079"/>
    <mergeCell ref="W2076:W2077"/>
    <mergeCell ref="X2076:X2077"/>
    <mergeCell ref="Y2076:Y2077"/>
    <mergeCell ref="Z2076:Z2077"/>
    <mergeCell ref="AE2076:AE2077"/>
    <mergeCell ref="AF2076:AF2077"/>
    <mergeCell ref="X2074:X2075"/>
    <mergeCell ref="Y2074:Y2075"/>
    <mergeCell ref="Z2074:Z2075"/>
    <mergeCell ref="AE2074:AE2075"/>
    <mergeCell ref="AF2074:AF2075"/>
    <mergeCell ref="B2076:B2077"/>
    <mergeCell ref="C2076:C2077"/>
    <mergeCell ref="D2076:D2077"/>
    <mergeCell ref="E2076:E2077"/>
    <mergeCell ref="F2076:F2077"/>
    <mergeCell ref="B2074:B2075"/>
    <mergeCell ref="C2074:C2075"/>
    <mergeCell ref="D2074:D2075"/>
    <mergeCell ref="E2074:E2075"/>
    <mergeCell ref="F2074:F2075"/>
    <mergeCell ref="W2074:W2075"/>
    <mergeCell ref="W2072:W2073"/>
    <mergeCell ref="X2072:X2073"/>
    <mergeCell ref="Y2072:Y2073"/>
    <mergeCell ref="Z2072:Z2073"/>
    <mergeCell ref="AE2072:AE2073"/>
    <mergeCell ref="AF2072:AF2073"/>
    <mergeCell ref="X2070:X2071"/>
    <mergeCell ref="Y2070:Y2071"/>
    <mergeCell ref="Z2070:Z2071"/>
    <mergeCell ref="AE2070:AE2071"/>
    <mergeCell ref="AF2070:AF2071"/>
    <mergeCell ref="B2072:B2073"/>
    <mergeCell ref="C2072:C2073"/>
    <mergeCell ref="D2072:D2073"/>
    <mergeCell ref="E2072:E2073"/>
    <mergeCell ref="F2072:F2073"/>
    <mergeCell ref="B2070:B2071"/>
    <mergeCell ref="C2070:C2071"/>
    <mergeCell ref="D2070:D2071"/>
    <mergeCell ref="E2070:E2071"/>
    <mergeCell ref="F2070:F2071"/>
    <mergeCell ref="W2070:W2071"/>
    <mergeCell ref="W2068:W2069"/>
    <mergeCell ref="X2068:X2069"/>
    <mergeCell ref="Y2068:Y2069"/>
    <mergeCell ref="Z2068:Z2069"/>
    <mergeCell ref="AE2068:AE2069"/>
    <mergeCell ref="AF2068:AF2069"/>
    <mergeCell ref="X2066:X2067"/>
    <mergeCell ref="Y2066:Y2067"/>
    <mergeCell ref="Z2066:Z2067"/>
    <mergeCell ref="AE2066:AE2067"/>
    <mergeCell ref="AF2066:AF2067"/>
    <mergeCell ref="B2068:B2069"/>
    <mergeCell ref="C2068:C2069"/>
    <mergeCell ref="D2068:D2069"/>
    <mergeCell ref="E2068:E2069"/>
    <mergeCell ref="F2068:F2069"/>
    <mergeCell ref="B2066:B2067"/>
    <mergeCell ref="C2066:C2067"/>
    <mergeCell ref="D2066:D2067"/>
    <mergeCell ref="E2066:E2067"/>
    <mergeCell ref="F2066:F2067"/>
    <mergeCell ref="W2066:W2067"/>
    <mergeCell ref="W2064:W2065"/>
    <mergeCell ref="X2064:X2065"/>
    <mergeCell ref="Y2064:Y2065"/>
    <mergeCell ref="Z2064:Z2065"/>
    <mergeCell ref="AE2064:AE2065"/>
    <mergeCell ref="AF2064:AF2065"/>
    <mergeCell ref="X2062:X2063"/>
    <mergeCell ref="Y2062:Y2063"/>
    <mergeCell ref="Z2062:Z2063"/>
    <mergeCell ref="AE2062:AE2063"/>
    <mergeCell ref="AF2062:AF2063"/>
    <mergeCell ref="B2064:B2065"/>
    <mergeCell ref="C2064:C2065"/>
    <mergeCell ref="D2064:D2065"/>
    <mergeCell ref="E2064:E2065"/>
    <mergeCell ref="F2064:F2065"/>
    <mergeCell ref="B2062:B2063"/>
    <mergeCell ref="C2062:C2063"/>
    <mergeCell ref="D2062:D2063"/>
    <mergeCell ref="E2062:E2063"/>
    <mergeCell ref="F2062:F2063"/>
    <mergeCell ref="W2062:W2063"/>
    <mergeCell ref="W2060:W2061"/>
    <mergeCell ref="X2060:X2061"/>
    <mergeCell ref="Y2060:Y2061"/>
    <mergeCell ref="Z2060:Z2061"/>
    <mergeCell ref="AE2060:AE2061"/>
    <mergeCell ref="AF2060:AF2061"/>
    <mergeCell ref="X2058:X2059"/>
    <mergeCell ref="Y2058:Y2059"/>
    <mergeCell ref="Z2058:Z2059"/>
    <mergeCell ref="AE2058:AE2059"/>
    <mergeCell ref="AF2058:AF2059"/>
    <mergeCell ref="B2060:B2061"/>
    <mergeCell ref="C2060:C2061"/>
    <mergeCell ref="D2060:D2061"/>
    <mergeCell ref="E2060:E2061"/>
    <mergeCell ref="F2060:F2061"/>
    <mergeCell ref="B2058:B2059"/>
    <mergeCell ref="C2058:C2059"/>
    <mergeCell ref="D2058:D2059"/>
    <mergeCell ref="E2058:E2059"/>
    <mergeCell ref="F2058:F2059"/>
    <mergeCell ref="W2058:W2059"/>
    <mergeCell ref="W2056:W2057"/>
    <mergeCell ref="X2056:X2057"/>
    <mergeCell ref="Y2056:Y2057"/>
    <mergeCell ref="Z2056:Z2057"/>
    <mergeCell ref="AE2056:AE2057"/>
    <mergeCell ref="AF2056:AF2057"/>
    <mergeCell ref="X2054:X2055"/>
    <mergeCell ref="Y2054:Y2055"/>
    <mergeCell ref="Z2054:Z2055"/>
    <mergeCell ref="AE2054:AE2055"/>
    <mergeCell ref="AF2054:AF2055"/>
    <mergeCell ref="B2056:B2057"/>
    <mergeCell ref="C2056:C2057"/>
    <mergeCell ref="D2056:D2057"/>
    <mergeCell ref="E2056:E2057"/>
    <mergeCell ref="F2056:F2057"/>
    <mergeCell ref="B2054:B2055"/>
    <mergeCell ref="C2054:C2055"/>
    <mergeCell ref="D2054:D2055"/>
    <mergeCell ref="E2054:E2055"/>
    <mergeCell ref="F2054:F2055"/>
    <mergeCell ref="W2054:W2055"/>
    <mergeCell ref="W2052:W2053"/>
    <mergeCell ref="X2052:X2053"/>
    <mergeCell ref="Y2052:Y2053"/>
    <mergeCell ref="Z2052:Z2053"/>
    <mergeCell ref="AE2052:AE2053"/>
    <mergeCell ref="AF2052:AF2053"/>
    <mergeCell ref="X2050:X2051"/>
    <mergeCell ref="Y2050:Y2051"/>
    <mergeCell ref="Z2050:Z2051"/>
    <mergeCell ref="AE2050:AE2051"/>
    <mergeCell ref="AF2050:AF2051"/>
    <mergeCell ref="B2052:B2053"/>
    <mergeCell ref="C2052:C2053"/>
    <mergeCell ref="D2052:D2053"/>
    <mergeCell ref="E2052:E2053"/>
    <mergeCell ref="F2052:F2053"/>
    <mergeCell ref="B2050:B2051"/>
    <mergeCell ref="C2050:C2051"/>
    <mergeCell ref="D2050:D2051"/>
    <mergeCell ref="E2050:E2051"/>
    <mergeCell ref="F2050:F2051"/>
    <mergeCell ref="W2050:W2051"/>
    <mergeCell ref="W2048:W2049"/>
    <mergeCell ref="X2048:X2049"/>
    <mergeCell ref="Y2048:Y2049"/>
    <mergeCell ref="Z2048:Z2049"/>
    <mergeCell ref="AE2048:AE2049"/>
    <mergeCell ref="AF2048:AF2049"/>
    <mergeCell ref="X2046:X2047"/>
    <mergeCell ref="Y2046:Y2047"/>
    <mergeCell ref="Z2046:Z2047"/>
    <mergeCell ref="AE2046:AE2047"/>
    <mergeCell ref="AF2046:AF2047"/>
    <mergeCell ref="B2048:B2049"/>
    <mergeCell ref="C2048:C2049"/>
    <mergeCell ref="D2048:D2049"/>
    <mergeCell ref="E2048:E2049"/>
    <mergeCell ref="F2048:F2049"/>
    <mergeCell ref="B2046:B2047"/>
    <mergeCell ref="C2046:C2047"/>
    <mergeCell ref="D2046:D2047"/>
    <mergeCell ref="E2046:E2047"/>
    <mergeCell ref="F2046:F2047"/>
    <mergeCell ref="W2046:W2047"/>
    <mergeCell ref="W2044:W2045"/>
    <mergeCell ref="X2044:X2045"/>
    <mergeCell ref="Y2044:Y2045"/>
    <mergeCell ref="Z2044:Z2045"/>
    <mergeCell ref="AE2044:AE2045"/>
    <mergeCell ref="AF2044:AF2045"/>
    <mergeCell ref="X2042:X2043"/>
    <mergeCell ref="Y2042:Y2043"/>
    <mergeCell ref="Z2042:Z2043"/>
    <mergeCell ref="AE2042:AE2043"/>
    <mergeCell ref="AF2042:AF2043"/>
    <mergeCell ref="B2044:B2045"/>
    <mergeCell ref="C2044:C2045"/>
    <mergeCell ref="D2044:D2045"/>
    <mergeCell ref="E2044:E2045"/>
    <mergeCell ref="F2044:F2045"/>
    <mergeCell ref="B2042:B2043"/>
    <mergeCell ref="C2042:C2043"/>
    <mergeCell ref="D2042:D2043"/>
    <mergeCell ref="E2042:E2043"/>
    <mergeCell ref="F2042:F2043"/>
    <mergeCell ref="W2042:W2043"/>
    <mergeCell ref="W2040:W2041"/>
    <mergeCell ref="X2040:X2041"/>
    <mergeCell ref="Y2040:Y2041"/>
    <mergeCell ref="Z2040:Z2041"/>
    <mergeCell ref="AE2040:AE2041"/>
    <mergeCell ref="AF2040:AF2041"/>
    <mergeCell ref="X2038:X2039"/>
    <mergeCell ref="Y2038:Y2039"/>
    <mergeCell ref="Z2038:Z2039"/>
    <mergeCell ref="AE2038:AE2039"/>
    <mergeCell ref="AF2038:AF2039"/>
    <mergeCell ref="B2040:B2041"/>
    <mergeCell ref="C2040:C2041"/>
    <mergeCell ref="D2040:D2041"/>
    <mergeCell ref="E2040:E2041"/>
    <mergeCell ref="F2040:F2041"/>
    <mergeCell ref="B2038:B2039"/>
    <mergeCell ref="C2038:C2039"/>
    <mergeCell ref="D2038:D2039"/>
    <mergeCell ref="E2038:E2039"/>
    <mergeCell ref="F2038:F2039"/>
    <mergeCell ref="W2038:W2039"/>
    <mergeCell ref="W2036:W2037"/>
    <mergeCell ref="X2036:X2037"/>
    <mergeCell ref="Y2036:Y2037"/>
    <mergeCell ref="Z2036:Z2037"/>
    <mergeCell ref="AE2036:AE2037"/>
    <mergeCell ref="AF2036:AF2037"/>
    <mergeCell ref="X2034:X2035"/>
    <mergeCell ref="Y2034:Y2035"/>
    <mergeCell ref="Z2034:Z2035"/>
    <mergeCell ref="AE2034:AE2035"/>
    <mergeCell ref="AF2034:AF2035"/>
    <mergeCell ref="B2036:B2037"/>
    <mergeCell ref="C2036:C2037"/>
    <mergeCell ref="D2036:D2037"/>
    <mergeCell ref="E2036:E2037"/>
    <mergeCell ref="F2036:F2037"/>
    <mergeCell ref="B2034:B2035"/>
    <mergeCell ref="C2034:C2035"/>
    <mergeCell ref="D2034:D2035"/>
    <mergeCell ref="E2034:E2035"/>
    <mergeCell ref="F2034:F2035"/>
    <mergeCell ref="W2034:W2035"/>
    <mergeCell ref="W2032:W2033"/>
    <mergeCell ref="X2032:X2033"/>
    <mergeCell ref="Y2032:Y2033"/>
    <mergeCell ref="Z2032:Z2033"/>
    <mergeCell ref="AE2032:AE2033"/>
    <mergeCell ref="AF2032:AF2033"/>
    <mergeCell ref="X2030:X2031"/>
    <mergeCell ref="Y2030:Y2031"/>
    <mergeCell ref="Z2030:Z2031"/>
    <mergeCell ref="AE2030:AE2031"/>
    <mergeCell ref="AF2030:AF2031"/>
    <mergeCell ref="B2032:B2033"/>
    <mergeCell ref="C2032:C2033"/>
    <mergeCell ref="D2032:D2033"/>
    <mergeCell ref="E2032:E2033"/>
    <mergeCell ref="F2032:F2033"/>
    <mergeCell ref="B2030:B2031"/>
    <mergeCell ref="C2030:C2031"/>
    <mergeCell ref="D2030:D2031"/>
    <mergeCell ref="E2030:E2031"/>
    <mergeCell ref="F2030:F2031"/>
    <mergeCell ref="W2030:W2031"/>
    <mergeCell ref="W2028:W2029"/>
    <mergeCell ref="X2028:X2029"/>
    <mergeCell ref="Y2028:Y2029"/>
    <mergeCell ref="Z2028:Z2029"/>
    <mergeCell ref="AE2028:AE2029"/>
    <mergeCell ref="AF2028:AF2029"/>
    <mergeCell ref="X2026:X2027"/>
    <mergeCell ref="Y2026:Y2027"/>
    <mergeCell ref="Z2026:Z2027"/>
    <mergeCell ref="AE2026:AE2027"/>
    <mergeCell ref="AF2026:AF2027"/>
    <mergeCell ref="B2028:B2029"/>
    <mergeCell ref="C2028:C2029"/>
    <mergeCell ref="D2028:D2029"/>
    <mergeCell ref="E2028:E2029"/>
    <mergeCell ref="F2028:F2029"/>
    <mergeCell ref="B2026:B2027"/>
    <mergeCell ref="C2026:C2027"/>
    <mergeCell ref="D2026:D2027"/>
    <mergeCell ref="E2026:E2027"/>
    <mergeCell ref="F2026:F2027"/>
    <mergeCell ref="W2026:W2027"/>
    <mergeCell ref="W2024:W2025"/>
    <mergeCell ref="X2024:X2025"/>
    <mergeCell ref="Y2024:Y2025"/>
    <mergeCell ref="Z2024:Z2025"/>
    <mergeCell ref="AE2024:AE2025"/>
    <mergeCell ref="AF2024:AF2025"/>
    <mergeCell ref="X2022:X2023"/>
    <mergeCell ref="Y2022:Y2023"/>
    <mergeCell ref="Z2022:Z2023"/>
    <mergeCell ref="AE2022:AE2023"/>
    <mergeCell ref="AF2022:AF2023"/>
    <mergeCell ref="B2024:B2025"/>
    <mergeCell ref="C2024:C2025"/>
    <mergeCell ref="D2024:D2025"/>
    <mergeCell ref="E2024:E2025"/>
    <mergeCell ref="F2024:F2025"/>
    <mergeCell ref="B2022:B2023"/>
    <mergeCell ref="C2022:C2023"/>
    <mergeCell ref="D2022:D2023"/>
    <mergeCell ref="E2022:E2023"/>
    <mergeCell ref="F2022:F2023"/>
    <mergeCell ref="W2022:W2023"/>
    <mergeCell ref="W2020:W2021"/>
    <mergeCell ref="X2020:X2021"/>
    <mergeCell ref="Y2020:Y2021"/>
    <mergeCell ref="Z2020:Z2021"/>
    <mergeCell ref="AE2020:AE2021"/>
    <mergeCell ref="AF2020:AF2021"/>
    <mergeCell ref="X2018:X2019"/>
    <mergeCell ref="Y2018:Y2019"/>
    <mergeCell ref="Z2018:Z2019"/>
    <mergeCell ref="AE2018:AE2019"/>
    <mergeCell ref="AF2018:AF2019"/>
    <mergeCell ref="B2020:B2021"/>
    <mergeCell ref="C2020:C2021"/>
    <mergeCell ref="D2020:D2021"/>
    <mergeCell ref="E2020:E2021"/>
    <mergeCell ref="F2020:F2021"/>
    <mergeCell ref="B2018:B2019"/>
    <mergeCell ref="C2018:C2019"/>
    <mergeCell ref="D2018:D2019"/>
    <mergeCell ref="E2018:E2019"/>
    <mergeCell ref="F2018:F2019"/>
    <mergeCell ref="W2018:W2019"/>
    <mergeCell ref="W2016:W2017"/>
    <mergeCell ref="X2016:X2017"/>
    <mergeCell ref="Y2016:Y2017"/>
    <mergeCell ref="Z2016:Z2017"/>
    <mergeCell ref="AE2016:AE2017"/>
    <mergeCell ref="AF2016:AF2017"/>
    <mergeCell ref="X2014:X2015"/>
    <mergeCell ref="Y2014:Y2015"/>
    <mergeCell ref="Z2014:Z2015"/>
    <mergeCell ref="AE2014:AE2015"/>
    <mergeCell ref="AF2014:AF2015"/>
    <mergeCell ref="B2016:B2017"/>
    <mergeCell ref="C2016:C2017"/>
    <mergeCell ref="D2016:D2017"/>
    <mergeCell ref="E2016:E2017"/>
    <mergeCell ref="F2016:F2017"/>
    <mergeCell ref="B2014:B2015"/>
    <mergeCell ref="C2014:C2015"/>
    <mergeCell ref="D2014:D2015"/>
    <mergeCell ref="E2014:E2015"/>
    <mergeCell ref="F2014:F2015"/>
    <mergeCell ref="W2014:W2015"/>
    <mergeCell ref="W2012:W2013"/>
    <mergeCell ref="X2012:X2013"/>
    <mergeCell ref="Y2012:Y2013"/>
    <mergeCell ref="Z2012:Z2013"/>
    <mergeCell ref="AE2012:AE2013"/>
    <mergeCell ref="AF2012:AF2013"/>
    <mergeCell ref="X2010:X2011"/>
    <mergeCell ref="Y2010:Y2011"/>
    <mergeCell ref="Z2010:Z2011"/>
    <mergeCell ref="AE2010:AE2011"/>
    <mergeCell ref="AF2010:AF2011"/>
    <mergeCell ref="B2012:B2013"/>
    <mergeCell ref="C2012:C2013"/>
    <mergeCell ref="D2012:D2013"/>
    <mergeCell ref="E2012:E2013"/>
    <mergeCell ref="F2012:F2013"/>
    <mergeCell ref="B2010:B2011"/>
    <mergeCell ref="C2010:C2011"/>
    <mergeCell ref="D2010:D2011"/>
    <mergeCell ref="E2010:E2011"/>
    <mergeCell ref="F2010:F2011"/>
    <mergeCell ref="W2010:W2011"/>
    <mergeCell ref="W2008:W2009"/>
    <mergeCell ref="X2008:X2009"/>
    <mergeCell ref="Y2008:Y2009"/>
    <mergeCell ref="Z2008:Z2009"/>
    <mergeCell ref="AE2008:AE2009"/>
    <mergeCell ref="AF2008:AF2009"/>
    <mergeCell ref="X2006:X2007"/>
    <mergeCell ref="Y2006:Y2007"/>
    <mergeCell ref="Z2006:Z2007"/>
    <mergeCell ref="AE2006:AE2007"/>
    <mergeCell ref="AF2006:AF2007"/>
    <mergeCell ref="B2008:B2009"/>
    <mergeCell ref="C2008:C2009"/>
    <mergeCell ref="D2008:D2009"/>
    <mergeCell ref="E2008:E2009"/>
    <mergeCell ref="F2008:F2009"/>
    <mergeCell ref="B2006:B2007"/>
    <mergeCell ref="C2006:C2007"/>
    <mergeCell ref="D2006:D2007"/>
    <mergeCell ref="E2006:E2007"/>
    <mergeCell ref="F2006:F2007"/>
    <mergeCell ref="W2006:W2007"/>
    <mergeCell ref="W2004:W2005"/>
    <mergeCell ref="X2004:X2005"/>
    <mergeCell ref="Y2004:Y2005"/>
    <mergeCell ref="Z2004:Z2005"/>
    <mergeCell ref="AE2004:AE2005"/>
    <mergeCell ref="AF2004:AF2005"/>
    <mergeCell ref="X2002:X2003"/>
    <mergeCell ref="Y2002:Y2003"/>
    <mergeCell ref="Z2002:Z2003"/>
    <mergeCell ref="AE2002:AE2003"/>
    <mergeCell ref="AF2002:AF2003"/>
    <mergeCell ref="B2004:B2005"/>
    <mergeCell ref="C2004:C2005"/>
    <mergeCell ref="D2004:D2005"/>
    <mergeCell ref="E2004:E2005"/>
    <mergeCell ref="F2004:F2005"/>
    <mergeCell ref="B2002:B2003"/>
    <mergeCell ref="C2002:C2003"/>
    <mergeCell ref="D2002:D2003"/>
    <mergeCell ref="E2002:E2003"/>
    <mergeCell ref="F2002:F2003"/>
    <mergeCell ref="W2002:W2003"/>
    <mergeCell ref="W2000:W2001"/>
    <mergeCell ref="X2000:X2001"/>
    <mergeCell ref="Y2000:Y2001"/>
    <mergeCell ref="Z2000:Z2001"/>
    <mergeCell ref="AE2000:AE2001"/>
    <mergeCell ref="AF2000:AF2001"/>
    <mergeCell ref="X1998:X1999"/>
    <mergeCell ref="Y1998:Y1999"/>
    <mergeCell ref="Z1998:Z1999"/>
    <mergeCell ref="AE1998:AE1999"/>
    <mergeCell ref="AF1998:AF1999"/>
    <mergeCell ref="B2000:B2001"/>
    <mergeCell ref="C2000:C2001"/>
    <mergeCell ref="D2000:D2001"/>
    <mergeCell ref="E2000:E2001"/>
    <mergeCell ref="F2000:F2001"/>
    <mergeCell ref="B1998:B1999"/>
    <mergeCell ref="C1998:C1999"/>
    <mergeCell ref="D1998:D1999"/>
    <mergeCell ref="E1998:E1999"/>
    <mergeCell ref="F1998:F1999"/>
    <mergeCell ref="W1998:W1999"/>
    <mergeCell ref="W1996:W1997"/>
    <mergeCell ref="X1996:X1997"/>
    <mergeCell ref="Y1996:Y1997"/>
    <mergeCell ref="Z1996:Z1997"/>
    <mergeCell ref="AE1996:AE1997"/>
    <mergeCell ref="AF1996:AF1997"/>
    <mergeCell ref="X1994:X1995"/>
    <mergeCell ref="Y1994:Y1995"/>
    <mergeCell ref="Z1994:Z1995"/>
    <mergeCell ref="AE1994:AE1995"/>
    <mergeCell ref="AF1994:AF1995"/>
    <mergeCell ref="B1996:B1997"/>
    <mergeCell ref="C1996:C1997"/>
    <mergeCell ref="D1996:D1997"/>
    <mergeCell ref="E1996:E1997"/>
    <mergeCell ref="F1996:F1997"/>
    <mergeCell ref="B1994:B1995"/>
    <mergeCell ref="C1994:C1995"/>
    <mergeCell ref="D1994:D1995"/>
    <mergeCell ref="E1994:E1995"/>
    <mergeCell ref="F1994:F1995"/>
    <mergeCell ref="W1994:W1995"/>
    <mergeCell ref="W1992:W1993"/>
    <mergeCell ref="X1992:X1993"/>
    <mergeCell ref="Y1992:Y1993"/>
    <mergeCell ref="Z1992:Z1993"/>
    <mergeCell ref="AE1992:AE1993"/>
    <mergeCell ref="AF1992:AF1993"/>
    <mergeCell ref="X1990:X1991"/>
    <mergeCell ref="Y1990:Y1991"/>
    <mergeCell ref="Z1990:Z1991"/>
    <mergeCell ref="AE1990:AE1991"/>
    <mergeCell ref="AF1990:AF1991"/>
    <mergeCell ref="B1992:B1993"/>
    <mergeCell ref="C1992:C1993"/>
    <mergeCell ref="D1992:D1993"/>
    <mergeCell ref="E1992:E1993"/>
    <mergeCell ref="F1992:F1993"/>
    <mergeCell ref="B1990:B1991"/>
    <mergeCell ref="C1990:C1991"/>
    <mergeCell ref="D1990:D1991"/>
    <mergeCell ref="E1990:E1991"/>
    <mergeCell ref="F1990:F1991"/>
    <mergeCell ref="W1990:W1991"/>
    <mergeCell ref="W1988:W1989"/>
    <mergeCell ref="X1988:X1989"/>
    <mergeCell ref="Y1988:Y1989"/>
    <mergeCell ref="Z1988:Z1989"/>
    <mergeCell ref="AE1988:AE1989"/>
    <mergeCell ref="AF1988:AF1989"/>
    <mergeCell ref="X1986:X1987"/>
    <mergeCell ref="Y1986:Y1987"/>
    <mergeCell ref="Z1986:Z1987"/>
    <mergeCell ref="AE1986:AE1987"/>
    <mergeCell ref="AF1986:AF1987"/>
    <mergeCell ref="B1988:B1989"/>
    <mergeCell ref="C1988:C1989"/>
    <mergeCell ref="D1988:D1989"/>
    <mergeCell ref="E1988:E1989"/>
    <mergeCell ref="F1988:F1989"/>
    <mergeCell ref="B1986:B1987"/>
    <mergeCell ref="C1986:C1987"/>
    <mergeCell ref="D1986:D1987"/>
    <mergeCell ref="E1986:E1987"/>
    <mergeCell ref="F1986:F1987"/>
    <mergeCell ref="W1986:W1987"/>
    <mergeCell ref="W1984:W1985"/>
    <mergeCell ref="X1984:X1985"/>
    <mergeCell ref="Y1984:Y1985"/>
    <mergeCell ref="Z1984:Z1985"/>
    <mergeCell ref="AE1984:AE1985"/>
    <mergeCell ref="AF1984:AF1985"/>
    <mergeCell ref="X1982:X1983"/>
    <mergeCell ref="Y1982:Y1983"/>
    <mergeCell ref="Z1982:Z1983"/>
    <mergeCell ref="AE1982:AE1983"/>
    <mergeCell ref="AF1982:AF1983"/>
    <mergeCell ref="B1984:B1985"/>
    <mergeCell ref="C1984:C1985"/>
    <mergeCell ref="D1984:D1985"/>
    <mergeCell ref="E1984:E1985"/>
    <mergeCell ref="F1984:F1985"/>
    <mergeCell ref="B1982:B1983"/>
    <mergeCell ref="C1982:C1983"/>
    <mergeCell ref="D1982:D1983"/>
    <mergeCell ref="E1982:E1983"/>
    <mergeCell ref="F1982:F1983"/>
    <mergeCell ref="W1982:W1983"/>
    <mergeCell ref="W1980:W1981"/>
    <mergeCell ref="X1980:X1981"/>
    <mergeCell ref="Y1980:Y1981"/>
    <mergeCell ref="Z1980:Z1981"/>
    <mergeCell ref="AE1980:AE1981"/>
    <mergeCell ref="AF1980:AF1981"/>
    <mergeCell ref="X1978:X1979"/>
    <mergeCell ref="Y1978:Y1979"/>
    <mergeCell ref="Z1978:Z1979"/>
    <mergeCell ref="AE1978:AE1979"/>
    <mergeCell ref="AF1978:AF1979"/>
    <mergeCell ref="B1980:B1981"/>
    <mergeCell ref="C1980:C1981"/>
    <mergeCell ref="D1980:D1981"/>
    <mergeCell ref="E1980:E1981"/>
    <mergeCell ref="F1980:F1981"/>
    <mergeCell ref="B1978:B1979"/>
    <mergeCell ref="C1978:C1979"/>
    <mergeCell ref="D1978:D1979"/>
    <mergeCell ref="E1978:E1979"/>
    <mergeCell ref="F1978:F1979"/>
    <mergeCell ref="W1978:W1979"/>
    <mergeCell ref="W1976:W1977"/>
    <mergeCell ref="X1976:X1977"/>
    <mergeCell ref="Y1976:Y1977"/>
    <mergeCell ref="Z1976:Z1977"/>
    <mergeCell ref="AE1976:AE1977"/>
    <mergeCell ref="AF1976:AF1977"/>
    <mergeCell ref="X1974:X1975"/>
    <mergeCell ref="Y1974:Y1975"/>
    <mergeCell ref="Z1974:Z1975"/>
    <mergeCell ref="AE1974:AE1975"/>
    <mergeCell ref="AF1974:AF1975"/>
    <mergeCell ref="B1976:B1977"/>
    <mergeCell ref="C1976:C1977"/>
    <mergeCell ref="D1976:D1977"/>
    <mergeCell ref="E1976:E1977"/>
    <mergeCell ref="F1976:F1977"/>
    <mergeCell ref="B1974:B1975"/>
    <mergeCell ref="C1974:C1975"/>
    <mergeCell ref="D1974:D1975"/>
    <mergeCell ref="E1974:E1975"/>
    <mergeCell ref="F1974:F1975"/>
    <mergeCell ref="W1974:W1975"/>
    <mergeCell ref="W1972:W1973"/>
    <mergeCell ref="X1972:X1973"/>
    <mergeCell ref="Y1972:Y1973"/>
    <mergeCell ref="Z1972:Z1973"/>
    <mergeCell ref="AE1972:AE1973"/>
    <mergeCell ref="AF1972:AF1973"/>
    <mergeCell ref="X1970:X1971"/>
    <mergeCell ref="Y1970:Y1971"/>
    <mergeCell ref="Z1970:Z1971"/>
    <mergeCell ref="AE1970:AE1971"/>
    <mergeCell ref="AF1970:AF1971"/>
    <mergeCell ref="B1972:B1973"/>
    <mergeCell ref="C1972:C1973"/>
    <mergeCell ref="D1972:D1973"/>
    <mergeCell ref="E1972:E1973"/>
    <mergeCell ref="F1972:F1973"/>
    <mergeCell ref="B1970:B1971"/>
    <mergeCell ref="C1970:C1971"/>
    <mergeCell ref="D1970:D1971"/>
    <mergeCell ref="E1970:E1971"/>
    <mergeCell ref="F1970:F1971"/>
    <mergeCell ref="W1970:W1971"/>
    <mergeCell ref="W1968:W1969"/>
    <mergeCell ref="X1968:X1969"/>
    <mergeCell ref="Y1968:Y1969"/>
    <mergeCell ref="Z1968:Z1969"/>
    <mergeCell ref="AE1968:AE1969"/>
    <mergeCell ref="AF1968:AF1969"/>
    <mergeCell ref="X1966:X1967"/>
    <mergeCell ref="Y1966:Y1967"/>
    <mergeCell ref="Z1966:Z1967"/>
    <mergeCell ref="AE1966:AE1967"/>
    <mergeCell ref="AF1966:AF1967"/>
    <mergeCell ref="B1968:B1969"/>
    <mergeCell ref="C1968:C1969"/>
    <mergeCell ref="D1968:D1969"/>
    <mergeCell ref="E1968:E1969"/>
    <mergeCell ref="F1968:F1969"/>
    <mergeCell ref="B1966:B1967"/>
    <mergeCell ref="C1966:C1967"/>
    <mergeCell ref="D1966:D1967"/>
    <mergeCell ref="E1966:E1967"/>
    <mergeCell ref="F1966:F1967"/>
    <mergeCell ref="W1966:W1967"/>
    <mergeCell ref="W1964:W1965"/>
    <mergeCell ref="X1964:X1965"/>
    <mergeCell ref="Y1964:Y1965"/>
    <mergeCell ref="Z1964:Z1965"/>
    <mergeCell ref="AE1964:AE1965"/>
    <mergeCell ref="AF1964:AF1965"/>
    <mergeCell ref="X1962:X1963"/>
    <mergeCell ref="Y1962:Y1963"/>
    <mergeCell ref="Z1962:Z1963"/>
    <mergeCell ref="AE1962:AE1963"/>
    <mergeCell ref="AF1962:AF1963"/>
    <mergeCell ref="B1964:B1965"/>
    <mergeCell ref="C1964:C1965"/>
    <mergeCell ref="D1964:D1965"/>
    <mergeCell ref="E1964:E1965"/>
    <mergeCell ref="F1964:F1965"/>
    <mergeCell ref="B1962:B1963"/>
    <mergeCell ref="C1962:C1963"/>
    <mergeCell ref="D1962:D1963"/>
    <mergeCell ref="E1962:E1963"/>
    <mergeCell ref="F1962:F1963"/>
    <mergeCell ref="W1962:W1963"/>
    <mergeCell ref="W1960:W1961"/>
    <mergeCell ref="X1960:X1961"/>
    <mergeCell ref="Y1960:Y1961"/>
    <mergeCell ref="Z1960:Z1961"/>
    <mergeCell ref="AE1960:AE1961"/>
    <mergeCell ref="AF1960:AF1961"/>
    <mergeCell ref="X1958:X1959"/>
    <mergeCell ref="Y1958:Y1959"/>
    <mergeCell ref="Z1958:Z1959"/>
    <mergeCell ref="AE1958:AE1959"/>
    <mergeCell ref="AF1958:AF1959"/>
    <mergeCell ref="B1960:B1961"/>
    <mergeCell ref="C1960:C1961"/>
    <mergeCell ref="D1960:D1961"/>
    <mergeCell ref="E1960:E1961"/>
    <mergeCell ref="F1960:F1961"/>
    <mergeCell ref="B1958:B1959"/>
    <mergeCell ref="C1958:C1959"/>
    <mergeCell ref="D1958:D1959"/>
    <mergeCell ref="E1958:E1959"/>
    <mergeCell ref="F1958:F1959"/>
    <mergeCell ref="W1958:W1959"/>
    <mergeCell ref="W1956:W1957"/>
    <mergeCell ref="X1956:X1957"/>
    <mergeCell ref="Y1956:Y1957"/>
    <mergeCell ref="Z1956:Z1957"/>
    <mergeCell ref="AE1956:AE1957"/>
    <mergeCell ref="AF1956:AF1957"/>
    <mergeCell ref="X1954:X1955"/>
    <mergeCell ref="Y1954:Y1955"/>
    <mergeCell ref="Z1954:Z1955"/>
    <mergeCell ref="AE1954:AE1955"/>
    <mergeCell ref="AF1954:AF1955"/>
    <mergeCell ref="B1956:B1957"/>
    <mergeCell ref="C1956:C1957"/>
    <mergeCell ref="D1956:D1957"/>
    <mergeCell ref="E1956:E1957"/>
    <mergeCell ref="F1956:F1957"/>
    <mergeCell ref="B1954:B1955"/>
    <mergeCell ref="C1954:C1955"/>
    <mergeCell ref="D1954:D1955"/>
    <mergeCell ref="E1954:E1955"/>
    <mergeCell ref="F1954:F1955"/>
    <mergeCell ref="W1954:W1955"/>
    <mergeCell ref="W1952:W1953"/>
    <mergeCell ref="X1952:X1953"/>
    <mergeCell ref="Y1952:Y1953"/>
    <mergeCell ref="Z1952:Z1953"/>
    <mergeCell ref="AE1952:AE1953"/>
    <mergeCell ref="AF1952:AF1953"/>
    <mergeCell ref="X1950:X1951"/>
    <mergeCell ref="Y1950:Y1951"/>
    <mergeCell ref="Z1950:Z1951"/>
    <mergeCell ref="AE1950:AE1951"/>
    <mergeCell ref="AF1950:AF1951"/>
    <mergeCell ref="B1952:B1953"/>
    <mergeCell ref="C1952:C1953"/>
    <mergeCell ref="D1952:D1953"/>
    <mergeCell ref="E1952:E1953"/>
    <mergeCell ref="F1952:F1953"/>
    <mergeCell ref="B1950:B1951"/>
    <mergeCell ref="C1950:C1951"/>
    <mergeCell ref="D1950:D1951"/>
    <mergeCell ref="E1950:E1951"/>
    <mergeCell ref="F1950:F1951"/>
    <mergeCell ref="W1950:W1951"/>
    <mergeCell ref="W1948:W1949"/>
    <mergeCell ref="X1948:X1949"/>
    <mergeCell ref="Y1948:Y1949"/>
    <mergeCell ref="Z1948:Z1949"/>
    <mergeCell ref="AE1948:AE1949"/>
    <mergeCell ref="AF1948:AF1949"/>
    <mergeCell ref="X1946:X1947"/>
    <mergeCell ref="Y1946:Y1947"/>
    <mergeCell ref="Z1946:Z1947"/>
    <mergeCell ref="AE1946:AE1947"/>
    <mergeCell ref="AF1946:AF1947"/>
    <mergeCell ref="B1948:B1949"/>
    <mergeCell ref="C1948:C1949"/>
    <mergeCell ref="D1948:D1949"/>
    <mergeCell ref="E1948:E1949"/>
    <mergeCell ref="F1948:F1949"/>
    <mergeCell ref="B1946:B1947"/>
    <mergeCell ref="C1946:C1947"/>
    <mergeCell ref="D1946:D1947"/>
    <mergeCell ref="E1946:E1947"/>
    <mergeCell ref="F1946:F1947"/>
    <mergeCell ref="W1946:W1947"/>
    <mergeCell ref="W1944:W1945"/>
    <mergeCell ref="X1944:X1945"/>
    <mergeCell ref="Y1944:Y1945"/>
    <mergeCell ref="Z1944:Z1945"/>
    <mergeCell ref="AE1944:AE1945"/>
    <mergeCell ref="AF1944:AF1945"/>
    <mergeCell ref="X1942:X1943"/>
    <mergeCell ref="Y1942:Y1943"/>
    <mergeCell ref="Z1942:Z1943"/>
    <mergeCell ref="AE1942:AE1943"/>
    <mergeCell ref="AF1942:AF1943"/>
    <mergeCell ref="B1944:B1945"/>
    <mergeCell ref="C1944:C1945"/>
    <mergeCell ref="D1944:D1945"/>
    <mergeCell ref="E1944:E1945"/>
    <mergeCell ref="F1944:F1945"/>
    <mergeCell ref="B1942:B1943"/>
    <mergeCell ref="C1942:C1943"/>
    <mergeCell ref="D1942:D1943"/>
    <mergeCell ref="E1942:E1943"/>
    <mergeCell ref="F1942:F1943"/>
    <mergeCell ref="W1942:W1943"/>
    <mergeCell ref="W1940:W1941"/>
    <mergeCell ref="X1940:X1941"/>
    <mergeCell ref="Y1940:Y1941"/>
    <mergeCell ref="Z1940:Z1941"/>
    <mergeCell ref="AE1940:AE1941"/>
    <mergeCell ref="AF1940:AF1941"/>
    <mergeCell ref="X1938:X1939"/>
    <mergeCell ref="Y1938:Y1939"/>
    <mergeCell ref="Z1938:Z1939"/>
    <mergeCell ref="AE1938:AE1939"/>
    <mergeCell ref="AF1938:AF1939"/>
    <mergeCell ref="B1940:B1941"/>
    <mergeCell ref="C1940:C1941"/>
    <mergeCell ref="D1940:D1941"/>
    <mergeCell ref="E1940:E1941"/>
    <mergeCell ref="F1940:F1941"/>
    <mergeCell ref="B1938:B1939"/>
    <mergeCell ref="C1938:C1939"/>
    <mergeCell ref="D1938:D1939"/>
    <mergeCell ref="E1938:E1939"/>
    <mergeCell ref="F1938:F1939"/>
    <mergeCell ref="W1938:W1939"/>
    <mergeCell ref="W1936:W1937"/>
    <mergeCell ref="X1936:X1937"/>
    <mergeCell ref="Y1936:Y1937"/>
    <mergeCell ref="Z1936:Z1937"/>
    <mergeCell ref="AE1936:AE1937"/>
    <mergeCell ref="AF1936:AF1937"/>
    <mergeCell ref="X1934:X1935"/>
    <mergeCell ref="Y1934:Y1935"/>
    <mergeCell ref="Z1934:Z1935"/>
    <mergeCell ref="AE1934:AE1935"/>
    <mergeCell ref="AF1934:AF1935"/>
    <mergeCell ref="B1936:B1937"/>
    <mergeCell ref="C1936:C1937"/>
    <mergeCell ref="D1936:D1937"/>
    <mergeCell ref="E1936:E1937"/>
    <mergeCell ref="F1936:F1937"/>
    <mergeCell ref="B1934:B1935"/>
    <mergeCell ref="C1934:C1935"/>
    <mergeCell ref="D1934:D1935"/>
    <mergeCell ref="E1934:E1935"/>
    <mergeCell ref="F1934:F1935"/>
    <mergeCell ref="W1934:W1935"/>
    <mergeCell ref="W1932:W1933"/>
    <mergeCell ref="X1932:X1933"/>
    <mergeCell ref="Y1932:Y1933"/>
    <mergeCell ref="Z1932:Z1933"/>
    <mergeCell ref="AE1932:AE1933"/>
    <mergeCell ref="AF1932:AF1933"/>
    <mergeCell ref="X1930:X1931"/>
    <mergeCell ref="Y1930:Y1931"/>
    <mergeCell ref="Z1930:Z1931"/>
    <mergeCell ref="AE1930:AE1931"/>
    <mergeCell ref="AF1930:AF1931"/>
    <mergeCell ref="B1932:B1933"/>
    <mergeCell ref="C1932:C1933"/>
    <mergeCell ref="D1932:D1933"/>
    <mergeCell ref="E1932:E1933"/>
    <mergeCell ref="F1932:F1933"/>
    <mergeCell ref="B1930:B1931"/>
    <mergeCell ref="C1930:C1931"/>
    <mergeCell ref="D1930:D1931"/>
    <mergeCell ref="E1930:E1931"/>
    <mergeCell ref="F1930:F1931"/>
    <mergeCell ref="W1930:W1931"/>
    <mergeCell ref="W1928:W1929"/>
    <mergeCell ref="X1928:X1929"/>
    <mergeCell ref="Y1928:Y1929"/>
    <mergeCell ref="Z1928:Z1929"/>
    <mergeCell ref="AE1928:AE1929"/>
    <mergeCell ref="AF1928:AF1929"/>
    <mergeCell ref="X1926:X1927"/>
    <mergeCell ref="Y1926:Y1927"/>
    <mergeCell ref="Z1926:Z1927"/>
    <mergeCell ref="AE1926:AE1927"/>
    <mergeCell ref="AF1926:AF1927"/>
    <mergeCell ref="B1928:B1929"/>
    <mergeCell ref="C1928:C1929"/>
    <mergeCell ref="D1928:D1929"/>
    <mergeCell ref="E1928:E1929"/>
    <mergeCell ref="F1928:F1929"/>
    <mergeCell ref="B1926:B1927"/>
    <mergeCell ref="C1926:C1927"/>
    <mergeCell ref="D1926:D1927"/>
    <mergeCell ref="E1926:E1927"/>
    <mergeCell ref="F1926:F1927"/>
    <mergeCell ref="W1926:W1927"/>
    <mergeCell ref="W1924:W1925"/>
    <mergeCell ref="X1924:X1925"/>
    <mergeCell ref="Y1924:Y1925"/>
    <mergeCell ref="Z1924:Z1925"/>
    <mergeCell ref="AE1924:AE1925"/>
    <mergeCell ref="AF1924:AF1925"/>
    <mergeCell ref="X1922:X1923"/>
    <mergeCell ref="Y1922:Y1923"/>
    <mergeCell ref="Z1922:Z1923"/>
    <mergeCell ref="AE1922:AE1923"/>
    <mergeCell ref="AF1922:AF1923"/>
    <mergeCell ref="B1924:B1925"/>
    <mergeCell ref="C1924:C1925"/>
    <mergeCell ref="D1924:D1925"/>
    <mergeCell ref="E1924:E1925"/>
    <mergeCell ref="F1924:F1925"/>
    <mergeCell ref="B1922:B1923"/>
    <mergeCell ref="C1922:C1923"/>
    <mergeCell ref="D1922:D1923"/>
    <mergeCell ref="E1922:E1923"/>
    <mergeCell ref="F1922:F1923"/>
    <mergeCell ref="W1922:W1923"/>
    <mergeCell ref="W1920:W1921"/>
    <mergeCell ref="X1920:X1921"/>
    <mergeCell ref="Y1920:Y1921"/>
    <mergeCell ref="Z1920:Z1921"/>
    <mergeCell ref="AE1920:AE1921"/>
    <mergeCell ref="AF1920:AF1921"/>
    <mergeCell ref="X1918:X1919"/>
    <mergeCell ref="Y1918:Y1919"/>
    <mergeCell ref="Z1918:Z1919"/>
    <mergeCell ref="AE1918:AE1919"/>
    <mergeCell ref="AF1918:AF1919"/>
    <mergeCell ref="B1920:B1921"/>
    <mergeCell ref="C1920:C1921"/>
    <mergeCell ref="D1920:D1921"/>
    <mergeCell ref="E1920:E1921"/>
    <mergeCell ref="F1920:F1921"/>
    <mergeCell ref="B1918:B1919"/>
    <mergeCell ref="C1918:C1919"/>
    <mergeCell ref="D1918:D1919"/>
    <mergeCell ref="E1918:E1919"/>
    <mergeCell ref="F1918:F1919"/>
    <mergeCell ref="W1918:W1919"/>
    <mergeCell ref="W1916:W1917"/>
    <mergeCell ref="X1916:X1917"/>
    <mergeCell ref="Y1916:Y1917"/>
    <mergeCell ref="Z1916:Z1917"/>
    <mergeCell ref="AE1916:AE1917"/>
    <mergeCell ref="AF1916:AF1917"/>
    <mergeCell ref="X1914:X1915"/>
    <mergeCell ref="Y1914:Y1915"/>
    <mergeCell ref="Z1914:Z1915"/>
    <mergeCell ref="AE1914:AE1915"/>
    <mergeCell ref="AF1914:AF1915"/>
    <mergeCell ref="B1916:B1917"/>
    <mergeCell ref="C1916:C1917"/>
    <mergeCell ref="D1916:D1917"/>
    <mergeCell ref="E1916:E1917"/>
    <mergeCell ref="F1916:F1917"/>
    <mergeCell ref="B1914:B1915"/>
    <mergeCell ref="C1914:C1915"/>
    <mergeCell ref="D1914:D1915"/>
    <mergeCell ref="E1914:E1915"/>
    <mergeCell ref="F1914:F1915"/>
    <mergeCell ref="W1914:W1915"/>
    <mergeCell ref="W1912:W1913"/>
    <mergeCell ref="X1912:X1913"/>
    <mergeCell ref="Y1912:Y1913"/>
    <mergeCell ref="Z1912:Z1913"/>
    <mergeCell ref="AE1912:AE1913"/>
    <mergeCell ref="AF1912:AF1913"/>
    <mergeCell ref="X1910:X1911"/>
    <mergeCell ref="Y1910:Y1911"/>
    <mergeCell ref="Z1910:Z1911"/>
    <mergeCell ref="AE1910:AE1911"/>
    <mergeCell ref="AF1910:AF1911"/>
    <mergeCell ref="B1912:B1913"/>
    <mergeCell ref="C1912:C1913"/>
    <mergeCell ref="D1912:D1913"/>
    <mergeCell ref="E1912:E1913"/>
    <mergeCell ref="F1912:F1913"/>
    <mergeCell ref="B1910:B1911"/>
    <mergeCell ref="C1910:C1911"/>
    <mergeCell ref="D1910:D1911"/>
    <mergeCell ref="E1910:E1911"/>
    <mergeCell ref="F1910:F1911"/>
    <mergeCell ref="W1910:W1911"/>
    <mergeCell ref="W1908:W1909"/>
    <mergeCell ref="X1908:X1909"/>
    <mergeCell ref="Y1908:Y1909"/>
    <mergeCell ref="Z1908:Z1909"/>
    <mergeCell ref="AE1908:AE1909"/>
    <mergeCell ref="AF1908:AF1909"/>
    <mergeCell ref="X1906:X1907"/>
    <mergeCell ref="Y1906:Y1907"/>
    <mergeCell ref="Z1906:Z1907"/>
    <mergeCell ref="AE1906:AE1907"/>
    <mergeCell ref="AF1906:AF1907"/>
    <mergeCell ref="B1908:B1909"/>
    <mergeCell ref="C1908:C1909"/>
    <mergeCell ref="D1908:D1909"/>
    <mergeCell ref="E1908:E1909"/>
    <mergeCell ref="F1908:F1909"/>
    <mergeCell ref="B1906:B1907"/>
    <mergeCell ref="C1906:C1907"/>
    <mergeCell ref="D1906:D1907"/>
    <mergeCell ref="E1906:E1907"/>
    <mergeCell ref="F1906:F1907"/>
    <mergeCell ref="W1906:W1907"/>
    <mergeCell ref="W1904:W1905"/>
    <mergeCell ref="X1904:X1905"/>
    <mergeCell ref="Y1904:Y1905"/>
    <mergeCell ref="Z1904:Z1905"/>
    <mergeCell ref="AE1904:AE1905"/>
    <mergeCell ref="AF1904:AF1905"/>
    <mergeCell ref="X1902:X1903"/>
    <mergeCell ref="Y1902:Y1903"/>
    <mergeCell ref="Z1902:Z1903"/>
    <mergeCell ref="AE1902:AE1903"/>
    <mergeCell ref="AF1902:AF1903"/>
    <mergeCell ref="B1904:B1905"/>
    <mergeCell ref="C1904:C1905"/>
    <mergeCell ref="D1904:D1905"/>
    <mergeCell ref="E1904:E1905"/>
    <mergeCell ref="F1904:F1905"/>
    <mergeCell ref="B1902:B1903"/>
    <mergeCell ref="C1902:C1903"/>
    <mergeCell ref="D1902:D1903"/>
    <mergeCell ref="E1902:E1903"/>
    <mergeCell ref="F1902:F1903"/>
    <mergeCell ref="W1902:W1903"/>
    <mergeCell ref="W1900:W1901"/>
    <mergeCell ref="X1900:X1901"/>
    <mergeCell ref="Y1900:Y1901"/>
    <mergeCell ref="Z1900:Z1901"/>
    <mergeCell ref="AE1900:AE1901"/>
    <mergeCell ref="AF1900:AF1901"/>
    <mergeCell ref="X1898:X1899"/>
    <mergeCell ref="Y1898:Y1899"/>
    <mergeCell ref="Z1898:Z1899"/>
    <mergeCell ref="AE1898:AE1899"/>
    <mergeCell ref="AF1898:AF1899"/>
    <mergeCell ref="B1900:B1901"/>
    <mergeCell ref="C1900:C1901"/>
    <mergeCell ref="D1900:D1901"/>
    <mergeCell ref="E1900:E1901"/>
    <mergeCell ref="F1900:F1901"/>
    <mergeCell ref="B1898:B1899"/>
    <mergeCell ref="C1898:C1899"/>
    <mergeCell ref="D1898:D1899"/>
    <mergeCell ref="E1898:E1899"/>
    <mergeCell ref="F1898:F1899"/>
    <mergeCell ref="W1898:W1899"/>
    <mergeCell ref="W1896:W1897"/>
    <mergeCell ref="X1896:X1897"/>
    <mergeCell ref="Y1896:Y1897"/>
    <mergeCell ref="Z1896:Z1897"/>
    <mergeCell ref="AE1896:AE1897"/>
    <mergeCell ref="AF1896:AF1897"/>
    <mergeCell ref="X1894:X1895"/>
    <mergeCell ref="Y1894:Y1895"/>
    <mergeCell ref="Z1894:Z1895"/>
    <mergeCell ref="AE1894:AE1895"/>
    <mergeCell ref="AF1894:AF1895"/>
    <mergeCell ref="B1896:B1897"/>
    <mergeCell ref="C1896:C1897"/>
    <mergeCell ref="D1896:D1897"/>
    <mergeCell ref="E1896:E1897"/>
    <mergeCell ref="F1896:F1897"/>
    <mergeCell ref="B1894:B1895"/>
    <mergeCell ref="C1894:C1895"/>
    <mergeCell ref="D1894:D1895"/>
    <mergeCell ref="E1894:E1895"/>
    <mergeCell ref="F1894:F1895"/>
    <mergeCell ref="W1894:W1895"/>
    <mergeCell ref="W1892:W1893"/>
    <mergeCell ref="X1892:X1893"/>
    <mergeCell ref="Y1892:Y1893"/>
    <mergeCell ref="Z1892:Z1893"/>
    <mergeCell ref="AE1892:AE1893"/>
    <mergeCell ref="AF1892:AF1893"/>
    <mergeCell ref="X1890:X1891"/>
    <mergeCell ref="Y1890:Y1891"/>
    <mergeCell ref="Z1890:Z1891"/>
    <mergeCell ref="AE1890:AE1891"/>
    <mergeCell ref="AF1890:AF1891"/>
    <mergeCell ref="B1892:B1893"/>
    <mergeCell ref="C1892:C1893"/>
    <mergeCell ref="D1892:D1893"/>
    <mergeCell ref="E1892:E1893"/>
    <mergeCell ref="F1892:F1893"/>
    <mergeCell ref="B1890:B1891"/>
    <mergeCell ref="C1890:C1891"/>
    <mergeCell ref="D1890:D1891"/>
    <mergeCell ref="E1890:E1891"/>
    <mergeCell ref="F1890:F1891"/>
    <mergeCell ref="W1890:W1891"/>
    <mergeCell ref="W1888:W1889"/>
    <mergeCell ref="X1888:X1889"/>
    <mergeCell ref="Y1888:Y1889"/>
    <mergeCell ref="Z1888:Z1889"/>
    <mergeCell ref="AE1888:AE1889"/>
    <mergeCell ref="AF1888:AF1889"/>
    <mergeCell ref="X1886:X1887"/>
    <mergeCell ref="Y1886:Y1887"/>
    <mergeCell ref="Z1886:Z1887"/>
    <mergeCell ref="AE1886:AE1887"/>
    <mergeCell ref="AF1886:AF1887"/>
    <mergeCell ref="B1888:B1889"/>
    <mergeCell ref="C1888:C1889"/>
    <mergeCell ref="D1888:D1889"/>
    <mergeCell ref="E1888:E1889"/>
    <mergeCell ref="F1888:F1889"/>
    <mergeCell ref="B1886:B1887"/>
    <mergeCell ref="C1886:C1887"/>
    <mergeCell ref="D1886:D1887"/>
    <mergeCell ref="E1886:E1887"/>
    <mergeCell ref="F1886:F1887"/>
    <mergeCell ref="W1886:W1887"/>
    <mergeCell ref="W1884:W1885"/>
    <mergeCell ref="X1884:X1885"/>
    <mergeCell ref="Y1884:Y1885"/>
    <mergeCell ref="Z1884:Z1885"/>
    <mergeCell ref="AE1884:AE1885"/>
    <mergeCell ref="AF1884:AF1885"/>
    <mergeCell ref="X1882:X1883"/>
    <mergeCell ref="Y1882:Y1883"/>
    <mergeCell ref="Z1882:Z1883"/>
    <mergeCell ref="AE1882:AE1883"/>
    <mergeCell ref="AF1882:AF1883"/>
    <mergeCell ref="B1884:B1885"/>
    <mergeCell ref="C1884:C1885"/>
    <mergeCell ref="D1884:D1885"/>
    <mergeCell ref="E1884:E1885"/>
    <mergeCell ref="F1884:F1885"/>
    <mergeCell ref="B1882:B1883"/>
    <mergeCell ref="C1882:C1883"/>
    <mergeCell ref="D1882:D1883"/>
    <mergeCell ref="E1882:E1883"/>
    <mergeCell ref="F1882:F1883"/>
    <mergeCell ref="W1882:W1883"/>
    <mergeCell ref="W1880:W1881"/>
    <mergeCell ref="X1880:X1881"/>
    <mergeCell ref="Y1880:Y1881"/>
    <mergeCell ref="Z1880:Z1881"/>
    <mergeCell ref="AE1880:AE1881"/>
    <mergeCell ref="AF1880:AF1881"/>
    <mergeCell ref="X1878:X1879"/>
    <mergeCell ref="Y1878:Y1879"/>
    <mergeCell ref="Z1878:Z1879"/>
    <mergeCell ref="AE1878:AE1879"/>
    <mergeCell ref="AF1878:AF1879"/>
    <mergeCell ref="B1880:B1881"/>
    <mergeCell ref="C1880:C1881"/>
    <mergeCell ref="D1880:D1881"/>
    <mergeCell ref="E1880:E1881"/>
    <mergeCell ref="F1880:F1881"/>
    <mergeCell ref="B1878:B1879"/>
    <mergeCell ref="C1878:C1879"/>
    <mergeCell ref="D1878:D1879"/>
    <mergeCell ref="E1878:E1879"/>
    <mergeCell ref="F1878:F1879"/>
    <mergeCell ref="W1878:W1879"/>
    <mergeCell ref="W1876:W1877"/>
    <mergeCell ref="X1876:X1877"/>
    <mergeCell ref="Y1876:Y1877"/>
    <mergeCell ref="Z1876:Z1877"/>
    <mergeCell ref="AE1876:AE1877"/>
    <mergeCell ref="AF1876:AF1877"/>
    <mergeCell ref="X1874:X1875"/>
    <mergeCell ref="Y1874:Y1875"/>
    <mergeCell ref="Z1874:Z1875"/>
    <mergeCell ref="AE1874:AE1875"/>
    <mergeCell ref="AF1874:AF1875"/>
    <mergeCell ref="B1876:B1877"/>
    <mergeCell ref="C1876:C1877"/>
    <mergeCell ref="D1876:D1877"/>
    <mergeCell ref="E1876:E1877"/>
    <mergeCell ref="F1876:F1877"/>
    <mergeCell ref="B1874:B1875"/>
    <mergeCell ref="C1874:C1875"/>
    <mergeCell ref="D1874:D1875"/>
    <mergeCell ref="E1874:E1875"/>
    <mergeCell ref="F1874:F1875"/>
    <mergeCell ref="W1874:W1875"/>
    <mergeCell ref="W1872:W1873"/>
    <mergeCell ref="X1872:X1873"/>
    <mergeCell ref="Y1872:Y1873"/>
    <mergeCell ref="Z1872:Z1873"/>
    <mergeCell ref="AE1872:AE1873"/>
    <mergeCell ref="AF1872:AF1873"/>
    <mergeCell ref="X1870:X1871"/>
    <mergeCell ref="Y1870:Y1871"/>
    <mergeCell ref="Z1870:Z1871"/>
    <mergeCell ref="AE1870:AE1871"/>
    <mergeCell ref="AF1870:AF1871"/>
    <mergeCell ref="B1872:B1873"/>
    <mergeCell ref="C1872:C1873"/>
    <mergeCell ref="D1872:D1873"/>
    <mergeCell ref="E1872:E1873"/>
    <mergeCell ref="F1872:F1873"/>
    <mergeCell ref="B1870:B1871"/>
    <mergeCell ref="C1870:C1871"/>
    <mergeCell ref="D1870:D1871"/>
    <mergeCell ref="E1870:E1871"/>
    <mergeCell ref="F1870:F1871"/>
    <mergeCell ref="W1870:W1871"/>
    <mergeCell ref="W1868:W1869"/>
    <mergeCell ref="X1868:X1869"/>
    <mergeCell ref="Y1868:Y1869"/>
    <mergeCell ref="Z1868:Z1869"/>
    <mergeCell ref="AE1868:AE1869"/>
    <mergeCell ref="AF1868:AF1869"/>
    <mergeCell ref="X1866:X1867"/>
    <mergeCell ref="Y1866:Y1867"/>
    <mergeCell ref="Z1866:Z1867"/>
    <mergeCell ref="AE1866:AE1867"/>
    <mergeCell ref="AF1866:AF1867"/>
    <mergeCell ref="B1868:B1869"/>
    <mergeCell ref="C1868:C1869"/>
    <mergeCell ref="D1868:D1869"/>
    <mergeCell ref="E1868:E1869"/>
    <mergeCell ref="F1868:F1869"/>
    <mergeCell ref="B1866:B1867"/>
    <mergeCell ref="C1866:C1867"/>
    <mergeCell ref="D1866:D1867"/>
    <mergeCell ref="E1866:E1867"/>
    <mergeCell ref="F1866:F1867"/>
    <mergeCell ref="W1866:W1867"/>
    <mergeCell ref="W1864:W1865"/>
    <mergeCell ref="X1864:X1865"/>
    <mergeCell ref="Y1864:Y1865"/>
    <mergeCell ref="Z1864:Z1865"/>
    <mergeCell ref="AE1864:AE1865"/>
    <mergeCell ref="AF1864:AF1865"/>
    <mergeCell ref="X1862:X1863"/>
    <mergeCell ref="Y1862:Y1863"/>
    <mergeCell ref="Z1862:Z1863"/>
    <mergeCell ref="AE1862:AE1863"/>
    <mergeCell ref="AF1862:AF1863"/>
    <mergeCell ref="B1864:B1865"/>
    <mergeCell ref="C1864:C1865"/>
    <mergeCell ref="D1864:D1865"/>
    <mergeCell ref="E1864:E1865"/>
    <mergeCell ref="F1864:F1865"/>
    <mergeCell ref="B1862:B1863"/>
    <mergeCell ref="C1862:C1863"/>
    <mergeCell ref="D1862:D1863"/>
    <mergeCell ref="E1862:E1863"/>
    <mergeCell ref="F1862:F1863"/>
    <mergeCell ref="W1862:W1863"/>
    <mergeCell ref="W1860:W1861"/>
    <mergeCell ref="X1860:X1861"/>
    <mergeCell ref="Y1860:Y1861"/>
    <mergeCell ref="Z1860:Z1861"/>
    <mergeCell ref="AE1860:AE1861"/>
    <mergeCell ref="AF1860:AF1861"/>
    <mergeCell ref="X1858:X1859"/>
    <mergeCell ref="Y1858:Y1859"/>
    <mergeCell ref="Z1858:Z1859"/>
    <mergeCell ref="AE1858:AE1859"/>
    <mergeCell ref="AF1858:AF1859"/>
    <mergeCell ref="B1860:B1861"/>
    <mergeCell ref="C1860:C1861"/>
    <mergeCell ref="D1860:D1861"/>
    <mergeCell ref="E1860:E1861"/>
    <mergeCell ref="F1860:F1861"/>
    <mergeCell ref="B1858:B1859"/>
    <mergeCell ref="C1858:C1859"/>
    <mergeCell ref="D1858:D1859"/>
    <mergeCell ref="E1858:E1859"/>
    <mergeCell ref="F1858:F1859"/>
    <mergeCell ref="W1858:W1859"/>
    <mergeCell ref="W1856:W1857"/>
    <mergeCell ref="X1856:X1857"/>
    <mergeCell ref="Y1856:Y1857"/>
    <mergeCell ref="Z1856:Z1857"/>
    <mergeCell ref="AE1856:AE1857"/>
    <mergeCell ref="AF1856:AF1857"/>
    <mergeCell ref="X1854:X1855"/>
    <mergeCell ref="Y1854:Y1855"/>
    <mergeCell ref="Z1854:Z1855"/>
    <mergeCell ref="AE1854:AE1855"/>
    <mergeCell ref="AF1854:AF1855"/>
    <mergeCell ref="B1856:B1857"/>
    <mergeCell ref="C1856:C1857"/>
    <mergeCell ref="D1856:D1857"/>
    <mergeCell ref="E1856:E1857"/>
    <mergeCell ref="F1856:F1857"/>
    <mergeCell ref="B1854:B1855"/>
    <mergeCell ref="C1854:C1855"/>
    <mergeCell ref="D1854:D1855"/>
    <mergeCell ref="E1854:E1855"/>
    <mergeCell ref="F1854:F1855"/>
    <mergeCell ref="W1854:W1855"/>
    <mergeCell ref="W1852:W1853"/>
    <mergeCell ref="X1852:X1853"/>
    <mergeCell ref="Y1852:Y1853"/>
    <mergeCell ref="Z1852:Z1853"/>
    <mergeCell ref="AE1852:AE1853"/>
    <mergeCell ref="AF1852:AF1853"/>
    <mergeCell ref="X1850:X1851"/>
    <mergeCell ref="Y1850:Y1851"/>
    <mergeCell ref="Z1850:Z1851"/>
    <mergeCell ref="AE1850:AE1851"/>
    <mergeCell ref="AF1850:AF1851"/>
    <mergeCell ref="B1852:B1853"/>
    <mergeCell ref="C1852:C1853"/>
    <mergeCell ref="D1852:D1853"/>
    <mergeCell ref="E1852:E1853"/>
    <mergeCell ref="F1852:F1853"/>
    <mergeCell ref="B1850:B1851"/>
    <mergeCell ref="C1850:C1851"/>
    <mergeCell ref="D1850:D1851"/>
    <mergeCell ref="E1850:E1851"/>
    <mergeCell ref="F1850:F1851"/>
    <mergeCell ref="W1850:W1851"/>
    <mergeCell ref="W1848:W1849"/>
    <mergeCell ref="X1848:X1849"/>
    <mergeCell ref="Y1848:Y1849"/>
    <mergeCell ref="Z1848:Z1849"/>
    <mergeCell ref="AE1848:AE1849"/>
    <mergeCell ref="AF1848:AF1849"/>
    <mergeCell ref="X1846:X1847"/>
    <mergeCell ref="Y1846:Y1847"/>
    <mergeCell ref="Z1846:Z1847"/>
    <mergeCell ref="AE1846:AE1847"/>
    <mergeCell ref="AF1846:AF1847"/>
    <mergeCell ref="B1848:B1849"/>
    <mergeCell ref="C1848:C1849"/>
    <mergeCell ref="D1848:D1849"/>
    <mergeCell ref="E1848:E1849"/>
    <mergeCell ref="F1848:F1849"/>
    <mergeCell ref="B1846:B1847"/>
    <mergeCell ref="C1846:C1847"/>
    <mergeCell ref="D1846:D1847"/>
    <mergeCell ref="E1846:E1847"/>
    <mergeCell ref="F1846:F1847"/>
    <mergeCell ref="W1846:W1847"/>
    <mergeCell ref="W1844:W1845"/>
    <mergeCell ref="X1844:X1845"/>
    <mergeCell ref="Y1844:Y1845"/>
    <mergeCell ref="Z1844:Z1845"/>
    <mergeCell ref="AE1844:AE1845"/>
    <mergeCell ref="AF1844:AF1845"/>
    <mergeCell ref="X1842:X1843"/>
    <mergeCell ref="Y1842:Y1843"/>
    <mergeCell ref="Z1842:Z1843"/>
    <mergeCell ref="AE1842:AE1843"/>
    <mergeCell ref="AF1842:AF1843"/>
    <mergeCell ref="B1844:B1845"/>
    <mergeCell ref="C1844:C1845"/>
    <mergeCell ref="D1844:D1845"/>
    <mergeCell ref="E1844:E1845"/>
    <mergeCell ref="F1844:F1845"/>
    <mergeCell ref="B1842:B1843"/>
    <mergeCell ref="C1842:C1843"/>
    <mergeCell ref="D1842:D1843"/>
    <mergeCell ref="E1842:E1843"/>
    <mergeCell ref="F1842:F1843"/>
    <mergeCell ref="W1842:W1843"/>
    <mergeCell ref="W1840:W1841"/>
    <mergeCell ref="X1840:X1841"/>
    <mergeCell ref="Y1840:Y1841"/>
    <mergeCell ref="Z1840:Z1841"/>
    <mergeCell ref="AE1840:AE1841"/>
    <mergeCell ref="AF1840:AF1841"/>
    <mergeCell ref="X1838:X1839"/>
    <mergeCell ref="Y1838:Y1839"/>
    <mergeCell ref="Z1838:Z1839"/>
    <mergeCell ref="AE1838:AE1839"/>
    <mergeCell ref="AF1838:AF1839"/>
    <mergeCell ref="B1840:B1841"/>
    <mergeCell ref="C1840:C1841"/>
    <mergeCell ref="D1840:D1841"/>
    <mergeCell ref="E1840:E1841"/>
    <mergeCell ref="F1840:F1841"/>
    <mergeCell ref="B1838:B1839"/>
    <mergeCell ref="C1838:C1839"/>
    <mergeCell ref="D1838:D1839"/>
    <mergeCell ref="E1838:E1839"/>
    <mergeCell ref="F1838:F1839"/>
    <mergeCell ref="W1838:W1839"/>
    <mergeCell ref="W1836:W1837"/>
    <mergeCell ref="X1836:X1837"/>
    <mergeCell ref="Y1836:Y1837"/>
    <mergeCell ref="Z1836:Z1837"/>
    <mergeCell ref="AE1836:AE1837"/>
    <mergeCell ref="AF1836:AF1837"/>
    <mergeCell ref="X1834:X1835"/>
    <mergeCell ref="Y1834:Y1835"/>
    <mergeCell ref="Z1834:Z1835"/>
    <mergeCell ref="AE1834:AE1835"/>
    <mergeCell ref="AF1834:AF1835"/>
    <mergeCell ref="B1836:B1837"/>
    <mergeCell ref="C1836:C1837"/>
    <mergeCell ref="D1836:D1837"/>
    <mergeCell ref="E1836:E1837"/>
    <mergeCell ref="F1836:F1837"/>
    <mergeCell ref="B1834:B1835"/>
    <mergeCell ref="C1834:C1835"/>
    <mergeCell ref="D1834:D1835"/>
    <mergeCell ref="E1834:E1835"/>
    <mergeCell ref="F1834:F1835"/>
    <mergeCell ref="W1834:W1835"/>
    <mergeCell ref="W1832:W1833"/>
    <mergeCell ref="X1832:X1833"/>
    <mergeCell ref="Y1832:Y1833"/>
    <mergeCell ref="Z1832:Z1833"/>
    <mergeCell ref="AE1832:AE1833"/>
    <mergeCell ref="AF1832:AF1833"/>
    <mergeCell ref="X1830:X1831"/>
    <mergeCell ref="Y1830:Y1831"/>
    <mergeCell ref="Z1830:Z1831"/>
    <mergeCell ref="AE1830:AE1831"/>
    <mergeCell ref="AF1830:AF1831"/>
    <mergeCell ref="B1832:B1833"/>
    <mergeCell ref="C1832:C1833"/>
    <mergeCell ref="D1832:D1833"/>
    <mergeCell ref="E1832:E1833"/>
    <mergeCell ref="F1832:F1833"/>
    <mergeCell ref="B1830:B1831"/>
    <mergeCell ref="C1830:C1831"/>
    <mergeCell ref="D1830:D1831"/>
    <mergeCell ref="E1830:E1831"/>
    <mergeCell ref="F1830:F1831"/>
    <mergeCell ref="W1830:W1831"/>
    <mergeCell ref="W1828:W1829"/>
    <mergeCell ref="X1828:X1829"/>
    <mergeCell ref="Y1828:Y1829"/>
    <mergeCell ref="Z1828:Z1829"/>
    <mergeCell ref="AE1828:AE1829"/>
    <mergeCell ref="AF1828:AF1829"/>
    <mergeCell ref="X1826:X1827"/>
    <mergeCell ref="Y1826:Y1827"/>
    <mergeCell ref="Z1826:Z1827"/>
    <mergeCell ref="AE1826:AE1827"/>
    <mergeCell ref="AF1826:AF1827"/>
    <mergeCell ref="B1828:B1829"/>
    <mergeCell ref="C1828:C1829"/>
    <mergeCell ref="D1828:D1829"/>
    <mergeCell ref="E1828:E1829"/>
    <mergeCell ref="F1828:F1829"/>
    <mergeCell ref="B1826:B1827"/>
    <mergeCell ref="C1826:C1827"/>
    <mergeCell ref="D1826:D1827"/>
    <mergeCell ref="E1826:E1827"/>
    <mergeCell ref="F1826:F1827"/>
    <mergeCell ref="W1826:W1827"/>
    <mergeCell ref="W1824:W1825"/>
    <mergeCell ref="X1824:X1825"/>
    <mergeCell ref="Y1824:Y1825"/>
    <mergeCell ref="Z1824:Z1825"/>
    <mergeCell ref="AE1824:AE1825"/>
    <mergeCell ref="AF1824:AF1825"/>
    <mergeCell ref="X1822:X1823"/>
    <mergeCell ref="Y1822:Y1823"/>
    <mergeCell ref="Z1822:Z1823"/>
    <mergeCell ref="AE1822:AE1823"/>
    <mergeCell ref="AF1822:AF1823"/>
    <mergeCell ref="B1824:B1825"/>
    <mergeCell ref="C1824:C1825"/>
    <mergeCell ref="D1824:D1825"/>
    <mergeCell ref="E1824:E1825"/>
    <mergeCell ref="F1824:F1825"/>
    <mergeCell ref="B1822:B1823"/>
    <mergeCell ref="C1822:C1823"/>
    <mergeCell ref="D1822:D1823"/>
    <mergeCell ref="E1822:E1823"/>
    <mergeCell ref="F1822:F1823"/>
    <mergeCell ref="W1822:W1823"/>
    <mergeCell ref="W1820:W1821"/>
    <mergeCell ref="X1820:X1821"/>
    <mergeCell ref="Y1820:Y1821"/>
    <mergeCell ref="Z1820:Z1821"/>
    <mergeCell ref="AE1820:AE1821"/>
    <mergeCell ref="AF1820:AF1821"/>
    <mergeCell ref="X1818:X1819"/>
    <mergeCell ref="Y1818:Y1819"/>
    <mergeCell ref="Z1818:Z1819"/>
    <mergeCell ref="AE1818:AE1819"/>
    <mergeCell ref="AF1818:AF1819"/>
    <mergeCell ref="B1820:B1821"/>
    <mergeCell ref="C1820:C1821"/>
    <mergeCell ref="D1820:D1821"/>
    <mergeCell ref="E1820:E1821"/>
    <mergeCell ref="F1820:F1821"/>
    <mergeCell ref="B1818:B1819"/>
    <mergeCell ref="C1818:C1819"/>
    <mergeCell ref="D1818:D1819"/>
    <mergeCell ref="E1818:E1819"/>
    <mergeCell ref="F1818:F1819"/>
    <mergeCell ref="W1818:W1819"/>
    <mergeCell ref="W1816:W1817"/>
    <mergeCell ref="X1816:X1817"/>
    <mergeCell ref="Y1816:Y1817"/>
    <mergeCell ref="Z1816:Z1817"/>
    <mergeCell ref="AE1816:AE1817"/>
    <mergeCell ref="AF1816:AF1817"/>
    <mergeCell ref="X1814:X1815"/>
    <mergeCell ref="Y1814:Y1815"/>
    <mergeCell ref="Z1814:Z1815"/>
    <mergeCell ref="AE1814:AE1815"/>
    <mergeCell ref="AF1814:AF1815"/>
    <mergeCell ref="B1816:B1817"/>
    <mergeCell ref="C1816:C1817"/>
    <mergeCell ref="D1816:D1817"/>
    <mergeCell ref="E1816:E1817"/>
    <mergeCell ref="F1816:F1817"/>
    <mergeCell ref="B1814:B1815"/>
    <mergeCell ref="C1814:C1815"/>
    <mergeCell ref="D1814:D1815"/>
    <mergeCell ref="E1814:E1815"/>
    <mergeCell ref="F1814:F1815"/>
    <mergeCell ref="W1814:W1815"/>
    <mergeCell ref="W1812:W1813"/>
    <mergeCell ref="X1812:X1813"/>
    <mergeCell ref="Y1812:Y1813"/>
    <mergeCell ref="Z1812:Z1813"/>
    <mergeCell ref="AE1812:AE1813"/>
    <mergeCell ref="AF1812:AF1813"/>
    <mergeCell ref="X1810:X1811"/>
    <mergeCell ref="Y1810:Y1811"/>
    <mergeCell ref="Z1810:Z1811"/>
    <mergeCell ref="AE1810:AE1811"/>
    <mergeCell ref="AF1810:AF1811"/>
    <mergeCell ref="B1812:B1813"/>
    <mergeCell ref="C1812:C1813"/>
    <mergeCell ref="D1812:D1813"/>
    <mergeCell ref="E1812:E1813"/>
    <mergeCell ref="F1812:F1813"/>
    <mergeCell ref="B1810:B1811"/>
    <mergeCell ref="C1810:C1811"/>
    <mergeCell ref="D1810:D1811"/>
    <mergeCell ref="E1810:E1811"/>
    <mergeCell ref="F1810:F1811"/>
    <mergeCell ref="W1810:W1811"/>
    <mergeCell ref="W1808:W1809"/>
    <mergeCell ref="X1808:X1809"/>
    <mergeCell ref="Y1808:Y1809"/>
    <mergeCell ref="Z1808:Z1809"/>
    <mergeCell ref="AE1808:AE1809"/>
    <mergeCell ref="AF1808:AF1809"/>
    <mergeCell ref="X1806:X1807"/>
    <mergeCell ref="Y1806:Y1807"/>
    <mergeCell ref="Z1806:Z1807"/>
    <mergeCell ref="AE1806:AE1807"/>
    <mergeCell ref="AF1806:AF1807"/>
    <mergeCell ref="B1808:B1809"/>
    <mergeCell ref="C1808:C1809"/>
    <mergeCell ref="D1808:D1809"/>
    <mergeCell ref="E1808:E1809"/>
    <mergeCell ref="F1808:F1809"/>
    <mergeCell ref="B1806:B1807"/>
    <mergeCell ref="C1806:C1807"/>
    <mergeCell ref="D1806:D1807"/>
    <mergeCell ref="E1806:E1807"/>
    <mergeCell ref="F1806:F1807"/>
    <mergeCell ref="W1806:W1807"/>
    <mergeCell ref="W1804:W1805"/>
    <mergeCell ref="X1804:X1805"/>
    <mergeCell ref="Y1804:Y1805"/>
    <mergeCell ref="Z1804:Z1805"/>
    <mergeCell ref="AE1804:AE1805"/>
    <mergeCell ref="AF1804:AF1805"/>
    <mergeCell ref="X1802:X1803"/>
    <mergeCell ref="Y1802:Y1803"/>
    <mergeCell ref="Z1802:Z1803"/>
    <mergeCell ref="AE1802:AE1803"/>
    <mergeCell ref="AF1802:AF1803"/>
    <mergeCell ref="B1804:B1805"/>
    <mergeCell ref="C1804:C1805"/>
    <mergeCell ref="D1804:D1805"/>
    <mergeCell ref="E1804:E1805"/>
    <mergeCell ref="F1804:F1805"/>
    <mergeCell ref="B1802:B1803"/>
    <mergeCell ref="C1802:C1803"/>
    <mergeCell ref="D1802:D1803"/>
    <mergeCell ref="E1802:E1803"/>
    <mergeCell ref="F1802:F1803"/>
    <mergeCell ref="W1802:W1803"/>
    <mergeCell ref="W1800:W1801"/>
    <mergeCell ref="X1800:X1801"/>
    <mergeCell ref="Y1800:Y1801"/>
    <mergeCell ref="Z1800:Z1801"/>
    <mergeCell ref="AE1800:AE1801"/>
    <mergeCell ref="AF1800:AF1801"/>
    <mergeCell ref="X1798:X1799"/>
    <mergeCell ref="Y1798:Y1799"/>
    <mergeCell ref="Z1798:Z1799"/>
    <mergeCell ref="AE1798:AE1799"/>
    <mergeCell ref="AF1798:AF1799"/>
    <mergeCell ref="B1800:B1801"/>
    <mergeCell ref="C1800:C1801"/>
    <mergeCell ref="D1800:D1801"/>
    <mergeCell ref="E1800:E1801"/>
    <mergeCell ref="F1800:F1801"/>
    <mergeCell ref="B1798:B1799"/>
    <mergeCell ref="C1798:C1799"/>
    <mergeCell ref="D1798:D1799"/>
    <mergeCell ref="E1798:E1799"/>
    <mergeCell ref="F1798:F1799"/>
    <mergeCell ref="W1798:W1799"/>
    <mergeCell ref="W1796:W1797"/>
    <mergeCell ref="X1796:X1797"/>
    <mergeCell ref="Y1796:Y1797"/>
    <mergeCell ref="Z1796:Z1797"/>
    <mergeCell ref="AE1796:AE1797"/>
    <mergeCell ref="AF1796:AF1797"/>
    <mergeCell ref="X1794:X1795"/>
    <mergeCell ref="Y1794:Y1795"/>
    <mergeCell ref="Z1794:Z1795"/>
    <mergeCell ref="AE1794:AE1795"/>
    <mergeCell ref="AF1794:AF1795"/>
    <mergeCell ref="B1796:B1797"/>
    <mergeCell ref="C1796:C1797"/>
    <mergeCell ref="D1796:D1797"/>
    <mergeCell ref="E1796:E1797"/>
    <mergeCell ref="F1796:F1797"/>
    <mergeCell ref="B1794:B1795"/>
    <mergeCell ref="C1794:C1795"/>
    <mergeCell ref="D1794:D1795"/>
    <mergeCell ref="E1794:E1795"/>
    <mergeCell ref="F1794:F1795"/>
    <mergeCell ref="W1794:W1795"/>
    <mergeCell ref="W1792:W1793"/>
    <mergeCell ref="X1792:X1793"/>
    <mergeCell ref="Y1792:Y1793"/>
    <mergeCell ref="Z1792:Z1793"/>
    <mergeCell ref="AE1792:AE1793"/>
    <mergeCell ref="AF1792:AF1793"/>
    <mergeCell ref="X1790:X1791"/>
    <mergeCell ref="Y1790:Y1791"/>
    <mergeCell ref="Z1790:Z1791"/>
    <mergeCell ref="AE1790:AE1791"/>
    <mergeCell ref="AF1790:AF1791"/>
    <mergeCell ref="B1792:B1793"/>
    <mergeCell ref="C1792:C1793"/>
    <mergeCell ref="D1792:D1793"/>
    <mergeCell ref="E1792:E1793"/>
    <mergeCell ref="F1792:F1793"/>
    <mergeCell ref="B1790:B1791"/>
    <mergeCell ref="C1790:C1791"/>
    <mergeCell ref="D1790:D1791"/>
    <mergeCell ref="E1790:E1791"/>
    <mergeCell ref="F1790:F1791"/>
    <mergeCell ref="W1790:W1791"/>
    <mergeCell ref="W1788:W1789"/>
    <mergeCell ref="X1788:X1789"/>
    <mergeCell ref="Y1788:Y1789"/>
    <mergeCell ref="Z1788:Z1789"/>
    <mergeCell ref="AE1788:AE1789"/>
    <mergeCell ref="AF1788:AF1789"/>
    <mergeCell ref="X1786:X1787"/>
    <mergeCell ref="Y1786:Y1787"/>
    <mergeCell ref="Z1786:Z1787"/>
    <mergeCell ref="AE1786:AE1787"/>
    <mergeCell ref="AF1786:AF1787"/>
    <mergeCell ref="B1788:B1789"/>
    <mergeCell ref="C1788:C1789"/>
    <mergeCell ref="D1788:D1789"/>
    <mergeCell ref="E1788:E1789"/>
    <mergeCell ref="F1788:F1789"/>
    <mergeCell ref="B1786:B1787"/>
    <mergeCell ref="C1786:C1787"/>
    <mergeCell ref="D1786:D1787"/>
    <mergeCell ref="E1786:E1787"/>
    <mergeCell ref="F1786:F1787"/>
    <mergeCell ref="W1786:W1787"/>
    <mergeCell ref="W1784:W1785"/>
    <mergeCell ref="X1784:X1785"/>
    <mergeCell ref="Y1784:Y1785"/>
    <mergeCell ref="Z1784:Z1785"/>
    <mergeCell ref="AE1784:AE1785"/>
    <mergeCell ref="AF1784:AF1785"/>
    <mergeCell ref="X1782:X1783"/>
    <mergeCell ref="Y1782:Y1783"/>
    <mergeCell ref="Z1782:Z1783"/>
    <mergeCell ref="AE1782:AE1783"/>
    <mergeCell ref="AF1782:AF1783"/>
    <mergeCell ref="B1784:B1785"/>
    <mergeCell ref="C1784:C1785"/>
    <mergeCell ref="D1784:D1785"/>
    <mergeCell ref="E1784:E1785"/>
    <mergeCell ref="F1784:F1785"/>
    <mergeCell ref="B1782:B1783"/>
    <mergeCell ref="C1782:C1783"/>
    <mergeCell ref="D1782:D1783"/>
    <mergeCell ref="E1782:E1783"/>
    <mergeCell ref="F1782:F1783"/>
    <mergeCell ref="W1782:W1783"/>
    <mergeCell ref="W1780:W1781"/>
    <mergeCell ref="X1780:X1781"/>
    <mergeCell ref="Y1780:Y1781"/>
    <mergeCell ref="Z1780:Z1781"/>
    <mergeCell ref="AE1780:AE1781"/>
    <mergeCell ref="AF1780:AF1781"/>
    <mergeCell ref="X1778:X1779"/>
    <mergeCell ref="Y1778:Y1779"/>
    <mergeCell ref="Z1778:Z1779"/>
    <mergeCell ref="AE1778:AE1779"/>
    <mergeCell ref="AF1778:AF1779"/>
    <mergeCell ref="B1780:B1781"/>
    <mergeCell ref="C1780:C1781"/>
    <mergeCell ref="D1780:D1781"/>
    <mergeCell ref="E1780:E1781"/>
    <mergeCell ref="F1780:F1781"/>
    <mergeCell ref="B1778:B1779"/>
    <mergeCell ref="C1778:C1779"/>
    <mergeCell ref="D1778:D1779"/>
    <mergeCell ref="E1778:E1779"/>
    <mergeCell ref="F1778:F1779"/>
    <mergeCell ref="W1778:W1779"/>
    <mergeCell ref="W1776:W1777"/>
    <mergeCell ref="X1776:X1777"/>
    <mergeCell ref="Y1776:Y1777"/>
    <mergeCell ref="Z1776:Z1777"/>
    <mergeCell ref="AE1776:AE1777"/>
    <mergeCell ref="AF1776:AF1777"/>
    <mergeCell ref="X1774:X1775"/>
    <mergeCell ref="Y1774:Y1775"/>
    <mergeCell ref="Z1774:Z1775"/>
    <mergeCell ref="AE1774:AE1775"/>
    <mergeCell ref="AF1774:AF1775"/>
    <mergeCell ref="B1776:B1777"/>
    <mergeCell ref="C1776:C1777"/>
    <mergeCell ref="D1776:D1777"/>
    <mergeCell ref="E1776:E1777"/>
    <mergeCell ref="F1776:F1777"/>
    <mergeCell ref="B1774:B1775"/>
    <mergeCell ref="C1774:C1775"/>
    <mergeCell ref="D1774:D1775"/>
    <mergeCell ref="E1774:E1775"/>
    <mergeCell ref="F1774:F1775"/>
    <mergeCell ref="W1774:W1775"/>
    <mergeCell ref="W1772:W1773"/>
    <mergeCell ref="X1772:X1773"/>
    <mergeCell ref="Y1772:Y1773"/>
    <mergeCell ref="Z1772:Z1773"/>
    <mergeCell ref="AE1772:AE1773"/>
    <mergeCell ref="AF1772:AF1773"/>
    <mergeCell ref="X1770:X1771"/>
    <mergeCell ref="Y1770:Y1771"/>
    <mergeCell ref="Z1770:Z1771"/>
    <mergeCell ref="AE1770:AE1771"/>
    <mergeCell ref="AF1770:AF1771"/>
    <mergeCell ref="B1772:B1773"/>
    <mergeCell ref="C1772:C1773"/>
    <mergeCell ref="D1772:D1773"/>
    <mergeCell ref="E1772:E1773"/>
    <mergeCell ref="F1772:F1773"/>
    <mergeCell ref="B1770:B1771"/>
    <mergeCell ref="C1770:C1771"/>
    <mergeCell ref="D1770:D1771"/>
    <mergeCell ref="E1770:E1771"/>
    <mergeCell ref="F1770:F1771"/>
    <mergeCell ref="W1770:W1771"/>
    <mergeCell ref="W1768:W1769"/>
    <mergeCell ref="X1768:X1769"/>
    <mergeCell ref="Y1768:Y1769"/>
    <mergeCell ref="Z1768:Z1769"/>
    <mergeCell ref="AE1768:AE1769"/>
    <mergeCell ref="AF1768:AF1769"/>
    <mergeCell ref="X1766:X1767"/>
    <mergeCell ref="Y1766:Y1767"/>
    <mergeCell ref="Z1766:Z1767"/>
    <mergeCell ref="AE1766:AE1767"/>
    <mergeCell ref="AF1766:AF1767"/>
    <mergeCell ref="B1768:B1769"/>
    <mergeCell ref="C1768:C1769"/>
    <mergeCell ref="D1768:D1769"/>
    <mergeCell ref="E1768:E1769"/>
    <mergeCell ref="F1768:F1769"/>
    <mergeCell ref="B1766:B1767"/>
    <mergeCell ref="C1766:C1767"/>
    <mergeCell ref="D1766:D1767"/>
    <mergeCell ref="E1766:E1767"/>
    <mergeCell ref="F1766:F1767"/>
    <mergeCell ref="W1766:W1767"/>
    <mergeCell ref="W1764:W1765"/>
    <mergeCell ref="X1764:X1765"/>
    <mergeCell ref="Y1764:Y1765"/>
    <mergeCell ref="Z1764:Z1765"/>
    <mergeCell ref="AE1764:AE1765"/>
    <mergeCell ref="AF1764:AF1765"/>
    <mergeCell ref="X1762:X1763"/>
    <mergeCell ref="Y1762:Y1763"/>
    <mergeCell ref="Z1762:Z1763"/>
    <mergeCell ref="AE1762:AE1763"/>
    <mergeCell ref="AF1762:AF1763"/>
    <mergeCell ref="B1764:B1765"/>
    <mergeCell ref="C1764:C1765"/>
    <mergeCell ref="D1764:D1765"/>
    <mergeCell ref="E1764:E1765"/>
    <mergeCell ref="F1764:F1765"/>
    <mergeCell ref="B1762:B1763"/>
    <mergeCell ref="C1762:C1763"/>
    <mergeCell ref="D1762:D1763"/>
    <mergeCell ref="E1762:E1763"/>
    <mergeCell ref="F1762:F1763"/>
    <mergeCell ref="W1762:W1763"/>
    <mergeCell ref="W1760:W1761"/>
    <mergeCell ref="X1760:X1761"/>
    <mergeCell ref="Y1760:Y1761"/>
    <mergeCell ref="Z1760:Z1761"/>
    <mergeCell ref="AE1760:AE1761"/>
    <mergeCell ref="AF1760:AF1761"/>
    <mergeCell ref="X1758:X1759"/>
    <mergeCell ref="Y1758:Y1759"/>
    <mergeCell ref="Z1758:Z1759"/>
    <mergeCell ref="AE1758:AE1759"/>
    <mergeCell ref="AF1758:AF1759"/>
    <mergeCell ref="B1760:B1761"/>
    <mergeCell ref="C1760:C1761"/>
    <mergeCell ref="D1760:D1761"/>
    <mergeCell ref="E1760:E1761"/>
    <mergeCell ref="F1760:F1761"/>
    <mergeCell ref="B1758:B1759"/>
    <mergeCell ref="C1758:C1759"/>
    <mergeCell ref="D1758:D1759"/>
    <mergeCell ref="E1758:E1759"/>
    <mergeCell ref="F1758:F1759"/>
    <mergeCell ref="W1758:W1759"/>
    <mergeCell ref="W1756:W1757"/>
    <mergeCell ref="X1756:X1757"/>
    <mergeCell ref="Y1756:Y1757"/>
    <mergeCell ref="Z1756:Z1757"/>
    <mergeCell ref="AE1756:AE1757"/>
    <mergeCell ref="AF1756:AF1757"/>
    <mergeCell ref="X1754:X1755"/>
    <mergeCell ref="Y1754:Y1755"/>
    <mergeCell ref="Z1754:Z1755"/>
    <mergeCell ref="AE1754:AE1755"/>
    <mergeCell ref="AF1754:AF1755"/>
    <mergeCell ref="B1756:B1757"/>
    <mergeCell ref="C1756:C1757"/>
    <mergeCell ref="D1756:D1757"/>
    <mergeCell ref="E1756:E1757"/>
    <mergeCell ref="F1756:F1757"/>
    <mergeCell ref="B1754:B1755"/>
    <mergeCell ref="C1754:C1755"/>
    <mergeCell ref="D1754:D1755"/>
    <mergeCell ref="E1754:E1755"/>
    <mergeCell ref="F1754:F1755"/>
    <mergeCell ref="W1754:W1755"/>
    <mergeCell ref="W1752:W1753"/>
    <mergeCell ref="X1752:X1753"/>
    <mergeCell ref="Y1752:Y1753"/>
    <mergeCell ref="Z1752:Z1753"/>
    <mergeCell ref="AE1752:AE1753"/>
    <mergeCell ref="AF1752:AF1753"/>
    <mergeCell ref="X1750:X1751"/>
    <mergeCell ref="Y1750:Y1751"/>
    <mergeCell ref="Z1750:Z1751"/>
    <mergeCell ref="AE1750:AE1751"/>
    <mergeCell ref="AF1750:AF1751"/>
    <mergeCell ref="B1752:B1753"/>
    <mergeCell ref="C1752:C1753"/>
    <mergeCell ref="D1752:D1753"/>
    <mergeCell ref="E1752:E1753"/>
    <mergeCell ref="F1752:F1753"/>
    <mergeCell ref="B1750:B1751"/>
    <mergeCell ref="C1750:C1751"/>
    <mergeCell ref="D1750:D1751"/>
    <mergeCell ref="E1750:E1751"/>
    <mergeCell ref="F1750:F1751"/>
    <mergeCell ref="W1750:W1751"/>
    <mergeCell ref="W1748:W1749"/>
    <mergeCell ref="X1748:X1749"/>
    <mergeCell ref="Y1748:Y1749"/>
    <mergeCell ref="Z1748:Z1749"/>
    <mergeCell ref="AE1748:AE1749"/>
    <mergeCell ref="AF1748:AF1749"/>
    <mergeCell ref="X1746:X1747"/>
    <mergeCell ref="Y1746:Y1747"/>
    <mergeCell ref="Z1746:Z1747"/>
    <mergeCell ref="AE1746:AE1747"/>
    <mergeCell ref="AF1746:AF1747"/>
    <mergeCell ref="B1748:B1749"/>
    <mergeCell ref="C1748:C1749"/>
    <mergeCell ref="D1748:D1749"/>
    <mergeCell ref="E1748:E1749"/>
    <mergeCell ref="F1748:F1749"/>
    <mergeCell ref="B1746:B1747"/>
    <mergeCell ref="C1746:C1747"/>
    <mergeCell ref="D1746:D1747"/>
    <mergeCell ref="E1746:E1747"/>
    <mergeCell ref="F1746:F1747"/>
    <mergeCell ref="W1746:W1747"/>
    <mergeCell ref="W1744:W1745"/>
    <mergeCell ref="X1744:X1745"/>
    <mergeCell ref="Y1744:Y1745"/>
    <mergeCell ref="Z1744:Z1745"/>
    <mergeCell ref="AE1744:AE1745"/>
    <mergeCell ref="AF1744:AF1745"/>
    <mergeCell ref="X1742:X1743"/>
    <mergeCell ref="Y1742:Y1743"/>
    <mergeCell ref="Z1742:Z1743"/>
    <mergeCell ref="AE1742:AE1743"/>
    <mergeCell ref="AF1742:AF1743"/>
    <mergeCell ref="B1744:B1745"/>
    <mergeCell ref="C1744:C1745"/>
    <mergeCell ref="D1744:D1745"/>
    <mergeCell ref="E1744:E1745"/>
    <mergeCell ref="F1744:F1745"/>
    <mergeCell ref="B1742:B1743"/>
    <mergeCell ref="C1742:C1743"/>
    <mergeCell ref="D1742:D1743"/>
    <mergeCell ref="E1742:E1743"/>
    <mergeCell ref="F1742:F1743"/>
    <mergeCell ref="W1742:W1743"/>
    <mergeCell ref="W1740:W1741"/>
    <mergeCell ref="X1740:X1741"/>
    <mergeCell ref="Y1740:Y1741"/>
    <mergeCell ref="Z1740:Z1741"/>
    <mergeCell ref="AE1740:AE1741"/>
    <mergeCell ref="AF1740:AF1741"/>
    <mergeCell ref="X1738:X1739"/>
    <mergeCell ref="Y1738:Y1739"/>
    <mergeCell ref="Z1738:Z1739"/>
    <mergeCell ref="AE1738:AE1739"/>
    <mergeCell ref="AF1738:AF1739"/>
    <mergeCell ref="B1740:B1741"/>
    <mergeCell ref="C1740:C1741"/>
    <mergeCell ref="D1740:D1741"/>
    <mergeCell ref="E1740:E1741"/>
    <mergeCell ref="F1740:F1741"/>
    <mergeCell ref="B1738:B1739"/>
    <mergeCell ref="C1738:C1739"/>
    <mergeCell ref="D1738:D1739"/>
    <mergeCell ref="E1738:E1739"/>
    <mergeCell ref="F1738:F1739"/>
    <mergeCell ref="W1738:W1739"/>
    <mergeCell ref="W1736:W1737"/>
    <mergeCell ref="X1736:X1737"/>
    <mergeCell ref="Y1736:Y1737"/>
    <mergeCell ref="Z1736:Z1737"/>
    <mergeCell ref="AE1736:AE1737"/>
    <mergeCell ref="AF1736:AF1737"/>
    <mergeCell ref="X1734:X1735"/>
    <mergeCell ref="Y1734:Y1735"/>
    <mergeCell ref="Z1734:Z1735"/>
    <mergeCell ref="AE1734:AE1735"/>
    <mergeCell ref="AF1734:AF1735"/>
    <mergeCell ref="B1736:B1737"/>
    <mergeCell ref="C1736:C1737"/>
    <mergeCell ref="D1736:D1737"/>
    <mergeCell ref="E1736:E1737"/>
    <mergeCell ref="F1736:F1737"/>
    <mergeCell ref="B1734:B1735"/>
    <mergeCell ref="C1734:C1735"/>
    <mergeCell ref="D1734:D1735"/>
    <mergeCell ref="E1734:E1735"/>
    <mergeCell ref="F1734:F1735"/>
    <mergeCell ref="W1734:W1735"/>
    <mergeCell ref="W1732:W1733"/>
    <mergeCell ref="X1732:X1733"/>
    <mergeCell ref="Y1732:Y1733"/>
    <mergeCell ref="Z1732:Z1733"/>
    <mergeCell ref="AE1732:AE1733"/>
    <mergeCell ref="AF1732:AF1733"/>
    <mergeCell ref="X1730:X1731"/>
    <mergeCell ref="Y1730:Y1731"/>
    <mergeCell ref="Z1730:Z1731"/>
    <mergeCell ref="AE1730:AE1731"/>
    <mergeCell ref="AF1730:AF1731"/>
    <mergeCell ref="B1732:B1733"/>
    <mergeCell ref="C1732:C1733"/>
    <mergeCell ref="D1732:D1733"/>
    <mergeCell ref="E1732:E1733"/>
    <mergeCell ref="F1732:F1733"/>
    <mergeCell ref="B1730:B1731"/>
    <mergeCell ref="C1730:C1731"/>
    <mergeCell ref="D1730:D1731"/>
    <mergeCell ref="E1730:E1731"/>
    <mergeCell ref="F1730:F1731"/>
    <mergeCell ref="W1730:W1731"/>
    <mergeCell ref="W1728:W1729"/>
    <mergeCell ref="X1728:X1729"/>
    <mergeCell ref="Y1728:Y1729"/>
    <mergeCell ref="Z1728:Z1729"/>
    <mergeCell ref="AE1728:AE1729"/>
    <mergeCell ref="AF1728:AF1729"/>
    <mergeCell ref="X1726:X1727"/>
    <mergeCell ref="Y1726:Y1727"/>
    <mergeCell ref="Z1726:Z1727"/>
    <mergeCell ref="AE1726:AE1727"/>
    <mergeCell ref="AF1726:AF1727"/>
    <mergeCell ref="B1728:B1729"/>
    <mergeCell ref="C1728:C1729"/>
    <mergeCell ref="D1728:D1729"/>
    <mergeCell ref="E1728:E1729"/>
    <mergeCell ref="F1728:F1729"/>
    <mergeCell ref="B1726:B1727"/>
    <mergeCell ref="C1726:C1727"/>
    <mergeCell ref="D1726:D1727"/>
    <mergeCell ref="E1726:E1727"/>
    <mergeCell ref="F1726:F1727"/>
    <mergeCell ref="W1726:W1727"/>
    <mergeCell ref="W1724:W1725"/>
    <mergeCell ref="X1724:X1725"/>
    <mergeCell ref="Y1724:Y1725"/>
    <mergeCell ref="Z1724:Z1725"/>
    <mergeCell ref="AE1724:AE1725"/>
    <mergeCell ref="AF1724:AF1725"/>
    <mergeCell ref="X1722:X1723"/>
    <mergeCell ref="Y1722:Y1723"/>
    <mergeCell ref="Z1722:Z1723"/>
    <mergeCell ref="AE1722:AE1723"/>
    <mergeCell ref="AF1722:AF1723"/>
    <mergeCell ref="B1724:B1725"/>
    <mergeCell ref="C1724:C1725"/>
    <mergeCell ref="D1724:D1725"/>
    <mergeCell ref="E1724:E1725"/>
    <mergeCell ref="F1724:F1725"/>
    <mergeCell ref="B1722:B1723"/>
    <mergeCell ref="C1722:C1723"/>
    <mergeCell ref="D1722:D1723"/>
    <mergeCell ref="E1722:E1723"/>
    <mergeCell ref="F1722:F1723"/>
    <mergeCell ref="W1722:W1723"/>
    <mergeCell ref="W1720:W1721"/>
    <mergeCell ref="X1720:X1721"/>
    <mergeCell ref="Y1720:Y1721"/>
    <mergeCell ref="Z1720:Z1721"/>
    <mergeCell ref="AE1720:AE1721"/>
    <mergeCell ref="AF1720:AF1721"/>
    <mergeCell ref="X1718:X1719"/>
    <mergeCell ref="Y1718:Y1719"/>
    <mergeCell ref="Z1718:Z1719"/>
    <mergeCell ref="AE1718:AE1719"/>
    <mergeCell ref="AF1718:AF1719"/>
    <mergeCell ref="B1720:B1721"/>
    <mergeCell ref="C1720:C1721"/>
    <mergeCell ref="D1720:D1721"/>
    <mergeCell ref="E1720:E1721"/>
    <mergeCell ref="F1720:F1721"/>
    <mergeCell ref="B1718:B1719"/>
    <mergeCell ref="C1718:C1719"/>
    <mergeCell ref="D1718:D1719"/>
    <mergeCell ref="E1718:E1719"/>
    <mergeCell ref="F1718:F1719"/>
    <mergeCell ref="W1718:W1719"/>
    <mergeCell ref="W1716:W1717"/>
    <mergeCell ref="X1716:X1717"/>
    <mergeCell ref="Y1716:Y1717"/>
    <mergeCell ref="Z1716:Z1717"/>
    <mergeCell ref="AE1716:AE1717"/>
    <mergeCell ref="AF1716:AF1717"/>
    <mergeCell ref="X1714:X1715"/>
    <mergeCell ref="Y1714:Y1715"/>
    <mergeCell ref="Z1714:Z1715"/>
    <mergeCell ref="AE1714:AE1715"/>
    <mergeCell ref="AF1714:AF1715"/>
    <mergeCell ref="B1716:B1717"/>
    <mergeCell ref="C1716:C1717"/>
    <mergeCell ref="D1716:D1717"/>
    <mergeCell ref="E1716:E1717"/>
    <mergeCell ref="F1716:F1717"/>
    <mergeCell ref="B1714:B1715"/>
    <mergeCell ref="C1714:C1715"/>
    <mergeCell ref="D1714:D1715"/>
    <mergeCell ref="E1714:E1715"/>
    <mergeCell ref="F1714:F1715"/>
    <mergeCell ref="W1714:W1715"/>
    <mergeCell ref="W1712:W1713"/>
    <mergeCell ref="X1712:X1713"/>
    <mergeCell ref="Y1712:Y1713"/>
    <mergeCell ref="Z1712:Z1713"/>
    <mergeCell ref="AE1712:AE1713"/>
    <mergeCell ref="AF1712:AF1713"/>
    <mergeCell ref="X1710:X1711"/>
    <mergeCell ref="Y1710:Y1711"/>
    <mergeCell ref="Z1710:Z1711"/>
    <mergeCell ref="AE1710:AE1711"/>
    <mergeCell ref="AF1710:AF1711"/>
    <mergeCell ref="B1712:B1713"/>
    <mergeCell ref="C1712:C1713"/>
    <mergeCell ref="D1712:D1713"/>
    <mergeCell ref="E1712:E1713"/>
    <mergeCell ref="F1712:F1713"/>
    <mergeCell ref="B1710:B1711"/>
    <mergeCell ref="C1710:C1711"/>
    <mergeCell ref="D1710:D1711"/>
    <mergeCell ref="E1710:E1711"/>
    <mergeCell ref="F1710:F1711"/>
    <mergeCell ref="W1710:W1711"/>
    <mergeCell ref="W1708:W1709"/>
    <mergeCell ref="X1708:X1709"/>
    <mergeCell ref="Y1708:Y1709"/>
    <mergeCell ref="Z1708:Z1709"/>
    <mergeCell ref="AE1708:AE1709"/>
    <mergeCell ref="AF1708:AF1709"/>
    <mergeCell ref="X1706:X1707"/>
    <mergeCell ref="Y1706:Y1707"/>
    <mergeCell ref="Z1706:Z1707"/>
    <mergeCell ref="AE1706:AE1707"/>
    <mergeCell ref="AF1706:AF1707"/>
    <mergeCell ref="B1708:B1709"/>
    <mergeCell ref="C1708:C1709"/>
    <mergeCell ref="D1708:D1709"/>
    <mergeCell ref="E1708:E1709"/>
    <mergeCell ref="F1708:F1709"/>
    <mergeCell ref="B1706:B1707"/>
    <mergeCell ref="C1706:C1707"/>
    <mergeCell ref="D1706:D1707"/>
    <mergeCell ref="E1706:E1707"/>
    <mergeCell ref="F1706:F1707"/>
    <mergeCell ref="W1706:W1707"/>
    <mergeCell ref="W1704:W1705"/>
    <mergeCell ref="X1704:X1705"/>
    <mergeCell ref="Y1704:Y1705"/>
    <mergeCell ref="Z1704:Z1705"/>
    <mergeCell ref="AE1704:AE1705"/>
    <mergeCell ref="AF1704:AF1705"/>
    <mergeCell ref="X1702:X1703"/>
    <mergeCell ref="Y1702:Y1703"/>
    <mergeCell ref="Z1702:Z1703"/>
    <mergeCell ref="AE1702:AE1703"/>
    <mergeCell ref="AF1702:AF1703"/>
    <mergeCell ref="B1704:B1705"/>
    <mergeCell ref="C1704:C1705"/>
    <mergeCell ref="D1704:D1705"/>
    <mergeCell ref="E1704:E1705"/>
    <mergeCell ref="F1704:F1705"/>
    <mergeCell ref="B1702:B1703"/>
    <mergeCell ref="C1702:C1703"/>
    <mergeCell ref="D1702:D1703"/>
    <mergeCell ref="E1702:E1703"/>
    <mergeCell ref="F1702:F1703"/>
    <mergeCell ref="W1702:W1703"/>
    <mergeCell ref="W1700:W1701"/>
    <mergeCell ref="X1700:X1701"/>
    <mergeCell ref="Y1700:Y1701"/>
    <mergeCell ref="Z1700:Z1701"/>
    <mergeCell ref="AE1700:AE1701"/>
    <mergeCell ref="AF1700:AF1701"/>
    <mergeCell ref="X1698:X1699"/>
    <mergeCell ref="Y1698:Y1699"/>
    <mergeCell ref="Z1698:Z1699"/>
    <mergeCell ref="AE1698:AE1699"/>
    <mergeCell ref="AF1698:AF1699"/>
    <mergeCell ref="B1700:B1701"/>
    <mergeCell ref="C1700:C1701"/>
    <mergeCell ref="D1700:D1701"/>
    <mergeCell ref="E1700:E1701"/>
    <mergeCell ref="F1700:F1701"/>
    <mergeCell ref="B1698:B1699"/>
    <mergeCell ref="C1698:C1699"/>
    <mergeCell ref="D1698:D1699"/>
    <mergeCell ref="E1698:E1699"/>
    <mergeCell ref="F1698:F1699"/>
    <mergeCell ref="W1698:W1699"/>
    <mergeCell ref="W1696:W1697"/>
    <mergeCell ref="X1696:X1697"/>
    <mergeCell ref="Y1696:Y1697"/>
    <mergeCell ref="Z1696:Z1697"/>
    <mergeCell ref="AE1696:AE1697"/>
    <mergeCell ref="AF1696:AF1697"/>
    <mergeCell ref="X1694:X1695"/>
    <mergeCell ref="Y1694:Y1695"/>
    <mergeCell ref="Z1694:Z1695"/>
    <mergeCell ref="AE1694:AE1695"/>
    <mergeCell ref="AF1694:AF1695"/>
    <mergeCell ref="B1696:B1697"/>
    <mergeCell ref="C1696:C1697"/>
    <mergeCell ref="D1696:D1697"/>
    <mergeCell ref="E1696:E1697"/>
    <mergeCell ref="F1696:F1697"/>
    <mergeCell ref="B1694:B1695"/>
    <mergeCell ref="C1694:C1695"/>
    <mergeCell ref="D1694:D1695"/>
    <mergeCell ref="E1694:E1695"/>
    <mergeCell ref="F1694:F1695"/>
    <mergeCell ref="W1694:W1695"/>
    <mergeCell ref="W1692:W1693"/>
    <mergeCell ref="X1692:X1693"/>
    <mergeCell ref="Y1692:Y1693"/>
    <mergeCell ref="Z1692:Z1693"/>
    <mergeCell ref="AE1692:AE1693"/>
    <mergeCell ref="AF1692:AF1693"/>
    <mergeCell ref="X1690:X1691"/>
    <mergeCell ref="Y1690:Y1691"/>
    <mergeCell ref="Z1690:Z1691"/>
    <mergeCell ref="AE1690:AE1691"/>
    <mergeCell ref="AF1690:AF1691"/>
    <mergeCell ref="B1692:B1693"/>
    <mergeCell ref="C1692:C1693"/>
    <mergeCell ref="D1692:D1693"/>
    <mergeCell ref="E1692:E1693"/>
    <mergeCell ref="F1692:F1693"/>
    <mergeCell ref="B1690:B1691"/>
    <mergeCell ref="C1690:C1691"/>
    <mergeCell ref="D1690:D1691"/>
    <mergeCell ref="E1690:E1691"/>
    <mergeCell ref="F1690:F1691"/>
    <mergeCell ref="W1690:W1691"/>
    <mergeCell ref="W1688:W1689"/>
    <mergeCell ref="X1688:X1689"/>
    <mergeCell ref="Y1688:Y1689"/>
    <mergeCell ref="Z1688:Z1689"/>
    <mergeCell ref="AE1688:AE1689"/>
    <mergeCell ref="AF1688:AF1689"/>
    <mergeCell ref="X1686:X1687"/>
    <mergeCell ref="Y1686:Y1687"/>
    <mergeCell ref="Z1686:Z1687"/>
    <mergeCell ref="AE1686:AE1687"/>
    <mergeCell ref="AF1686:AF1687"/>
    <mergeCell ref="B1688:B1689"/>
    <mergeCell ref="C1688:C1689"/>
    <mergeCell ref="D1688:D1689"/>
    <mergeCell ref="E1688:E1689"/>
    <mergeCell ref="F1688:F1689"/>
    <mergeCell ref="B1686:B1687"/>
    <mergeCell ref="C1686:C1687"/>
    <mergeCell ref="D1686:D1687"/>
    <mergeCell ref="E1686:E1687"/>
    <mergeCell ref="F1686:F1687"/>
    <mergeCell ref="W1686:W1687"/>
    <mergeCell ref="W1684:W1685"/>
    <mergeCell ref="X1684:X1685"/>
    <mergeCell ref="Y1684:Y1685"/>
    <mergeCell ref="Z1684:Z1685"/>
    <mergeCell ref="AE1684:AE1685"/>
    <mergeCell ref="AF1684:AF1685"/>
    <mergeCell ref="X1682:X1683"/>
    <mergeCell ref="Y1682:Y1683"/>
    <mergeCell ref="Z1682:Z1683"/>
    <mergeCell ref="AE1682:AE1683"/>
    <mergeCell ref="AF1682:AF1683"/>
    <mergeCell ref="B1684:B1685"/>
    <mergeCell ref="C1684:C1685"/>
    <mergeCell ref="D1684:D1685"/>
    <mergeCell ref="E1684:E1685"/>
    <mergeCell ref="F1684:F1685"/>
    <mergeCell ref="B1682:B1683"/>
    <mergeCell ref="C1682:C1683"/>
    <mergeCell ref="D1682:D1683"/>
    <mergeCell ref="E1682:E1683"/>
    <mergeCell ref="F1682:F1683"/>
    <mergeCell ref="W1682:W1683"/>
    <mergeCell ref="W1680:W1681"/>
    <mergeCell ref="X1680:X1681"/>
    <mergeCell ref="Y1680:Y1681"/>
    <mergeCell ref="Z1680:Z1681"/>
    <mergeCell ref="AE1680:AE1681"/>
    <mergeCell ref="AF1680:AF1681"/>
    <mergeCell ref="X1678:X1679"/>
    <mergeCell ref="Y1678:Y1679"/>
    <mergeCell ref="Z1678:Z1679"/>
    <mergeCell ref="AE1678:AE1679"/>
    <mergeCell ref="AF1678:AF1679"/>
    <mergeCell ref="B1680:B1681"/>
    <mergeCell ref="C1680:C1681"/>
    <mergeCell ref="D1680:D1681"/>
    <mergeCell ref="E1680:E1681"/>
    <mergeCell ref="F1680:F1681"/>
    <mergeCell ref="B1678:B1679"/>
    <mergeCell ref="C1678:C1679"/>
    <mergeCell ref="D1678:D1679"/>
    <mergeCell ref="E1678:E1679"/>
    <mergeCell ref="F1678:F1679"/>
    <mergeCell ref="W1678:W1679"/>
    <mergeCell ref="W1676:W1677"/>
    <mergeCell ref="X1676:X1677"/>
    <mergeCell ref="Y1676:Y1677"/>
    <mergeCell ref="Z1676:Z1677"/>
    <mergeCell ref="AE1676:AE1677"/>
    <mergeCell ref="AF1676:AF1677"/>
    <mergeCell ref="X1674:X1675"/>
    <mergeCell ref="Y1674:Y1675"/>
    <mergeCell ref="Z1674:Z1675"/>
    <mergeCell ref="AE1674:AE1675"/>
    <mergeCell ref="AF1674:AF1675"/>
    <mergeCell ref="B1676:B1677"/>
    <mergeCell ref="C1676:C1677"/>
    <mergeCell ref="D1676:D1677"/>
    <mergeCell ref="E1676:E1677"/>
    <mergeCell ref="F1676:F1677"/>
    <mergeCell ref="B1674:B1675"/>
    <mergeCell ref="C1674:C1675"/>
    <mergeCell ref="D1674:D1675"/>
    <mergeCell ref="E1674:E1675"/>
    <mergeCell ref="F1674:F1675"/>
    <mergeCell ref="W1674:W1675"/>
    <mergeCell ref="W1672:W1673"/>
    <mergeCell ref="X1672:X1673"/>
    <mergeCell ref="Y1672:Y1673"/>
    <mergeCell ref="Z1672:Z1673"/>
    <mergeCell ref="AE1672:AE1673"/>
    <mergeCell ref="AF1672:AF1673"/>
    <mergeCell ref="X1670:X1671"/>
    <mergeCell ref="Y1670:Y1671"/>
    <mergeCell ref="Z1670:Z1671"/>
    <mergeCell ref="AE1670:AE1671"/>
    <mergeCell ref="AF1670:AF1671"/>
    <mergeCell ref="B1672:B1673"/>
    <mergeCell ref="C1672:C1673"/>
    <mergeCell ref="D1672:D1673"/>
    <mergeCell ref="E1672:E1673"/>
    <mergeCell ref="F1672:F1673"/>
    <mergeCell ref="B1670:B1671"/>
    <mergeCell ref="C1670:C1671"/>
    <mergeCell ref="D1670:D1671"/>
    <mergeCell ref="E1670:E1671"/>
    <mergeCell ref="F1670:F1671"/>
    <mergeCell ref="W1670:W1671"/>
    <mergeCell ref="W1668:W1669"/>
    <mergeCell ref="X1668:X1669"/>
    <mergeCell ref="Y1668:Y1669"/>
    <mergeCell ref="Z1668:Z1669"/>
    <mergeCell ref="AE1668:AE1669"/>
    <mergeCell ref="AF1668:AF1669"/>
    <mergeCell ref="X1666:X1667"/>
    <mergeCell ref="Y1666:Y1667"/>
    <mergeCell ref="Z1666:Z1667"/>
    <mergeCell ref="AE1666:AE1667"/>
    <mergeCell ref="AF1666:AF1667"/>
    <mergeCell ref="B1668:B1669"/>
    <mergeCell ref="C1668:C1669"/>
    <mergeCell ref="D1668:D1669"/>
    <mergeCell ref="E1668:E1669"/>
    <mergeCell ref="F1668:F1669"/>
    <mergeCell ref="B1666:B1667"/>
    <mergeCell ref="C1666:C1667"/>
    <mergeCell ref="D1666:D1667"/>
    <mergeCell ref="E1666:E1667"/>
    <mergeCell ref="F1666:F1667"/>
    <mergeCell ref="W1666:W1667"/>
    <mergeCell ref="W1664:W1665"/>
    <mergeCell ref="X1664:X1665"/>
    <mergeCell ref="Y1664:Y1665"/>
    <mergeCell ref="Z1664:Z1665"/>
    <mergeCell ref="AE1664:AE1665"/>
    <mergeCell ref="AF1664:AF1665"/>
    <mergeCell ref="X1662:X1663"/>
    <mergeCell ref="Y1662:Y1663"/>
    <mergeCell ref="Z1662:Z1663"/>
    <mergeCell ref="AE1662:AE1663"/>
    <mergeCell ref="AF1662:AF1663"/>
    <mergeCell ref="B1664:B1665"/>
    <mergeCell ref="C1664:C1665"/>
    <mergeCell ref="D1664:D1665"/>
    <mergeCell ref="E1664:E1665"/>
    <mergeCell ref="F1664:F1665"/>
    <mergeCell ref="B1662:B1663"/>
    <mergeCell ref="C1662:C1663"/>
    <mergeCell ref="D1662:D1663"/>
    <mergeCell ref="E1662:E1663"/>
    <mergeCell ref="F1662:F1663"/>
    <mergeCell ref="W1662:W1663"/>
    <mergeCell ref="W1660:W1661"/>
    <mergeCell ref="X1660:X1661"/>
    <mergeCell ref="Y1660:Y1661"/>
    <mergeCell ref="Z1660:Z1661"/>
    <mergeCell ref="AE1660:AE1661"/>
    <mergeCell ref="AF1660:AF1661"/>
    <mergeCell ref="X1658:X1659"/>
    <mergeCell ref="Y1658:Y1659"/>
    <mergeCell ref="Z1658:Z1659"/>
    <mergeCell ref="AE1658:AE1659"/>
    <mergeCell ref="AF1658:AF1659"/>
    <mergeCell ref="B1660:B1661"/>
    <mergeCell ref="C1660:C1661"/>
    <mergeCell ref="D1660:D1661"/>
    <mergeCell ref="E1660:E1661"/>
    <mergeCell ref="F1660:F1661"/>
    <mergeCell ref="B1658:B1659"/>
    <mergeCell ref="C1658:C1659"/>
    <mergeCell ref="D1658:D1659"/>
    <mergeCell ref="E1658:E1659"/>
    <mergeCell ref="F1658:F1659"/>
    <mergeCell ref="W1658:W1659"/>
    <mergeCell ref="W1656:W1657"/>
    <mergeCell ref="X1656:X1657"/>
    <mergeCell ref="Y1656:Y1657"/>
    <mergeCell ref="Z1656:Z1657"/>
    <mergeCell ref="AE1656:AE1657"/>
    <mergeCell ref="AF1656:AF1657"/>
    <mergeCell ref="X1654:X1655"/>
    <mergeCell ref="Y1654:Y1655"/>
    <mergeCell ref="Z1654:Z1655"/>
    <mergeCell ref="AE1654:AE1655"/>
    <mergeCell ref="AF1654:AF1655"/>
    <mergeCell ref="B1656:B1657"/>
    <mergeCell ref="C1656:C1657"/>
    <mergeCell ref="D1656:D1657"/>
    <mergeCell ref="E1656:E1657"/>
    <mergeCell ref="F1656:F1657"/>
    <mergeCell ref="B1654:B1655"/>
    <mergeCell ref="C1654:C1655"/>
    <mergeCell ref="D1654:D1655"/>
    <mergeCell ref="E1654:E1655"/>
    <mergeCell ref="F1654:F1655"/>
    <mergeCell ref="W1654:W1655"/>
    <mergeCell ref="W1652:W1653"/>
    <mergeCell ref="X1652:X1653"/>
    <mergeCell ref="Y1652:Y1653"/>
    <mergeCell ref="Z1652:Z1653"/>
    <mergeCell ref="AE1652:AE1653"/>
    <mergeCell ref="AF1652:AF1653"/>
    <mergeCell ref="X1650:X1651"/>
    <mergeCell ref="Y1650:Y1651"/>
    <mergeCell ref="Z1650:Z1651"/>
    <mergeCell ref="AE1650:AE1651"/>
    <mergeCell ref="AF1650:AF1651"/>
    <mergeCell ref="B1652:B1653"/>
    <mergeCell ref="C1652:C1653"/>
    <mergeCell ref="D1652:D1653"/>
    <mergeCell ref="E1652:E1653"/>
    <mergeCell ref="F1652:F1653"/>
    <mergeCell ref="B1650:B1651"/>
    <mergeCell ref="C1650:C1651"/>
    <mergeCell ref="D1650:D1651"/>
    <mergeCell ref="E1650:E1651"/>
    <mergeCell ref="F1650:F1651"/>
    <mergeCell ref="W1650:W1651"/>
    <mergeCell ref="W1648:W1649"/>
    <mergeCell ref="X1648:X1649"/>
    <mergeCell ref="Y1648:Y1649"/>
    <mergeCell ref="Z1648:Z1649"/>
    <mergeCell ref="AE1648:AE1649"/>
    <mergeCell ref="AF1648:AF1649"/>
    <mergeCell ref="X1646:X1647"/>
    <mergeCell ref="Y1646:Y1647"/>
    <mergeCell ref="Z1646:Z1647"/>
    <mergeCell ref="AE1646:AE1647"/>
    <mergeCell ref="AF1646:AF1647"/>
    <mergeCell ref="B1648:B1649"/>
    <mergeCell ref="C1648:C1649"/>
    <mergeCell ref="D1648:D1649"/>
    <mergeCell ref="E1648:E1649"/>
    <mergeCell ref="F1648:F1649"/>
    <mergeCell ref="B1646:B1647"/>
    <mergeCell ref="C1646:C1647"/>
    <mergeCell ref="D1646:D1647"/>
    <mergeCell ref="E1646:E1647"/>
    <mergeCell ref="F1646:F1647"/>
    <mergeCell ref="W1646:W1647"/>
    <mergeCell ref="W1644:W1645"/>
    <mergeCell ref="X1644:X1645"/>
    <mergeCell ref="Y1644:Y1645"/>
    <mergeCell ref="Z1644:Z1645"/>
    <mergeCell ref="AE1644:AE1645"/>
    <mergeCell ref="AF1644:AF1645"/>
    <mergeCell ref="X1642:X1643"/>
    <mergeCell ref="Y1642:Y1643"/>
    <mergeCell ref="Z1642:Z1643"/>
    <mergeCell ref="AE1642:AE1643"/>
    <mergeCell ref="AF1642:AF1643"/>
    <mergeCell ref="B1644:B1645"/>
    <mergeCell ref="C1644:C1645"/>
    <mergeCell ref="D1644:D1645"/>
    <mergeCell ref="E1644:E1645"/>
    <mergeCell ref="F1644:F1645"/>
    <mergeCell ref="B1642:B1643"/>
    <mergeCell ref="C1642:C1643"/>
    <mergeCell ref="D1642:D1643"/>
    <mergeCell ref="E1642:E1643"/>
    <mergeCell ref="F1642:F1643"/>
    <mergeCell ref="W1642:W1643"/>
    <mergeCell ref="W1640:W1641"/>
    <mergeCell ref="X1640:X1641"/>
    <mergeCell ref="Y1640:Y1641"/>
    <mergeCell ref="Z1640:Z1641"/>
    <mergeCell ref="AE1640:AE1641"/>
    <mergeCell ref="AF1640:AF1641"/>
    <mergeCell ref="X1638:X1639"/>
    <mergeCell ref="Y1638:Y1639"/>
    <mergeCell ref="Z1638:Z1639"/>
    <mergeCell ref="AE1638:AE1639"/>
    <mergeCell ref="AF1638:AF1639"/>
    <mergeCell ref="B1640:B1641"/>
    <mergeCell ref="C1640:C1641"/>
    <mergeCell ref="D1640:D1641"/>
    <mergeCell ref="E1640:E1641"/>
    <mergeCell ref="F1640:F1641"/>
    <mergeCell ref="B1638:B1639"/>
    <mergeCell ref="C1638:C1639"/>
    <mergeCell ref="D1638:D1639"/>
    <mergeCell ref="E1638:E1639"/>
    <mergeCell ref="F1638:F1639"/>
    <mergeCell ref="W1638:W1639"/>
    <mergeCell ref="W1636:W1637"/>
    <mergeCell ref="X1636:X1637"/>
    <mergeCell ref="Y1636:Y1637"/>
    <mergeCell ref="Z1636:Z1637"/>
    <mergeCell ref="AE1636:AE1637"/>
    <mergeCell ref="AF1636:AF1637"/>
    <mergeCell ref="X1634:X1635"/>
    <mergeCell ref="Y1634:Y1635"/>
    <mergeCell ref="Z1634:Z1635"/>
    <mergeCell ref="AE1634:AE1635"/>
    <mergeCell ref="AF1634:AF1635"/>
    <mergeCell ref="B1636:B1637"/>
    <mergeCell ref="C1636:C1637"/>
    <mergeCell ref="D1636:D1637"/>
    <mergeCell ref="E1636:E1637"/>
    <mergeCell ref="F1636:F1637"/>
    <mergeCell ref="B1634:B1635"/>
    <mergeCell ref="C1634:C1635"/>
    <mergeCell ref="D1634:D1635"/>
    <mergeCell ref="E1634:E1635"/>
    <mergeCell ref="F1634:F1635"/>
    <mergeCell ref="W1634:W1635"/>
    <mergeCell ref="W1632:W1633"/>
    <mergeCell ref="X1632:X1633"/>
    <mergeCell ref="Y1632:Y1633"/>
    <mergeCell ref="Z1632:Z1633"/>
    <mergeCell ref="AE1632:AE1633"/>
    <mergeCell ref="AF1632:AF1633"/>
    <mergeCell ref="X1630:X1631"/>
    <mergeCell ref="Y1630:Y1631"/>
    <mergeCell ref="Z1630:Z1631"/>
    <mergeCell ref="AE1630:AE1631"/>
    <mergeCell ref="AF1630:AF1631"/>
    <mergeCell ref="B1632:B1633"/>
    <mergeCell ref="C1632:C1633"/>
    <mergeCell ref="D1632:D1633"/>
    <mergeCell ref="E1632:E1633"/>
    <mergeCell ref="F1632:F1633"/>
    <mergeCell ref="B1630:B1631"/>
    <mergeCell ref="C1630:C1631"/>
    <mergeCell ref="D1630:D1631"/>
    <mergeCell ref="E1630:E1631"/>
    <mergeCell ref="F1630:F1631"/>
    <mergeCell ref="W1630:W1631"/>
    <mergeCell ref="W1628:W1629"/>
    <mergeCell ref="X1628:X1629"/>
    <mergeCell ref="Y1628:Y1629"/>
    <mergeCell ref="Z1628:Z1629"/>
    <mergeCell ref="AE1628:AE1629"/>
    <mergeCell ref="AF1628:AF1629"/>
    <mergeCell ref="X1626:X1627"/>
    <mergeCell ref="Y1626:Y1627"/>
    <mergeCell ref="Z1626:Z1627"/>
    <mergeCell ref="AE1626:AE1627"/>
    <mergeCell ref="AF1626:AF1627"/>
    <mergeCell ref="B1628:B1629"/>
    <mergeCell ref="C1628:C1629"/>
    <mergeCell ref="D1628:D1629"/>
    <mergeCell ref="E1628:E1629"/>
    <mergeCell ref="F1628:F1629"/>
    <mergeCell ref="B1626:B1627"/>
    <mergeCell ref="C1626:C1627"/>
    <mergeCell ref="D1626:D1627"/>
    <mergeCell ref="E1626:E1627"/>
    <mergeCell ref="F1626:F1627"/>
    <mergeCell ref="W1626:W1627"/>
    <mergeCell ref="W1624:W1625"/>
    <mergeCell ref="X1624:X1625"/>
    <mergeCell ref="Y1624:Y1625"/>
    <mergeCell ref="Z1624:Z1625"/>
    <mergeCell ref="AE1624:AE1625"/>
    <mergeCell ref="AF1624:AF1625"/>
    <mergeCell ref="X1622:X1623"/>
    <mergeCell ref="Y1622:Y1623"/>
    <mergeCell ref="Z1622:Z1623"/>
    <mergeCell ref="AE1622:AE1623"/>
    <mergeCell ref="AF1622:AF1623"/>
    <mergeCell ref="B1624:B1625"/>
    <mergeCell ref="C1624:C1625"/>
    <mergeCell ref="D1624:D1625"/>
    <mergeCell ref="E1624:E1625"/>
    <mergeCell ref="F1624:F1625"/>
    <mergeCell ref="B1622:B1623"/>
    <mergeCell ref="C1622:C1623"/>
    <mergeCell ref="D1622:D1623"/>
    <mergeCell ref="E1622:E1623"/>
    <mergeCell ref="F1622:F1623"/>
    <mergeCell ref="W1622:W1623"/>
    <mergeCell ref="W1620:W1621"/>
    <mergeCell ref="X1620:X1621"/>
    <mergeCell ref="Y1620:Y1621"/>
    <mergeCell ref="Z1620:Z1621"/>
    <mergeCell ref="AE1620:AE1621"/>
    <mergeCell ref="AF1620:AF1621"/>
    <mergeCell ref="X1618:X1619"/>
    <mergeCell ref="Y1618:Y1619"/>
    <mergeCell ref="Z1618:Z1619"/>
    <mergeCell ref="AE1618:AE1619"/>
    <mergeCell ref="AF1618:AF1619"/>
    <mergeCell ref="B1620:B1621"/>
    <mergeCell ref="C1620:C1621"/>
    <mergeCell ref="D1620:D1621"/>
    <mergeCell ref="E1620:E1621"/>
    <mergeCell ref="F1620:F1621"/>
    <mergeCell ref="B1618:B1619"/>
    <mergeCell ref="C1618:C1619"/>
    <mergeCell ref="D1618:D1619"/>
    <mergeCell ref="E1618:E1619"/>
    <mergeCell ref="F1618:F1619"/>
    <mergeCell ref="W1618:W1619"/>
    <mergeCell ref="W1616:W1617"/>
    <mergeCell ref="X1616:X1617"/>
    <mergeCell ref="Y1616:Y1617"/>
    <mergeCell ref="Z1616:Z1617"/>
    <mergeCell ref="AE1616:AE1617"/>
    <mergeCell ref="AF1616:AF1617"/>
    <mergeCell ref="X1614:X1615"/>
    <mergeCell ref="Y1614:Y1615"/>
    <mergeCell ref="Z1614:Z1615"/>
    <mergeCell ref="AE1614:AE1615"/>
    <mergeCell ref="AF1614:AF1615"/>
    <mergeCell ref="B1616:B1617"/>
    <mergeCell ref="C1616:C1617"/>
    <mergeCell ref="D1616:D1617"/>
    <mergeCell ref="E1616:E1617"/>
    <mergeCell ref="F1616:F1617"/>
    <mergeCell ref="B1614:B1615"/>
    <mergeCell ref="C1614:C1615"/>
    <mergeCell ref="D1614:D1615"/>
    <mergeCell ref="E1614:E1615"/>
    <mergeCell ref="F1614:F1615"/>
    <mergeCell ref="W1614:W1615"/>
    <mergeCell ref="W1612:W1613"/>
    <mergeCell ref="X1612:X1613"/>
    <mergeCell ref="Y1612:Y1613"/>
    <mergeCell ref="Z1612:Z1613"/>
    <mergeCell ref="AE1612:AE1613"/>
    <mergeCell ref="AF1612:AF1613"/>
    <mergeCell ref="X1610:X1611"/>
    <mergeCell ref="Y1610:Y1611"/>
    <mergeCell ref="Z1610:Z1611"/>
    <mergeCell ref="AE1610:AE1611"/>
    <mergeCell ref="AF1610:AF1611"/>
    <mergeCell ref="B1612:B1613"/>
    <mergeCell ref="C1612:C1613"/>
    <mergeCell ref="D1612:D1613"/>
    <mergeCell ref="E1612:E1613"/>
    <mergeCell ref="F1612:F1613"/>
    <mergeCell ref="B1610:B1611"/>
    <mergeCell ref="C1610:C1611"/>
    <mergeCell ref="D1610:D1611"/>
    <mergeCell ref="E1610:E1611"/>
    <mergeCell ref="F1610:F1611"/>
    <mergeCell ref="W1610:W1611"/>
    <mergeCell ref="W1608:W1609"/>
    <mergeCell ref="X1608:X1609"/>
    <mergeCell ref="Y1608:Y1609"/>
    <mergeCell ref="Z1608:Z1609"/>
    <mergeCell ref="AE1608:AE1609"/>
    <mergeCell ref="AF1608:AF1609"/>
    <mergeCell ref="X1606:X1607"/>
    <mergeCell ref="Y1606:Y1607"/>
    <mergeCell ref="Z1606:Z1607"/>
    <mergeCell ref="AE1606:AE1607"/>
    <mergeCell ref="AF1606:AF1607"/>
    <mergeCell ref="B1608:B1609"/>
    <mergeCell ref="C1608:C1609"/>
    <mergeCell ref="D1608:D1609"/>
    <mergeCell ref="E1608:E1609"/>
    <mergeCell ref="F1608:F1609"/>
    <mergeCell ref="B1606:B1607"/>
    <mergeCell ref="C1606:C1607"/>
    <mergeCell ref="D1606:D1607"/>
    <mergeCell ref="E1606:E1607"/>
    <mergeCell ref="F1606:F1607"/>
    <mergeCell ref="W1606:W1607"/>
    <mergeCell ref="W1604:W1605"/>
    <mergeCell ref="X1604:X1605"/>
    <mergeCell ref="Y1604:Y1605"/>
    <mergeCell ref="Z1604:Z1605"/>
    <mergeCell ref="AE1604:AE1605"/>
    <mergeCell ref="AF1604:AF1605"/>
    <mergeCell ref="X1602:X1603"/>
    <mergeCell ref="Y1602:Y1603"/>
    <mergeCell ref="Z1602:Z1603"/>
    <mergeCell ref="AE1602:AE1603"/>
    <mergeCell ref="AF1602:AF1603"/>
    <mergeCell ref="B1604:B1605"/>
    <mergeCell ref="C1604:C1605"/>
    <mergeCell ref="D1604:D1605"/>
    <mergeCell ref="E1604:E1605"/>
    <mergeCell ref="F1604:F1605"/>
    <mergeCell ref="B1602:B1603"/>
    <mergeCell ref="C1602:C1603"/>
    <mergeCell ref="D1602:D1603"/>
    <mergeCell ref="E1602:E1603"/>
    <mergeCell ref="F1602:F1603"/>
    <mergeCell ref="W1602:W1603"/>
    <mergeCell ref="W1600:W1601"/>
    <mergeCell ref="X1600:X1601"/>
    <mergeCell ref="Y1600:Y1601"/>
    <mergeCell ref="Z1600:Z1601"/>
    <mergeCell ref="AE1600:AE1601"/>
    <mergeCell ref="AF1600:AF1601"/>
    <mergeCell ref="X1598:X1599"/>
    <mergeCell ref="Y1598:Y1599"/>
    <mergeCell ref="Z1598:Z1599"/>
    <mergeCell ref="AE1598:AE1599"/>
    <mergeCell ref="AF1598:AF1599"/>
    <mergeCell ref="B1600:B1601"/>
    <mergeCell ref="C1600:C1601"/>
    <mergeCell ref="D1600:D1601"/>
    <mergeCell ref="E1600:E1601"/>
    <mergeCell ref="F1600:F1601"/>
    <mergeCell ref="B1598:B1599"/>
    <mergeCell ref="C1598:C1599"/>
    <mergeCell ref="D1598:D1599"/>
    <mergeCell ref="E1598:E1599"/>
    <mergeCell ref="F1598:F1599"/>
    <mergeCell ref="W1598:W1599"/>
    <mergeCell ref="W1596:W1597"/>
    <mergeCell ref="X1596:X1597"/>
    <mergeCell ref="Y1596:Y1597"/>
    <mergeCell ref="Z1596:Z1597"/>
    <mergeCell ref="AE1596:AE1597"/>
    <mergeCell ref="AF1596:AF1597"/>
    <mergeCell ref="X1594:X1595"/>
    <mergeCell ref="Y1594:Y1595"/>
    <mergeCell ref="Z1594:Z1595"/>
    <mergeCell ref="AE1594:AE1595"/>
    <mergeCell ref="AF1594:AF1595"/>
    <mergeCell ref="B1596:B1597"/>
    <mergeCell ref="C1596:C1597"/>
    <mergeCell ref="D1596:D1597"/>
    <mergeCell ref="E1596:E1597"/>
    <mergeCell ref="F1596:F1597"/>
    <mergeCell ref="B1594:B1595"/>
    <mergeCell ref="C1594:C1595"/>
    <mergeCell ref="D1594:D1595"/>
    <mergeCell ref="E1594:E1595"/>
    <mergeCell ref="F1594:F1595"/>
    <mergeCell ref="W1594:W1595"/>
    <mergeCell ref="W1592:W1593"/>
    <mergeCell ref="X1592:X1593"/>
    <mergeCell ref="Y1592:Y1593"/>
    <mergeCell ref="Z1592:Z1593"/>
    <mergeCell ref="AE1592:AE1593"/>
    <mergeCell ref="AF1592:AF1593"/>
    <mergeCell ref="X1590:X1591"/>
    <mergeCell ref="Y1590:Y1591"/>
    <mergeCell ref="Z1590:Z1591"/>
    <mergeCell ref="AE1590:AE1591"/>
    <mergeCell ref="AF1590:AF1591"/>
    <mergeCell ref="B1592:B1593"/>
    <mergeCell ref="C1592:C1593"/>
    <mergeCell ref="D1592:D1593"/>
    <mergeCell ref="E1592:E1593"/>
    <mergeCell ref="F1592:F1593"/>
    <mergeCell ref="B1590:B1591"/>
    <mergeCell ref="C1590:C1591"/>
    <mergeCell ref="D1590:D1591"/>
    <mergeCell ref="E1590:E1591"/>
    <mergeCell ref="F1590:F1591"/>
    <mergeCell ref="W1590:W1591"/>
    <mergeCell ref="W1588:W1589"/>
    <mergeCell ref="X1588:X1589"/>
    <mergeCell ref="Y1588:Y1589"/>
    <mergeCell ref="Z1588:Z1589"/>
    <mergeCell ref="AE1588:AE1589"/>
    <mergeCell ref="AF1588:AF1589"/>
    <mergeCell ref="X1586:X1587"/>
    <mergeCell ref="Y1586:Y1587"/>
    <mergeCell ref="Z1586:Z1587"/>
    <mergeCell ref="AE1586:AE1587"/>
    <mergeCell ref="AF1586:AF1587"/>
    <mergeCell ref="B1588:B1589"/>
    <mergeCell ref="C1588:C1589"/>
    <mergeCell ref="D1588:D1589"/>
    <mergeCell ref="E1588:E1589"/>
    <mergeCell ref="F1588:F1589"/>
    <mergeCell ref="B1586:B1587"/>
    <mergeCell ref="C1586:C1587"/>
    <mergeCell ref="D1586:D1587"/>
    <mergeCell ref="E1586:E1587"/>
    <mergeCell ref="F1586:F1587"/>
    <mergeCell ref="W1586:W1587"/>
    <mergeCell ref="W1584:W1585"/>
    <mergeCell ref="X1584:X1585"/>
    <mergeCell ref="Y1584:Y1585"/>
    <mergeCell ref="Z1584:Z1585"/>
    <mergeCell ref="AE1584:AE1585"/>
    <mergeCell ref="AF1584:AF1585"/>
    <mergeCell ref="X1582:X1583"/>
    <mergeCell ref="Y1582:Y1583"/>
    <mergeCell ref="Z1582:Z1583"/>
    <mergeCell ref="AE1582:AE1583"/>
    <mergeCell ref="AF1582:AF1583"/>
    <mergeCell ref="B1584:B1585"/>
    <mergeCell ref="C1584:C1585"/>
    <mergeCell ref="D1584:D1585"/>
    <mergeCell ref="E1584:E1585"/>
    <mergeCell ref="F1584:F1585"/>
    <mergeCell ref="B1582:B1583"/>
    <mergeCell ref="C1582:C1583"/>
    <mergeCell ref="D1582:D1583"/>
    <mergeCell ref="E1582:E1583"/>
    <mergeCell ref="F1582:F1583"/>
    <mergeCell ref="W1582:W1583"/>
    <mergeCell ref="W1580:W1581"/>
    <mergeCell ref="X1580:X1581"/>
    <mergeCell ref="Y1580:Y1581"/>
    <mergeCell ref="Z1580:Z1581"/>
    <mergeCell ref="AE1580:AE1581"/>
    <mergeCell ref="AF1580:AF1581"/>
    <mergeCell ref="X1578:X1579"/>
    <mergeCell ref="Y1578:Y1579"/>
    <mergeCell ref="Z1578:Z1579"/>
    <mergeCell ref="AE1578:AE1579"/>
    <mergeCell ref="AF1578:AF1579"/>
    <mergeCell ref="B1580:B1581"/>
    <mergeCell ref="C1580:C1581"/>
    <mergeCell ref="D1580:D1581"/>
    <mergeCell ref="E1580:E1581"/>
    <mergeCell ref="F1580:F1581"/>
    <mergeCell ref="B1578:B1579"/>
    <mergeCell ref="C1578:C1579"/>
    <mergeCell ref="D1578:D1579"/>
    <mergeCell ref="E1578:E1579"/>
    <mergeCell ref="F1578:F1579"/>
    <mergeCell ref="W1578:W1579"/>
    <mergeCell ref="W1576:W1577"/>
    <mergeCell ref="X1576:X1577"/>
    <mergeCell ref="Y1576:Y1577"/>
    <mergeCell ref="Z1576:Z1577"/>
    <mergeCell ref="AE1576:AE1577"/>
    <mergeCell ref="AF1576:AF1577"/>
    <mergeCell ref="X1574:X1575"/>
    <mergeCell ref="Y1574:Y1575"/>
    <mergeCell ref="Z1574:Z1575"/>
    <mergeCell ref="AE1574:AE1575"/>
    <mergeCell ref="AF1574:AF1575"/>
    <mergeCell ref="B1576:B1577"/>
    <mergeCell ref="C1576:C1577"/>
    <mergeCell ref="D1576:D1577"/>
    <mergeCell ref="E1576:E1577"/>
    <mergeCell ref="F1576:F1577"/>
    <mergeCell ref="B1574:B1575"/>
    <mergeCell ref="C1574:C1575"/>
    <mergeCell ref="D1574:D1575"/>
    <mergeCell ref="E1574:E1575"/>
    <mergeCell ref="F1574:F1575"/>
    <mergeCell ref="W1574:W1575"/>
    <mergeCell ref="W1572:W1573"/>
    <mergeCell ref="X1572:X1573"/>
    <mergeCell ref="Y1572:Y1573"/>
    <mergeCell ref="Z1572:Z1573"/>
    <mergeCell ref="AE1572:AE1573"/>
    <mergeCell ref="AF1572:AF1573"/>
    <mergeCell ref="X1570:X1571"/>
    <mergeCell ref="Y1570:Y1571"/>
    <mergeCell ref="Z1570:Z1571"/>
    <mergeCell ref="AE1570:AE1571"/>
    <mergeCell ref="AF1570:AF1571"/>
    <mergeCell ref="B1572:B1573"/>
    <mergeCell ref="C1572:C1573"/>
    <mergeCell ref="D1572:D1573"/>
    <mergeCell ref="E1572:E1573"/>
    <mergeCell ref="F1572:F1573"/>
    <mergeCell ref="B1570:B1571"/>
    <mergeCell ref="C1570:C1571"/>
    <mergeCell ref="D1570:D1571"/>
    <mergeCell ref="E1570:E1571"/>
    <mergeCell ref="F1570:F1571"/>
    <mergeCell ref="W1570:W1571"/>
    <mergeCell ref="W1568:W1569"/>
    <mergeCell ref="X1568:X1569"/>
    <mergeCell ref="Y1568:Y1569"/>
    <mergeCell ref="Z1568:Z1569"/>
    <mergeCell ref="AE1568:AE1569"/>
    <mergeCell ref="AF1568:AF1569"/>
    <mergeCell ref="X1566:X1567"/>
    <mergeCell ref="Y1566:Y1567"/>
    <mergeCell ref="Z1566:Z1567"/>
    <mergeCell ref="AE1566:AE1567"/>
    <mergeCell ref="AF1566:AF1567"/>
    <mergeCell ref="B1568:B1569"/>
    <mergeCell ref="C1568:C1569"/>
    <mergeCell ref="D1568:D1569"/>
    <mergeCell ref="E1568:E1569"/>
    <mergeCell ref="F1568:F1569"/>
    <mergeCell ref="B1566:B1567"/>
    <mergeCell ref="C1566:C1567"/>
    <mergeCell ref="D1566:D1567"/>
    <mergeCell ref="E1566:E1567"/>
    <mergeCell ref="F1566:F1567"/>
    <mergeCell ref="W1566:W1567"/>
    <mergeCell ref="W1564:W1565"/>
    <mergeCell ref="X1564:X1565"/>
    <mergeCell ref="Y1564:Y1565"/>
    <mergeCell ref="Z1564:Z1565"/>
    <mergeCell ref="AE1564:AE1565"/>
    <mergeCell ref="AF1564:AF1565"/>
    <mergeCell ref="X1562:X1563"/>
    <mergeCell ref="Y1562:Y1563"/>
    <mergeCell ref="Z1562:Z1563"/>
    <mergeCell ref="AE1562:AE1563"/>
    <mergeCell ref="AF1562:AF1563"/>
    <mergeCell ref="B1564:B1565"/>
    <mergeCell ref="C1564:C1565"/>
    <mergeCell ref="D1564:D1565"/>
    <mergeCell ref="E1564:E1565"/>
    <mergeCell ref="F1564:F1565"/>
    <mergeCell ref="B1562:B1563"/>
    <mergeCell ref="C1562:C1563"/>
    <mergeCell ref="D1562:D1563"/>
    <mergeCell ref="E1562:E1563"/>
    <mergeCell ref="F1562:F1563"/>
    <mergeCell ref="W1562:W1563"/>
    <mergeCell ref="W1560:W1561"/>
    <mergeCell ref="X1560:X1561"/>
    <mergeCell ref="Y1560:Y1561"/>
    <mergeCell ref="Z1560:Z1561"/>
    <mergeCell ref="AE1560:AE1561"/>
    <mergeCell ref="AF1560:AF1561"/>
    <mergeCell ref="X1558:X1559"/>
    <mergeCell ref="Y1558:Y1559"/>
    <mergeCell ref="Z1558:Z1559"/>
    <mergeCell ref="AE1558:AE1559"/>
    <mergeCell ref="AF1558:AF1559"/>
    <mergeCell ref="B1560:B1561"/>
    <mergeCell ref="C1560:C1561"/>
    <mergeCell ref="D1560:D1561"/>
    <mergeCell ref="E1560:E1561"/>
    <mergeCell ref="F1560:F1561"/>
    <mergeCell ref="B1558:B1559"/>
    <mergeCell ref="C1558:C1559"/>
    <mergeCell ref="D1558:D1559"/>
    <mergeCell ref="E1558:E1559"/>
    <mergeCell ref="F1558:F1559"/>
    <mergeCell ref="W1558:W1559"/>
    <mergeCell ref="W1556:W1557"/>
    <mergeCell ref="X1556:X1557"/>
    <mergeCell ref="Y1556:Y1557"/>
    <mergeCell ref="Z1556:Z1557"/>
    <mergeCell ref="AE1556:AE1557"/>
    <mergeCell ref="AF1556:AF1557"/>
    <mergeCell ref="X1554:X1555"/>
    <mergeCell ref="Y1554:Y1555"/>
    <mergeCell ref="Z1554:Z1555"/>
    <mergeCell ref="AE1554:AE1555"/>
    <mergeCell ref="AF1554:AF1555"/>
    <mergeCell ref="B1556:B1557"/>
    <mergeCell ref="C1556:C1557"/>
    <mergeCell ref="D1556:D1557"/>
    <mergeCell ref="E1556:E1557"/>
    <mergeCell ref="F1556:F1557"/>
    <mergeCell ref="B1554:B1555"/>
    <mergeCell ref="C1554:C1555"/>
    <mergeCell ref="D1554:D1555"/>
    <mergeCell ref="E1554:E1555"/>
    <mergeCell ref="F1554:F1555"/>
    <mergeCell ref="W1554:W1555"/>
    <mergeCell ref="W1552:W1553"/>
    <mergeCell ref="X1552:X1553"/>
    <mergeCell ref="Y1552:Y1553"/>
    <mergeCell ref="Z1552:Z1553"/>
    <mergeCell ref="AE1552:AE1553"/>
    <mergeCell ref="AF1552:AF1553"/>
    <mergeCell ref="X1550:X1551"/>
    <mergeCell ref="Y1550:Y1551"/>
    <mergeCell ref="Z1550:Z1551"/>
    <mergeCell ref="AE1550:AE1551"/>
    <mergeCell ref="AF1550:AF1551"/>
    <mergeCell ref="B1552:B1553"/>
    <mergeCell ref="C1552:C1553"/>
    <mergeCell ref="D1552:D1553"/>
    <mergeCell ref="E1552:E1553"/>
    <mergeCell ref="F1552:F1553"/>
    <mergeCell ref="B1550:B1551"/>
    <mergeCell ref="C1550:C1551"/>
    <mergeCell ref="D1550:D1551"/>
    <mergeCell ref="E1550:E1551"/>
    <mergeCell ref="F1550:F1551"/>
    <mergeCell ref="W1550:W1551"/>
    <mergeCell ref="W1548:W1549"/>
    <mergeCell ref="X1548:X1549"/>
    <mergeCell ref="Y1548:Y1549"/>
    <mergeCell ref="Z1548:Z1549"/>
    <mergeCell ref="AE1548:AE1549"/>
    <mergeCell ref="AF1548:AF1549"/>
    <mergeCell ref="X1546:X1547"/>
    <mergeCell ref="Y1546:Y1547"/>
    <mergeCell ref="Z1546:Z1547"/>
    <mergeCell ref="AE1546:AE1547"/>
    <mergeCell ref="AF1546:AF1547"/>
    <mergeCell ref="B1548:B1549"/>
    <mergeCell ref="C1548:C1549"/>
    <mergeCell ref="D1548:D1549"/>
    <mergeCell ref="E1548:E1549"/>
    <mergeCell ref="F1548:F1549"/>
    <mergeCell ref="B1546:B1547"/>
    <mergeCell ref="C1546:C1547"/>
    <mergeCell ref="D1546:D1547"/>
    <mergeCell ref="E1546:E1547"/>
    <mergeCell ref="F1546:F1547"/>
    <mergeCell ref="W1546:W1547"/>
    <mergeCell ref="W1544:W1545"/>
    <mergeCell ref="X1544:X1545"/>
    <mergeCell ref="Y1544:Y1545"/>
    <mergeCell ref="Z1544:Z1545"/>
    <mergeCell ref="AE1544:AE1545"/>
    <mergeCell ref="AF1544:AF1545"/>
    <mergeCell ref="X1542:X1543"/>
    <mergeCell ref="Y1542:Y1543"/>
    <mergeCell ref="Z1542:Z1543"/>
    <mergeCell ref="AE1542:AE1543"/>
    <mergeCell ref="AF1542:AF1543"/>
    <mergeCell ref="B1544:B1545"/>
    <mergeCell ref="C1544:C1545"/>
    <mergeCell ref="D1544:D1545"/>
    <mergeCell ref="E1544:E1545"/>
    <mergeCell ref="F1544:F1545"/>
    <mergeCell ref="B1542:B1543"/>
    <mergeCell ref="C1542:C1543"/>
    <mergeCell ref="D1542:D1543"/>
    <mergeCell ref="E1542:E1543"/>
    <mergeCell ref="F1542:F1543"/>
    <mergeCell ref="W1542:W1543"/>
    <mergeCell ref="W1540:W1541"/>
    <mergeCell ref="X1540:X1541"/>
    <mergeCell ref="Y1540:Y1541"/>
    <mergeCell ref="Z1540:Z1541"/>
    <mergeCell ref="AE1540:AE1541"/>
    <mergeCell ref="AF1540:AF1541"/>
    <mergeCell ref="X1538:X1539"/>
    <mergeCell ref="Y1538:Y1539"/>
    <mergeCell ref="Z1538:Z1539"/>
    <mergeCell ref="AE1538:AE1539"/>
    <mergeCell ref="AF1538:AF1539"/>
    <mergeCell ref="B1540:B1541"/>
    <mergeCell ref="C1540:C1541"/>
    <mergeCell ref="D1540:D1541"/>
    <mergeCell ref="E1540:E1541"/>
    <mergeCell ref="F1540:F1541"/>
    <mergeCell ref="B1538:B1539"/>
    <mergeCell ref="C1538:C1539"/>
    <mergeCell ref="D1538:D1539"/>
    <mergeCell ref="E1538:E1539"/>
    <mergeCell ref="F1538:F1539"/>
    <mergeCell ref="W1538:W1539"/>
    <mergeCell ref="W1536:W1537"/>
    <mergeCell ref="X1536:X1537"/>
    <mergeCell ref="Y1536:Y1537"/>
    <mergeCell ref="Z1536:Z1537"/>
    <mergeCell ref="AE1536:AE1537"/>
    <mergeCell ref="AF1536:AF1537"/>
    <mergeCell ref="X1534:X1535"/>
    <mergeCell ref="Y1534:Y1535"/>
    <mergeCell ref="Z1534:Z1535"/>
    <mergeCell ref="AE1534:AE1535"/>
    <mergeCell ref="AF1534:AF1535"/>
    <mergeCell ref="B1536:B1537"/>
    <mergeCell ref="C1536:C1537"/>
    <mergeCell ref="D1536:D1537"/>
    <mergeCell ref="E1536:E1537"/>
    <mergeCell ref="F1536:F1537"/>
    <mergeCell ref="B1534:B1535"/>
    <mergeCell ref="C1534:C1535"/>
    <mergeCell ref="D1534:D1535"/>
    <mergeCell ref="E1534:E1535"/>
    <mergeCell ref="F1534:F1535"/>
    <mergeCell ref="W1534:W1535"/>
    <mergeCell ref="W1532:W1533"/>
    <mergeCell ref="X1532:X1533"/>
    <mergeCell ref="Y1532:Y1533"/>
    <mergeCell ref="Z1532:Z1533"/>
    <mergeCell ref="AE1532:AE1533"/>
    <mergeCell ref="AF1532:AF1533"/>
    <mergeCell ref="X1530:X1531"/>
    <mergeCell ref="Y1530:Y1531"/>
    <mergeCell ref="Z1530:Z1531"/>
    <mergeCell ref="AE1530:AE1531"/>
    <mergeCell ref="AF1530:AF1531"/>
    <mergeCell ref="B1532:B1533"/>
    <mergeCell ref="C1532:C1533"/>
    <mergeCell ref="D1532:D1533"/>
    <mergeCell ref="E1532:E1533"/>
    <mergeCell ref="F1532:F1533"/>
    <mergeCell ref="B1530:B1531"/>
    <mergeCell ref="C1530:C1531"/>
    <mergeCell ref="D1530:D1531"/>
    <mergeCell ref="E1530:E1531"/>
    <mergeCell ref="F1530:F1531"/>
    <mergeCell ref="W1530:W1531"/>
    <mergeCell ref="W1528:W1529"/>
    <mergeCell ref="X1528:X1529"/>
    <mergeCell ref="Y1528:Y1529"/>
    <mergeCell ref="Z1528:Z1529"/>
    <mergeCell ref="AE1528:AE1529"/>
    <mergeCell ref="AF1528:AF1529"/>
    <mergeCell ref="X1526:X1527"/>
    <mergeCell ref="Y1526:Y1527"/>
    <mergeCell ref="Z1526:Z1527"/>
    <mergeCell ref="AE1526:AE1527"/>
    <mergeCell ref="AF1526:AF1527"/>
    <mergeCell ref="B1528:B1529"/>
    <mergeCell ref="C1528:C1529"/>
    <mergeCell ref="D1528:D1529"/>
    <mergeCell ref="E1528:E1529"/>
    <mergeCell ref="F1528:F1529"/>
    <mergeCell ref="B1526:B1527"/>
    <mergeCell ref="C1526:C1527"/>
    <mergeCell ref="D1526:D1527"/>
    <mergeCell ref="E1526:E1527"/>
    <mergeCell ref="F1526:F1527"/>
    <mergeCell ref="W1526:W1527"/>
    <mergeCell ref="W1524:W1525"/>
    <mergeCell ref="X1524:X1525"/>
    <mergeCell ref="Y1524:Y1525"/>
    <mergeCell ref="Z1524:Z1525"/>
    <mergeCell ref="AE1524:AE1525"/>
    <mergeCell ref="AF1524:AF1525"/>
    <mergeCell ref="X1522:X1523"/>
    <mergeCell ref="Y1522:Y1523"/>
    <mergeCell ref="Z1522:Z1523"/>
    <mergeCell ref="AE1522:AE1523"/>
    <mergeCell ref="AF1522:AF1523"/>
    <mergeCell ref="B1524:B1525"/>
    <mergeCell ref="C1524:C1525"/>
    <mergeCell ref="D1524:D1525"/>
    <mergeCell ref="E1524:E1525"/>
    <mergeCell ref="F1524:F1525"/>
    <mergeCell ref="B1522:B1523"/>
    <mergeCell ref="C1522:C1523"/>
    <mergeCell ref="D1522:D1523"/>
    <mergeCell ref="E1522:E1523"/>
    <mergeCell ref="F1522:F1523"/>
    <mergeCell ref="W1522:W1523"/>
    <mergeCell ref="W1520:W1521"/>
    <mergeCell ref="X1520:X1521"/>
    <mergeCell ref="Y1520:Y1521"/>
    <mergeCell ref="Z1520:Z1521"/>
    <mergeCell ref="AE1520:AE1521"/>
    <mergeCell ref="AF1520:AF1521"/>
    <mergeCell ref="X1518:X1519"/>
    <mergeCell ref="Y1518:Y1519"/>
    <mergeCell ref="Z1518:Z1519"/>
    <mergeCell ref="AE1518:AE1519"/>
    <mergeCell ref="AF1518:AF1519"/>
    <mergeCell ref="B1520:B1521"/>
    <mergeCell ref="C1520:C1521"/>
    <mergeCell ref="D1520:D1521"/>
    <mergeCell ref="E1520:E1521"/>
    <mergeCell ref="F1520:F1521"/>
    <mergeCell ref="B1518:B1519"/>
    <mergeCell ref="C1518:C1519"/>
    <mergeCell ref="D1518:D1519"/>
    <mergeCell ref="E1518:E1519"/>
    <mergeCell ref="F1518:F1519"/>
    <mergeCell ref="W1518:W1519"/>
    <mergeCell ref="W1516:W1517"/>
    <mergeCell ref="X1516:X1517"/>
    <mergeCell ref="Y1516:Y1517"/>
    <mergeCell ref="Z1516:Z1517"/>
    <mergeCell ref="AE1516:AE1517"/>
    <mergeCell ref="AF1516:AF1517"/>
    <mergeCell ref="X1514:X1515"/>
    <mergeCell ref="Y1514:Y1515"/>
    <mergeCell ref="Z1514:Z1515"/>
    <mergeCell ref="AE1514:AE1515"/>
    <mergeCell ref="AF1514:AF1515"/>
    <mergeCell ref="B1516:B1517"/>
    <mergeCell ref="C1516:C1517"/>
    <mergeCell ref="D1516:D1517"/>
    <mergeCell ref="E1516:E1517"/>
    <mergeCell ref="F1516:F1517"/>
    <mergeCell ref="B1514:B1515"/>
    <mergeCell ref="C1514:C1515"/>
    <mergeCell ref="D1514:D1515"/>
    <mergeCell ref="E1514:E1515"/>
    <mergeCell ref="F1514:F1515"/>
    <mergeCell ref="W1514:W1515"/>
    <mergeCell ref="W1512:W1513"/>
    <mergeCell ref="X1512:X1513"/>
    <mergeCell ref="Y1512:Y1513"/>
    <mergeCell ref="Z1512:Z1513"/>
    <mergeCell ref="AE1512:AE1513"/>
    <mergeCell ref="AF1512:AF1513"/>
    <mergeCell ref="X1510:X1511"/>
    <mergeCell ref="Y1510:Y1511"/>
    <mergeCell ref="Z1510:Z1511"/>
    <mergeCell ref="AE1510:AE1511"/>
    <mergeCell ref="AF1510:AF1511"/>
    <mergeCell ref="B1512:B1513"/>
    <mergeCell ref="C1512:C1513"/>
    <mergeCell ref="D1512:D1513"/>
    <mergeCell ref="E1512:E1513"/>
    <mergeCell ref="F1512:F1513"/>
    <mergeCell ref="B1510:B1511"/>
    <mergeCell ref="C1510:C1511"/>
    <mergeCell ref="D1510:D1511"/>
    <mergeCell ref="E1510:E1511"/>
    <mergeCell ref="F1510:F1511"/>
    <mergeCell ref="W1510:W1511"/>
    <mergeCell ref="W1508:W1509"/>
    <mergeCell ref="X1508:X1509"/>
    <mergeCell ref="Y1508:Y1509"/>
    <mergeCell ref="Z1508:Z1509"/>
    <mergeCell ref="AE1508:AE1509"/>
    <mergeCell ref="AF1508:AF1509"/>
    <mergeCell ref="X1506:X1507"/>
    <mergeCell ref="Y1506:Y1507"/>
    <mergeCell ref="Z1506:Z1507"/>
    <mergeCell ref="AE1506:AE1507"/>
    <mergeCell ref="AF1506:AF1507"/>
    <mergeCell ref="B1508:B1509"/>
    <mergeCell ref="C1508:C1509"/>
    <mergeCell ref="D1508:D1509"/>
    <mergeCell ref="E1508:E1509"/>
    <mergeCell ref="F1508:F1509"/>
    <mergeCell ref="B1506:B1507"/>
    <mergeCell ref="C1506:C1507"/>
    <mergeCell ref="D1506:D1507"/>
    <mergeCell ref="E1506:E1507"/>
    <mergeCell ref="F1506:F1507"/>
    <mergeCell ref="W1506:W1507"/>
    <mergeCell ref="W1504:W1505"/>
    <mergeCell ref="X1504:X1505"/>
    <mergeCell ref="Y1504:Y1505"/>
    <mergeCell ref="Z1504:Z1505"/>
    <mergeCell ref="AE1504:AE1505"/>
    <mergeCell ref="AF1504:AF1505"/>
    <mergeCell ref="X1502:X1503"/>
    <mergeCell ref="Y1502:Y1503"/>
    <mergeCell ref="Z1502:Z1503"/>
    <mergeCell ref="AE1502:AE1503"/>
    <mergeCell ref="AF1502:AF1503"/>
    <mergeCell ref="B1504:B1505"/>
    <mergeCell ref="C1504:C1505"/>
    <mergeCell ref="D1504:D1505"/>
    <mergeCell ref="E1504:E1505"/>
    <mergeCell ref="F1504:F1505"/>
    <mergeCell ref="B1502:B1503"/>
    <mergeCell ref="C1502:C1503"/>
    <mergeCell ref="D1502:D1503"/>
    <mergeCell ref="E1502:E1503"/>
    <mergeCell ref="F1502:F1503"/>
    <mergeCell ref="W1502:W1503"/>
    <mergeCell ref="W1500:W1501"/>
    <mergeCell ref="X1500:X1501"/>
    <mergeCell ref="Y1500:Y1501"/>
    <mergeCell ref="Z1500:Z1501"/>
    <mergeCell ref="AE1500:AE1501"/>
    <mergeCell ref="AF1500:AF1501"/>
    <mergeCell ref="X1498:X1499"/>
    <mergeCell ref="Y1498:Y1499"/>
    <mergeCell ref="Z1498:Z1499"/>
    <mergeCell ref="AE1498:AE1499"/>
    <mergeCell ref="AF1498:AF1499"/>
    <mergeCell ref="B1500:B1501"/>
    <mergeCell ref="C1500:C1501"/>
    <mergeCell ref="D1500:D1501"/>
    <mergeCell ref="E1500:E1501"/>
    <mergeCell ref="F1500:F1501"/>
    <mergeCell ref="B1498:B1499"/>
    <mergeCell ref="C1498:C1499"/>
    <mergeCell ref="D1498:D1499"/>
    <mergeCell ref="E1498:E1499"/>
    <mergeCell ref="F1498:F1499"/>
    <mergeCell ref="W1498:W1499"/>
    <mergeCell ref="W1496:W1497"/>
    <mergeCell ref="X1496:X1497"/>
    <mergeCell ref="Y1496:Y1497"/>
    <mergeCell ref="Z1496:Z1497"/>
    <mergeCell ref="AE1496:AE1497"/>
    <mergeCell ref="AF1496:AF1497"/>
    <mergeCell ref="X1494:X1495"/>
    <mergeCell ref="Y1494:Y1495"/>
    <mergeCell ref="Z1494:Z1495"/>
    <mergeCell ref="AE1494:AE1495"/>
    <mergeCell ref="AF1494:AF1495"/>
    <mergeCell ref="B1496:B1497"/>
    <mergeCell ref="C1496:C1497"/>
    <mergeCell ref="D1496:D1497"/>
    <mergeCell ref="E1496:E1497"/>
    <mergeCell ref="F1496:F1497"/>
    <mergeCell ref="B1494:B1495"/>
    <mergeCell ref="C1494:C1495"/>
    <mergeCell ref="D1494:D1495"/>
    <mergeCell ref="E1494:E1495"/>
    <mergeCell ref="F1494:F1495"/>
    <mergeCell ref="W1494:W1495"/>
    <mergeCell ref="W1492:W1493"/>
    <mergeCell ref="X1492:X1493"/>
    <mergeCell ref="Y1492:Y1493"/>
    <mergeCell ref="Z1492:Z1493"/>
    <mergeCell ref="AE1492:AE1493"/>
    <mergeCell ref="AF1492:AF1493"/>
    <mergeCell ref="X1490:X1491"/>
    <mergeCell ref="Y1490:Y1491"/>
    <mergeCell ref="Z1490:Z1491"/>
    <mergeCell ref="AE1490:AE1491"/>
    <mergeCell ref="AF1490:AF1491"/>
    <mergeCell ref="B1492:B1493"/>
    <mergeCell ref="C1492:C1493"/>
    <mergeCell ref="D1492:D1493"/>
    <mergeCell ref="E1492:E1493"/>
    <mergeCell ref="F1492:F1493"/>
    <mergeCell ref="B1490:B1491"/>
    <mergeCell ref="C1490:C1491"/>
    <mergeCell ref="D1490:D1491"/>
    <mergeCell ref="E1490:E1491"/>
    <mergeCell ref="F1490:F1491"/>
    <mergeCell ref="W1490:W1491"/>
    <mergeCell ref="W1488:W1489"/>
    <mergeCell ref="X1488:X1489"/>
    <mergeCell ref="Y1488:Y1489"/>
    <mergeCell ref="Z1488:Z1489"/>
    <mergeCell ref="AE1488:AE1489"/>
    <mergeCell ref="AF1488:AF1489"/>
    <mergeCell ref="X1486:X1487"/>
    <mergeCell ref="Y1486:Y1487"/>
    <mergeCell ref="Z1486:Z1487"/>
    <mergeCell ref="AE1486:AE1487"/>
    <mergeCell ref="AF1486:AF1487"/>
    <mergeCell ref="B1488:B1489"/>
    <mergeCell ref="C1488:C1489"/>
    <mergeCell ref="D1488:D1489"/>
    <mergeCell ref="E1488:E1489"/>
    <mergeCell ref="F1488:F1489"/>
    <mergeCell ref="B1486:B1487"/>
    <mergeCell ref="C1486:C1487"/>
    <mergeCell ref="D1486:D1487"/>
    <mergeCell ref="E1486:E1487"/>
    <mergeCell ref="F1486:F1487"/>
    <mergeCell ref="W1486:W1487"/>
    <mergeCell ref="W1484:W1485"/>
    <mergeCell ref="X1484:X1485"/>
    <mergeCell ref="Y1484:Y1485"/>
    <mergeCell ref="Z1484:Z1485"/>
    <mergeCell ref="AE1484:AE1485"/>
    <mergeCell ref="AF1484:AF1485"/>
    <mergeCell ref="X1482:X1483"/>
    <mergeCell ref="Y1482:Y1483"/>
    <mergeCell ref="Z1482:Z1483"/>
    <mergeCell ref="AE1482:AE1483"/>
    <mergeCell ref="AF1482:AF1483"/>
    <mergeCell ref="B1484:B1485"/>
    <mergeCell ref="C1484:C1485"/>
    <mergeCell ref="D1484:D1485"/>
    <mergeCell ref="E1484:E1485"/>
    <mergeCell ref="F1484:F1485"/>
    <mergeCell ref="B1482:B1483"/>
    <mergeCell ref="C1482:C1483"/>
    <mergeCell ref="D1482:D1483"/>
    <mergeCell ref="E1482:E1483"/>
    <mergeCell ref="F1482:F1483"/>
    <mergeCell ref="W1482:W1483"/>
    <mergeCell ref="W1480:W1481"/>
    <mergeCell ref="X1480:X1481"/>
    <mergeCell ref="Y1480:Y1481"/>
    <mergeCell ref="Z1480:Z1481"/>
    <mergeCell ref="AE1480:AE1481"/>
    <mergeCell ref="AF1480:AF1481"/>
    <mergeCell ref="X1478:X1479"/>
    <mergeCell ref="Y1478:Y1479"/>
    <mergeCell ref="Z1478:Z1479"/>
    <mergeCell ref="AE1478:AE1479"/>
    <mergeCell ref="AF1478:AF1479"/>
    <mergeCell ref="B1480:B1481"/>
    <mergeCell ref="C1480:C1481"/>
    <mergeCell ref="D1480:D1481"/>
    <mergeCell ref="E1480:E1481"/>
    <mergeCell ref="F1480:F1481"/>
    <mergeCell ref="B1478:B1479"/>
    <mergeCell ref="C1478:C1479"/>
    <mergeCell ref="D1478:D1479"/>
    <mergeCell ref="E1478:E1479"/>
    <mergeCell ref="F1478:F1479"/>
    <mergeCell ref="W1478:W1479"/>
    <mergeCell ref="W1476:W1477"/>
    <mergeCell ref="X1476:X1477"/>
    <mergeCell ref="Y1476:Y1477"/>
    <mergeCell ref="Z1476:Z1477"/>
    <mergeCell ref="AE1476:AE1477"/>
    <mergeCell ref="AF1476:AF1477"/>
    <mergeCell ref="X1474:X1475"/>
    <mergeCell ref="Y1474:Y1475"/>
    <mergeCell ref="Z1474:Z1475"/>
    <mergeCell ref="AE1474:AE1475"/>
    <mergeCell ref="AF1474:AF1475"/>
    <mergeCell ref="B1476:B1477"/>
    <mergeCell ref="C1476:C1477"/>
    <mergeCell ref="D1476:D1477"/>
    <mergeCell ref="E1476:E1477"/>
    <mergeCell ref="F1476:F1477"/>
    <mergeCell ref="B1474:B1475"/>
    <mergeCell ref="C1474:C1475"/>
    <mergeCell ref="D1474:D1475"/>
    <mergeCell ref="E1474:E1475"/>
    <mergeCell ref="F1474:F1475"/>
    <mergeCell ref="W1474:W1475"/>
    <mergeCell ref="W1472:W1473"/>
    <mergeCell ref="X1472:X1473"/>
    <mergeCell ref="Y1472:Y1473"/>
    <mergeCell ref="Z1472:Z1473"/>
    <mergeCell ref="AE1472:AE1473"/>
    <mergeCell ref="AF1472:AF1473"/>
    <mergeCell ref="X1470:X1471"/>
    <mergeCell ref="Y1470:Y1471"/>
    <mergeCell ref="Z1470:Z1471"/>
    <mergeCell ref="AE1470:AE1471"/>
    <mergeCell ref="AF1470:AF1471"/>
    <mergeCell ref="B1472:B1473"/>
    <mergeCell ref="C1472:C1473"/>
    <mergeCell ref="D1472:D1473"/>
    <mergeCell ref="E1472:E1473"/>
    <mergeCell ref="F1472:F1473"/>
    <mergeCell ref="B1470:B1471"/>
    <mergeCell ref="C1470:C1471"/>
    <mergeCell ref="D1470:D1471"/>
    <mergeCell ref="E1470:E1471"/>
    <mergeCell ref="F1470:F1471"/>
    <mergeCell ref="W1470:W1471"/>
    <mergeCell ref="W1468:W1469"/>
    <mergeCell ref="X1468:X1469"/>
    <mergeCell ref="Y1468:Y1469"/>
    <mergeCell ref="Z1468:Z1469"/>
    <mergeCell ref="AE1468:AE1469"/>
    <mergeCell ref="AF1468:AF1469"/>
    <mergeCell ref="X1466:X1467"/>
    <mergeCell ref="Y1466:Y1467"/>
    <mergeCell ref="Z1466:Z1467"/>
    <mergeCell ref="AE1466:AE1467"/>
    <mergeCell ref="AF1466:AF1467"/>
    <mergeCell ref="B1468:B1469"/>
    <mergeCell ref="C1468:C1469"/>
    <mergeCell ref="D1468:D1469"/>
    <mergeCell ref="E1468:E1469"/>
    <mergeCell ref="F1468:F1469"/>
    <mergeCell ref="B1466:B1467"/>
    <mergeCell ref="C1466:C1467"/>
    <mergeCell ref="D1466:D1467"/>
    <mergeCell ref="E1466:E1467"/>
    <mergeCell ref="F1466:F1467"/>
    <mergeCell ref="W1466:W1467"/>
    <mergeCell ref="W1464:W1465"/>
    <mergeCell ref="X1464:X1465"/>
    <mergeCell ref="Y1464:Y1465"/>
    <mergeCell ref="Z1464:Z1465"/>
    <mergeCell ref="AE1464:AE1465"/>
    <mergeCell ref="AF1464:AF1465"/>
    <mergeCell ref="X1462:X1463"/>
    <mergeCell ref="Y1462:Y1463"/>
    <mergeCell ref="Z1462:Z1463"/>
    <mergeCell ref="AE1462:AE1463"/>
    <mergeCell ref="AF1462:AF1463"/>
    <mergeCell ref="B1464:B1465"/>
    <mergeCell ref="C1464:C1465"/>
    <mergeCell ref="D1464:D1465"/>
    <mergeCell ref="E1464:E1465"/>
    <mergeCell ref="F1464:F1465"/>
    <mergeCell ref="B1462:B1463"/>
    <mergeCell ref="C1462:C1463"/>
    <mergeCell ref="D1462:D1463"/>
    <mergeCell ref="E1462:E1463"/>
    <mergeCell ref="F1462:F1463"/>
    <mergeCell ref="W1462:W1463"/>
    <mergeCell ref="W1460:W1461"/>
    <mergeCell ref="X1460:X1461"/>
    <mergeCell ref="Y1460:Y1461"/>
    <mergeCell ref="Z1460:Z1461"/>
    <mergeCell ref="AE1460:AE1461"/>
    <mergeCell ref="AF1460:AF1461"/>
    <mergeCell ref="X1458:X1459"/>
    <mergeCell ref="Y1458:Y1459"/>
    <mergeCell ref="Z1458:Z1459"/>
    <mergeCell ref="AE1458:AE1459"/>
    <mergeCell ref="AF1458:AF1459"/>
    <mergeCell ref="B1460:B1461"/>
    <mergeCell ref="C1460:C1461"/>
    <mergeCell ref="D1460:D1461"/>
    <mergeCell ref="E1460:E1461"/>
    <mergeCell ref="F1460:F1461"/>
    <mergeCell ref="B1458:B1459"/>
    <mergeCell ref="C1458:C1459"/>
    <mergeCell ref="D1458:D1459"/>
    <mergeCell ref="E1458:E1459"/>
    <mergeCell ref="F1458:F1459"/>
    <mergeCell ref="W1458:W1459"/>
    <mergeCell ref="W1456:W1457"/>
    <mergeCell ref="X1456:X1457"/>
    <mergeCell ref="Y1456:Y1457"/>
    <mergeCell ref="Z1456:Z1457"/>
    <mergeCell ref="AE1456:AE1457"/>
    <mergeCell ref="AF1456:AF1457"/>
    <mergeCell ref="X1454:X1455"/>
    <mergeCell ref="Y1454:Y1455"/>
    <mergeCell ref="Z1454:Z1455"/>
    <mergeCell ref="AE1454:AE1455"/>
    <mergeCell ref="AF1454:AF1455"/>
    <mergeCell ref="B1456:B1457"/>
    <mergeCell ref="C1456:C1457"/>
    <mergeCell ref="D1456:D1457"/>
    <mergeCell ref="E1456:E1457"/>
    <mergeCell ref="F1456:F1457"/>
    <mergeCell ref="B1454:B1455"/>
    <mergeCell ref="C1454:C1455"/>
    <mergeCell ref="D1454:D1455"/>
    <mergeCell ref="E1454:E1455"/>
    <mergeCell ref="F1454:F1455"/>
    <mergeCell ref="W1454:W1455"/>
    <mergeCell ref="W1452:W1453"/>
    <mergeCell ref="X1452:X1453"/>
    <mergeCell ref="Y1452:Y1453"/>
    <mergeCell ref="Z1452:Z1453"/>
    <mergeCell ref="AE1452:AE1453"/>
    <mergeCell ref="AF1452:AF1453"/>
    <mergeCell ref="X1450:X1451"/>
    <mergeCell ref="Y1450:Y1451"/>
    <mergeCell ref="Z1450:Z1451"/>
    <mergeCell ref="AE1450:AE1451"/>
    <mergeCell ref="AF1450:AF1451"/>
    <mergeCell ref="B1452:B1453"/>
    <mergeCell ref="C1452:C1453"/>
    <mergeCell ref="D1452:D1453"/>
    <mergeCell ref="E1452:E1453"/>
    <mergeCell ref="F1452:F1453"/>
    <mergeCell ref="B1450:B1451"/>
    <mergeCell ref="C1450:C1451"/>
    <mergeCell ref="D1450:D1451"/>
    <mergeCell ref="E1450:E1451"/>
    <mergeCell ref="F1450:F1451"/>
    <mergeCell ref="W1450:W1451"/>
    <mergeCell ref="W1448:W1449"/>
    <mergeCell ref="X1448:X1449"/>
    <mergeCell ref="Y1448:Y1449"/>
    <mergeCell ref="Z1448:Z1449"/>
    <mergeCell ref="AE1448:AE1449"/>
    <mergeCell ref="AF1448:AF1449"/>
    <mergeCell ref="X1446:X1447"/>
    <mergeCell ref="Y1446:Y1447"/>
    <mergeCell ref="Z1446:Z1447"/>
    <mergeCell ref="AE1446:AE1447"/>
    <mergeCell ref="AF1446:AF1447"/>
    <mergeCell ref="B1448:B1449"/>
    <mergeCell ref="C1448:C1449"/>
    <mergeCell ref="D1448:D1449"/>
    <mergeCell ref="E1448:E1449"/>
    <mergeCell ref="F1448:F1449"/>
    <mergeCell ref="B1446:B1447"/>
    <mergeCell ref="C1446:C1447"/>
    <mergeCell ref="D1446:D1447"/>
    <mergeCell ref="E1446:E1447"/>
    <mergeCell ref="F1446:F1447"/>
    <mergeCell ref="W1446:W1447"/>
    <mergeCell ref="W1444:W1445"/>
    <mergeCell ref="X1444:X1445"/>
    <mergeCell ref="Y1444:Y1445"/>
    <mergeCell ref="Z1444:Z1445"/>
    <mergeCell ref="AE1444:AE1445"/>
    <mergeCell ref="AF1444:AF1445"/>
    <mergeCell ref="X1442:X1443"/>
    <mergeCell ref="Y1442:Y1443"/>
    <mergeCell ref="Z1442:Z1443"/>
    <mergeCell ref="AE1442:AE1443"/>
    <mergeCell ref="AF1442:AF1443"/>
    <mergeCell ref="B1444:B1445"/>
    <mergeCell ref="C1444:C1445"/>
    <mergeCell ref="D1444:D1445"/>
    <mergeCell ref="E1444:E1445"/>
    <mergeCell ref="F1444:F1445"/>
    <mergeCell ref="B1442:B1443"/>
    <mergeCell ref="C1442:C1443"/>
    <mergeCell ref="D1442:D1443"/>
    <mergeCell ref="E1442:E1443"/>
    <mergeCell ref="F1442:F1443"/>
    <mergeCell ref="W1442:W1443"/>
    <mergeCell ref="W1440:W1441"/>
    <mergeCell ref="X1440:X1441"/>
    <mergeCell ref="Y1440:Y1441"/>
    <mergeCell ref="Z1440:Z1441"/>
    <mergeCell ref="AE1440:AE1441"/>
    <mergeCell ref="AF1440:AF1441"/>
    <mergeCell ref="X1438:X1439"/>
    <mergeCell ref="Y1438:Y1439"/>
    <mergeCell ref="Z1438:Z1439"/>
    <mergeCell ref="AE1438:AE1439"/>
    <mergeCell ref="AF1438:AF1439"/>
    <mergeCell ref="B1440:B1441"/>
    <mergeCell ref="C1440:C1441"/>
    <mergeCell ref="D1440:D1441"/>
    <mergeCell ref="E1440:E1441"/>
    <mergeCell ref="F1440:F1441"/>
    <mergeCell ref="B1438:B1439"/>
    <mergeCell ref="C1438:C1439"/>
    <mergeCell ref="D1438:D1439"/>
    <mergeCell ref="E1438:E1439"/>
    <mergeCell ref="F1438:F1439"/>
    <mergeCell ref="W1438:W1439"/>
    <mergeCell ref="W1436:W1437"/>
    <mergeCell ref="X1436:X1437"/>
    <mergeCell ref="Y1436:Y1437"/>
    <mergeCell ref="Z1436:Z1437"/>
    <mergeCell ref="AE1436:AE1437"/>
    <mergeCell ref="AF1436:AF1437"/>
    <mergeCell ref="X1434:X1435"/>
    <mergeCell ref="Y1434:Y1435"/>
    <mergeCell ref="Z1434:Z1435"/>
    <mergeCell ref="AE1434:AE1435"/>
    <mergeCell ref="AF1434:AF1435"/>
    <mergeCell ref="B1436:B1437"/>
    <mergeCell ref="C1436:C1437"/>
    <mergeCell ref="D1436:D1437"/>
    <mergeCell ref="E1436:E1437"/>
    <mergeCell ref="F1436:F1437"/>
    <mergeCell ref="B1434:B1435"/>
    <mergeCell ref="C1434:C1435"/>
    <mergeCell ref="D1434:D1435"/>
    <mergeCell ref="E1434:E1435"/>
    <mergeCell ref="F1434:F1435"/>
    <mergeCell ref="W1434:W1435"/>
    <mergeCell ref="W1432:W1433"/>
    <mergeCell ref="X1432:X1433"/>
    <mergeCell ref="Y1432:Y1433"/>
    <mergeCell ref="Z1432:Z1433"/>
    <mergeCell ref="AE1432:AE1433"/>
    <mergeCell ref="AF1432:AF1433"/>
    <mergeCell ref="X1430:X1431"/>
    <mergeCell ref="Y1430:Y1431"/>
    <mergeCell ref="Z1430:Z1431"/>
    <mergeCell ref="AE1430:AE1431"/>
    <mergeCell ref="AF1430:AF1431"/>
    <mergeCell ref="B1432:B1433"/>
    <mergeCell ref="C1432:C1433"/>
    <mergeCell ref="D1432:D1433"/>
    <mergeCell ref="E1432:E1433"/>
    <mergeCell ref="F1432:F1433"/>
    <mergeCell ref="B1430:B1431"/>
    <mergeCell ref="C1430:C1431"/>
    <mergeCell ref="D1430:D1431"/>
    <mergeCell ref="E1430:E1431"/>
    <mergeCell ref="F1430:F1431"/>
    <mergeCell ref="W1430:W1431"/>
    <mergeCell ref="W1428:W1429"/>
    <mergeCell ref="X1428:X1429"/>
    <mergeCell ref="Y1428:Y1429"/>
    <mergeCell ref="Z1428:Z1429"/>
    <mergeCell ref="AE1428:AE1429"/>
    <mergeCell ref="AF1428:AF1429"/>
    <mergeCell ref="X1426:X1427"/>
    <mergeCell ref="Y1426:Y1427"/>
    <mergeCell ref="Z1426:Z1427"/>
    <mergeCell ref="AE1426:AE1427"/>
    <mergeCell ref="AF1426:AF1427"/>
    <mergeCell ref="B1428:B1429"/>
    <mergeCell ref="C1428:C1429"/>
    <mergeCell ref="D1428:D1429"/>
    <mergeCell ref="E1428:E1429"/>
    <mergeCell ref="F1428:F1429"/>
    <mergeCell ref="B1426:B1427"/>
    <mergeCell ref="C1426:C1427"/>
    <mergeCell ref="D1426:D1427"/>
    <mergeCell ref="E1426:E1427"/>
    <mergeCell ref="F1426:F1427"/>
    <mergeCell ref="W1426:W1427"/>
    <mergeCell ref="W1424:W1425"/>
    <mergeCell ref="X1424:X1425"/>
    <mergeCell ref="Y1424:Y1425"/>
    <mergeCell ref="Z1424:Z1425"/>
    <mergeCell ref="AE1424:AE1425"/>
    <mergeCell ref="AF1424:AF1425"/>
    <mergeCell ref="X1422:X1423"/>
    <mergeCell ref="Y1422:Y1423"/>
    <mergeCell ref="Z1422:Z1423"/>
    <mergeCell ref="AE1422:AE1423"/>
    <mergeCell ref="AF1422:AF1423"/>
    <mergeCell ref="B1424:B1425"/>
    <mergeCell ref="C1424:C1425"/>
    <mergeCell ref="D1424:D1425"/>
    <mergeCell ref="E1424:E1425"/>
    <mergeCell ref="F1424:F1425"/>
    <mergeCell ref="B1422:B1423"/>
    <mergeCell ref="C1422:C1423"/>
    <mergeCell ref="D1422:D1423"/>
    <mergeCell ref="E1422:E1423"/>
    <mergeCell ref="F1422:F1423"/>
    <mergeCell ref="W1422:W1423"/>
    <mergeCell ref="W1420:W1421"/>
    <mergeCell ref="X1420:X1421"/>
    <mergeCell ref="Y1420:Y1421"/>
    <mergeCell ref="Z1420:Z1421"/>
    <mergeCell ref="AE1420:AE1421"/>
    <mergeCell ref="AF1420:AF1421"/>
    <mergeCell ref="X1418:X1419"/>
    <mergeCell ref="Y1418:Y1419"/>
    <mergeCell ref="Z1418:Z1419"/>
    <mergeCell ref="AE1418:AE1419"/>
    <mergeCell ref="AF1418:AF1419"/>
    <mergeCell ref="B1420:B1421"/>
    <mergeCell ref="C1420:C1421"/>
    <mergeCell ref="D1420:D1421"/>
    <mergeCell ref="E1420:E1421"/>
    <mergeCell ref="F1420:F1421"/>
    <mergeCell ref="B1418:B1419"/>
    <mergeCell ref="C1418:C1419"/>
    <mergeCell ref="D1418:D1419"/>
    <mergeCell ref="E1418:E1419"/>
    <mergeCell ref="F1418:F1419"/>
    <mergeCell ref="W1418:W1419"/>
    <mergeCell ref="W1416:W1417"/>
    <mergeCell ref="X1416:X1417"/>
    <mergeCell ref="Y1416:Y1417"/>
    <mergeCell ref="Z1416:Z1417"/>
    <mergeCell ref="AE1416:AE1417"/>
    <mergeCell ref="AF1416:AF1417"/>
    <mergeCell ref="X1414:X1415"/>
    <mergeCell ref="Y1414:Y1415"/>
    <mergeCell ref="Z1414:Z1415"/>
    <mergeCell ref="AE1414:AE1415"/>
    <mergeCell ref="AF1414:AF1415"/>
    <mergeCell ref="B1416:B1417"/>
    <mergeCell ref="C1416:C1417"/>
    <mergeCell ref="D1416:D1417"/>
    <mergeCell ref="E1416:E1417"/>
    <mergeCell ref="F1416:F1417"/>
    <mergeCell ref="B1414:B1415"/>
    <mergeCell ref="C1414:C1415"/>
    <mergeCell ref="D1414:D1415"/>
    <mergeCell ref="E1414:E1415"/>
    <mergeCell ref="F1414:F1415"/>
    <mergeCell ref="W1414:W1415"/>
    <mergeCell ref="W1412:W1413"/>
    <mergeCell ref="X1412:X1413"/>
    <mergeCell ref="Y1412:Y1413"/>
    <mergeCell ref="Z1412:Z1413"/>
    <mergeCell ref="AE1412:AE1413"/>
    <mergeCell ref="AF1412:AF1413"/>
    <mergeCell ref="X1410:X1411"/>
    <mergeCell ref="Y1410:Y1411"/>
    <mergeCell ref="Z1410:Z1411"/>
    <mergeCell ref="AE1410:AE1411"/>
    <mergeCell ref="AF1410:AF1411"/>
    <mergeCell ref="B1412:B1413"/>
    <mergeCell ref="C1412:C1413"/>
    <mergeCell ref="D1412:D1413"/>
    <mergeCell ref="E1412:E1413"/>
    <mergeCell ref="F1412:F1413"/>
    <mergeCell ref="B1410:B1411"/>
    <mergeCell ref="C1410:C1411"/>
    <mergeCell ref="D1410:D1411"/>
    <mergeCell ref="E1410:E1411"/>
    <mergeCell ref="F1410:F1411"/>
    <mergeCell ref="W1410:W1411"/>
    <mergeCell ref="W1408:W1409"/>
    <mergeCell ref="X1408:X1409"/>
    <mergeCell ref="Y1408:Y1409"/>
    <mergeCell ref="Z1408:Z1409"/>
    <mergeCell ref="AE1408:AE1409"/>
    <mergeCell ref="AF1408:AF1409"/>
    <mergeCell ref="X1406:X1407"/>
    <mergeCell ref="Y1406:Y1407"/>
    <mergeCell ref="Z1406:Z1407"/>
    <mergeCell ref="AE1406:AE1407"/>
    <mergeCell ref="AF1406:AF1407"/>
    <mergeCell ref="B1408:B1409"/>
    <mergeCell ref="C1408:C1409"/>
    <mergeCell ref="D1408:D1409"/>
    <mergeCell ref="E1408:E1409"/>
    <mergeCell ref="F1408:F1409"/>
    <mergeCell ref="B1406:B1407"/>
    <mergeCell ref="C1406:C1407"/>
    <mergeCell ref="D1406:D1407"/>
    <mergeCell ref="E1406:E1407"/>
    <mergeCell ref="F1406:F1407"/>
    <mergeCell ref="W1406:W1407"/>
    <mergeCell ref="W1404:W1405"/>
    <mergeCell ref="X1404:X1405"/>
    <mergeCell ref="Y1404:Y1405"/>
    <mergeCell ref="Z1404:Z1405"/>
    <mergeCell ref="AE1404:AE1405"/>
    <mergeCell ref="AF1404:AF1405"/>
    <mergeCell ref="X1402:X1403"/>
    <mergeCell ref="Y1402:Y1403"/>
    <mergeCell ref="Z1402:Z1403"/>
    <mergeCell ref="AE1402:AE1403"/>
    <mergeCell ref="AF1402:AF1403"/>
    <mergeCell ref="B1404:B1405"/>
    <mergeCell ref="C1404:C1405"/>
    <mergeCell ref="D1404:D1405"/>
    <mergeCell ref="E1404:E1405"/>
    <mergeCell ref="F1404:F1405"/>
    <mergeCell ref="B1402:B1403"/>
    <mergeCell ref="C1402:C1403"/>
    <mergeCell ref="D1402:D1403"/>
    <mergeCell ref="E1402:E1403"/>
    <mergeCell ref="F1402:F1403"/>
    <mergeCell ref="W1402:W1403"/>
    <mergeCell ref="W1400:W1401"/>
    <mergeCell ref="X1400:X1401"/>
    <mergeCell ref="Y1400:Y1401"/>
    <mergeCell ref="Z1400:Z1401"/>
    <mergeCell ref="AE1400:AE1401"/>
    <mergeCell ref="AF1400:AF1401"/>
    <mergeCell ref="X1398:X1399"/>
    <mergeCell ref="Y1398:Y1399"/>
    <mergeCell ref="Z1398:Z1399"/>
    <mergeCell ref="AE1398:AE1399"/>
    <mergeCell ref="AF1398:AF1399"/>
    <mergeCell ref="B1400:B1401"/>
    <mergeCell ref="C1400:C1401"/>
    <mergeCell ref="D1400:D1401"/>
    <mergeCell ref="E1400:E1401"/>
    <mergeCell ref="F1400:F1401"/>
    <mergeCell ref="B1398:B1399"/>
    <mergeCell ref="C1398:C1399"/>
    <mergeCell ref="D1398:D1399"/>
    <mergeCell ref="E1398:E1399"/>
    <mergeCell ref="F1398:F1399"/>
    <mergeCell ref="W1398:W1399"/>
    <mergeCell ref="W1396:W1397"/>
    <mergeCell ref="X1396:X1397"/>
    <mergeCell ref="Y1396:Y1397"/>
    <mergeCell ref="Z1396:Z1397"/>
    <mergeCell ref="AE1396:AE1397"/>
    <mergeCell ref="AF1396:AF1397"/>
    <mergeCell ref="X1394:X1395"/>
    <mergeCell ref="Y1394:Y1395"/>
    <mergeCell ref="Z1394:Z1395"/>
    <mergeCell ref="AE1394:AE1395"/>
    <mergeCell ref="AF1394:AF1395"/>
    <mergeCell ref="B1396:B1397"/>
    <mergeCell ref="C1396:C1397"/>
    <mergeCell ref="D1396:D1397"/>
    <mergeCell ref="E1396:E1397"/>
    <mergeCell ref="F1396:F1397"/>
    <mergeCell ref="B1394:B1395"/>
    <mergeCell ref="C1394:C1395"/>
    <mergeCell ref="D1394:D1395"/>
    <mergeCell ref="E1394:E1395"/>
    <mergeCell ref="F1394:F1395"/>
    <mergeCell ref="W1394:W1395"/>
    <mergeCell ref="W1392:W1393"/>
    <mergeCell ref="X1392:X1393"/>
    <mergeCell ref="Y1392:Y1393"/>
    <mergeCell ref="Z1392:Z1393"/>
    <mergeCell ref="AE1392:AE1393"/>
    <mergeCell ref="AF1392:AF1393"/>
    <mergeCell ref="X1390:X1391"/>
    <mergeCell ref="Y1390:Y1391"/>
    <mergeCell ref="Z1390:Z1391"/>
    <mergeCell ref="AE1390:AE1391"/>
    <mergeCell ref="AF1390:AF1391"/>
    <mergeCell ref="B1392:B1393"/>
    <mergeCell ref="C1392:C1393"/>
    <mergeCell ref="D1392:D1393"/>
    <mergeCell ref="E1392:E1393"/>
    <mergeCell ref="F1392:F1393"/>
    <mergeCell ref="B1390:B1391"/>
    <mergeCell ref="C1390:C1391"/>
    <mergeCell ref="D1390:D1391"/>
    <mergeCell ref="E1390:E1391"/>
    <mergeCell ref="F1390:F1391"/>
    <mergeCell ref="W1390:W1391"/>
    <mergeCell ref="W1388:W1389"/>
    <mergeCell ref="X1388:X1389"/>
    <mergeCell ref="Y1388:Y1389"/>
    <mergeCell ref="Z1388:Z1389"/>
    <mergeCell ref="AE1388:AE1389"/>
    <mergeCell ref="AF1388:AF1389"/>
    <mergeCell ref="X1386:X1387"/>
    <mergeCell ref="Y1386:Y1387"/>
    <mergeCell ref="Z1386:Z1387"/>
    <mergeCell ref="AE1386:AE1387"/>
    <mergeCell ref="AF1386:AF1387"/>
    <mergeCell ref="B1388:B1389"/>
    <mergeCell ref="C1388:C1389"/>
    <mergeCell ref="D1388:D1389"/>
    <mergeCell ref="E1388:E1389"/>
    <mergeCell ref="F1388:F1389"/>
    <mergeCell ref="B1386:B1387"/>
    <mergeCell ref="C1386:C1387"/>
    <mergeCell ref="D1386:D1387"/>
    <mergeCell ref="E1386:E1387"/>
    <mergeCell ref="F1386:F1387"/>
    <mergeCell ref="W1386:W1387"/>
    <mergeCell ref="W1384:W1385"/>
    <mergeCell ref="X1384:X1385"/>
    <mergeCell ref="Y1384:Y1385"/>
    <mergeCell ref="Z1384:Z1385"/>
    <mergeCell ref="AE1384:AE1385"/>
    <mergeCell ref="AF1384:AF1385"/>
    <mergeCell ref="X1382:X1383"/>
    <mergeCell ref="Y1382:Y1383"/>
    <mergeCell ref="Z1382:Z1383"/>
    <mergeCell ref="AE1382:AE1383"/>
    <mergeCell ref="AF1382:AF1383"/>
    <mergeCell ref="B1384:B1385"/>
    <mergeCell ref="C1384:C1385"/>
    <mergeCell ref="D1384:D1385"/>
    <mergeCell ref="E1384:E1385"/>
    <mergeCell ref="F1384:F1385"/>
    <mergeCell ref="B1382:B1383"/>
    <mergeCell ref="C1382:C1383"/>
    <mergeCell ref="D1382:D1383"/>
    <mergeCell ref="E1382:E1383"/>
    <mergeCell ref="F1382:F1383"/>
    <mergeCell ref="W1382:W1383"/>
    <mergeCell ref="W1380:W1381"/>
    <mergeCell ref="X1380:X1381"/>
    <mergeCell ref="Y1380:Y1381"/>
    <mergeCell ref="Z1380:Z1381"/>
    <mergeCell ref="AE1380:AE1381"/>
    <mergeCell ref="AF1380:AF1381"/>
    <mergeCell ref="X1378:X1379"/>
    <mergeCell ref="Y1378:Y1379"/>
    <mergeCell ref="Z1378:Z1379"/>
    <mergeCell ref="AE1378:AE1379"/>
    <mergeCell ref="AF1378:AF1379"/>
    <mergeCell ref="B1380:B1381"/>
    <mergeCell ref="C1380:C1381"/>
    <mergeCell ref="D1380:D1381"/>
    <mergeCell ref="E1380:E1381"/>
    <mergeCell ref="F1380:F1381"/>
    <mergeCell ref="B1378:B1379"/>
    <mergeCell ref="C1378:C1379"/>
    <mergeCell ref="D1378:D1379"/>
    <mergeCell ref="E1378:E1379"/>
    <mergeCell ref="F1378:F1379"/>
    <mergeCell ref="W1378:W1379"/>
    <mergeCell ref="W1376:W1377"/>
    <mergeCell ref="X1376:X1377"/>
    <mergeCell ref="Y1376:Y1377"/>
    <mergeCell ref="Z1376:Z1377"/>
    <mergeCell ref="AE1376:AE1377"/>
    <mergeCell ref="AF1376:AF1377"/>
    <mergeCell ref="X1374:X1375"/>
    <mergeCell ref="Y1374:Y1375"/>
    <mergeCell ref="Z1374:Z1375"/>
    <mergeCell ref="AE1374:AE1375"/>
    <mergeCell ref="AF1374:AF1375"/>
    <mergeCell ref="B1376:B1377"/>
    <mergeCell ref="C1376:C1377"/>
    <mergeCell ref="D1376:D1377"/>
    <mergeCell ref="E1376:E1377"/>
    <mergeCell ref="F1376:F1377"/>
    <mergeCell ref="B1374:B1375"/>
    <mergeCell ref="C1374:C1375"/>
    <mergeCell ref="D1374:D1375"/>
    <mergeCell ref="E1374:E1375"/>
    <mergeCell ref="F1374:F1375"/>
    <mergeCell ref="W1374:W1375"/>
    <mergeCell ref="W1372:W1373"/>
    <mergeCell ref="X1372:X1373"/>
    <mergeCell ref="Y1372:Y1373"/>
    <mergeCell ref="Z1372:Z1373"/>
    <mergeCell ref="AE1372:AE1373"/>
    <mergeCell ref="AF1372:AF1373"/>
    <mergeCell ref="X1370:X1371"/>
    <mergeCell ref="Y1370:Y1371"/>
    <mergeCell ref="Z1370:Z1371"/>
    <mergeCell ref="AE1370:AE1371"/>
    <mergeCell ref="AF1370:AF1371"/>
    <mergeCell ref="B1372:B1373"/>
    <mergeCell ref="C1372:C1373"/>
    <mergeCell ref="D1372:D1373"/>
    <mergeCell ref="E1372:E1373"/>
    <mergeCell ref="F1372:F1373"/>
    <mergeCell ref="B1370:B1371"/>
    <mergeCell ref="C1370:C1371"/>
    <mergeCell ref="D1370:D1371"/>
    <mergeCell ref="E1370:E1371"/>
    <mergeCell ref="F1370:F1371"/>
    <mergeCell ref="W1370:W1371"/>
    <mergeCell ref="W1368:W1369"/>
    <mergeCell ref="X1368:X1369"/>
    <mergeCell ref="Y1368:Y1369"/>
    <mergeCell ref="Z1368:Z1369"/>
    <mergeCell ref="AE1368:AE1369"/>
    <mergeCell ref="AF1368:AF1369"/>
    <mergeCell ref="X1366:X1367"/>
    <mergeCell ref="Y1366:Y1367"/>
    <mergeCell ref="Z1366:Z1367"/>
    <mergeCell ref="AE1366:AE1367"/>
    <mergeCell ref="AF1366:AF1367"/>
    <mergeCell ref="B1368:B1369"/>
    <mergeCell ref="C1368:C1369"/>
    <mergeCell ref="D1368:D1369"/>
    <mergeCell ref="E1368:E1369"/>
    <mergeCell ref="F1368:F1369"/>
    <mergeCell ref="B1366:B1367"/>
    <mergeCell ref="C1366:C1367"/>
    <mergeCell ref="D1366:D1367"/>
    <mergeCell ref="E1366:E1367"/>
    <mergeCell ref="F1366:F1367"/>
    <mergeCell ref="W1366:W1367"/>
    <mergeCell ref="W1364:W1365"/>
    <mergeCell ref="X1364:X1365"/>
    <mergeCell ref="Y1364:Y1365"/>
    <mergeCell ref="Z1364:Z1365"/>
    <mergeCell ref="AE1364:AE1365"/>
    <mergeCell ref="AF1364:AF1365"/>
    <mergeCell ref="X1362:X1363"/>
    <mergeCell ref="Y1362:Y1363"/>
    <mergeCell ref="Z1362:Z1363"/>
    <mergeCell ref="AE1362:AE1363"/>
    <mergeCell ref="AF1362:AF1363"/>
    <mergeCell ref="B1364:B1365"/>
    <mergeCell ref="C1364:C1365"/>
    <mergeCell ref="D1364:D1365"/>
    <mergeCell ref="E1364:E1365"/>
    <mergeCell ref="F1364:F1365"/>
    <mergeCell ref="B1362:B1363"/>
    <mergeCell ref="C1362:C1363"/>
    <mergeCell ref="D1362:D1363"/>
    <mergeCell ref="E1362:E1363"/>
    <mergeCell ref="F1362:F1363"/>
    <mergeCell ref="W1362:W1363"/>
    <mergeCell ref="W1360:W1361"/>
    <mergeCell ref="X1360:X1361"/>
    <mergeCell ref="Y1360:Y1361"/>
    <mergeCell ref="Z1360:Z1361"/>
    <mergeCell ref="AE1360:AE1361"/>
    <mergeCell ref="AF1360:AF1361"/>
    <mergeCell ref="X1358:X1359"/>
    <mergeCell ref="Y1358:Y1359"/>
    <mergeCell ref="Z1358:Z1359"/>
    <mergeCell ref="AE1358:AE1359"/>
    <mergeCell ref="AF1358:AF1359"/>
    <mergeCell ref="B1360:B1361"/>
    <mergeCell ref="C1360:C1361"/>
    <mergeCell ref="D1360:D1361"/>
    <mergeCell ref="E1360:E1361"/>
    <mergeCell ref="F1360:F1361"/>
    <mergeCell ref="B1358:B1359"/>
    <mergeCell ref="C1358:C1359"/>
    <mergeCell ref="D1358:D1359"/>
    <mergeCell ref="E1358:E1359"/>
    <mergeCell ref="F1358:F1359"/>
    <mergeCell ref="W1358:W1359"/>
    <mergeCell ref="W1356:W1357"/>
    <mergeCell ref="X1356:X1357"/>
    <mergeCell ref="Y1356:Y1357"/>
    <mergeCell ref="Z1356:Z1357"/>
    <mergeCell ref="AE1356:AE1357"/>
    <mergeCell ref="AF1356:AF1357"/>
    <mergeCell ref="X1354:X1355"/>
    <mergeCell ref="Y1354:Y1355"/>
    <mergeCell ref="Z1354:Z1355"/>
    <mergeCell ref="AE1354:AE1355"/>
    <mergeCell ref="AF1354:AF1355"/>
    <mergeCell ref="B1356:B1357"/>
    <mergeCell ref="C1356:C1357"/>
    <mergeCell ref="D1356:D1357"/>
    <mergeCell ref="E1356:E1357"/>
    <mergeCell ref="F1356:F1357"/>
    <mergeCell ref="B1354:B1355"/>
    <mergeCell ref="C1354:C1355"/>
    <mergeCell ref="D1354:D1355"/>
    <mergeCell ref="E1354:E1355"/>
    <mergeCell ref="F1354:F1355"/>
    <mergeCell ref="W1354:W1355"/>
    <mergeCell ref="W1352:W1353"/>
    <mergeCell ref="X1352:X1353"/>
    <mergeCell ref="Y1352:Y1353"/>
    <mergeCell ref="Z1352:Z1353"/>
    <mergeCell ref="AE1352:AE1353"/>
    <mergeCell ref="AF1352:AF1353"/>
    <mergeCell ref="X1350:X1351"/>
    <mergeCell ref="Y1350:Y1351"/>
    <mergeCell ref="Z1350:Z1351"/>
    <mergeCell ref="AE1350:AE1351"/>
    <mergeCell ref="AF1350:AF1351"/>
    <mergeCell ref="B1352:B1353"/>
    <mergeCell ref="C1352:C1353"/>
    <mergeCell ref="D1352:D1353"/>
    <mergeCell ref="E1352:E1353"/>
    <mergeCell ref="F1352:F1353"/>
    <mergeCell ref="B1350:B1351"/>
    <mergeCell ref="C1350:C1351"/>
    <mergeCell ref="D1350:D1351"/>
    <mergeCell ref="E1350:E1351"/>
    <mergeCell ref="F1350:F1351"/>
    <mergeCell ref="W1350:W1351"/>
    <mergeCell ref="W1348:W1349"/>
    <mergeCell ref="X1348:X1349"/>
    <mergeCell ref="Y1348:Y1349"/>
    <mergeCell ref="Z1348:Z1349"/>
    <mergeCell ref="AE1348:AE1349"/>
    <mergeCell ref="AF1348:AF1349"/>
    <mergeCell ref="X1346:X1347"/>
    <mergeCell ref="Y1346:Y1347"/>
    <mergeCell ref="Z1346:Z1347"/>
    <mergeCell ref="AE1346:AE1347"/>
    <mergeCell ref="AF1346:AF1347"/>
    <mergeCell ref="B1348:B1349"/>
    <mergeCell ref="C1348:C1349"/>
    <mergeCell ref="D1348:D1349"/>
    <mergeCell ref="E1348:E1349"/>
    <mergeCell ref="F1348:F1349"/>
    <mergeCell ref="B1346:B1347"/>
    <mergeCell ref="C1346:C1347"/>
    <mergeCell ref="D1346:D1347"/>
    <mergeCell ref="E1346:E1347"/>
    <mergeCell ref="F1346:F1347"/>
    <mergeCell ref="W1346:W1347"/>
    <mergeCell ref="W1344:W1345"/>
    <mergeCell ref="X1344:X1345"/>
    <mergeCell ref="Y1344:Y1345"/>
    <mergeCell ref="Z1344:Z1345"/>
    <mergeCell ref="AE1344:AE1345"/>
    <mergeCell ref="AF1344:AF1345"/>
    <mergeCell ref="X1342:X1343"/>
    <mergeCell ref="Y1342:Y1343"/>
    <mergeCell ref="Z1342:Z1343"/>
    <mergeCell ref="AE1342:AE1343"/>
    <mergeCell ref="AF1342:AF1343"/>
    <mergeCell ref="B1344:B1345"/>
    <mergeCell ref="C1344:C1345"/>
    <mergeCell ref="D1344:D1345"/>
    <mergeCell ref="E1344:E1345"/>
    <mergeCell ref="F1344:F1345"/>
    <mergeCell ref="B1342:B1343"/>
    <mergeCell ref="C1342:C1343"/>
    <mergeCell ref="D1342:D1343"/>
    <mergeCell ref="E1342:E1343"/>
    <mergeCell ref="F1342:F1343"/>
    <mergeCell ref="W1342:W1343"/>
    <mergeCell ref="W1340:W1341"/>
    <mergeCell ref="X1340:X1341"/>
    <mergeCell ref="Y1340:Y1341"/>
    <mergeCell ref="Z1340:Z1341"/>
    <mergeCell ref="AE1340:AE1341"/>
    <mergeCell ref="AF1340:AF1341"/>
    <mergeCell ref="X1338:X1339"/>
    <mergeCell ref="Y1338:Y1339"/>
    <mergeCell ref="Z1338:Z1339"/>
    <mergeCell ref="AE1338:AE1339"/>
    <mergeCell ref="AF1338:AF1339"/>
    <mergeCell ref="B1340:B1341"/>
    <mergeCell ref="C1340:C1341"/>
    <mergeCell ref="D1340:D1341"/>
    <mergeCell ref="E1340:E1341"/>
    <mergeCell ref="F1340:F1341"/>
    <mergeCell ref="B1338:B1339"/>
    <mergeCell ref="C1338:C1339"/>
    <mergeCell ref="D1338:D1339"/>
    <mergeCell ref="E1338:E1339"/>
    <mergeCell ref="F1338:F1339"/>
    <mergeCell ref="W1338:W1339"/>
    <mergeCell ref="W1336:W1337"/>
    <mergeCell ref="X1336:X1337"/>
    <mergeCell ref="Y1336:Y1337"/>
    <mergeCell ref="Z1336:Z1337"/>
    <mergeCell ref="AE1336:AE1337"/>
    <mergeCell ref="AF1336:AF1337"/>
    <mergeCell ref="X1334:X1335"/>
    <mergeCell ref="Y1334:Y1335"/>
    <mergeCell ref="Z1334:Z1335"/>
    <mergeCell ref="AE1334:AE1335"/>
    <mergeCell ref="AF1334:AF1335"/>
    <mergeCell ref="B1336:B1337"/>
    <mergeCell ref="C1336:C1337"/>
    <mergeCell ref="D1336:D1337"/>
    <mergeCell ref="E1336:E1337"/>
    <mergeCell ref="F1336:F1337"/>
    <mergeCell ref="B1334:B1335"/>
    <mergeCell ref="C1334:C1335"/>
    <mergeCell ref="D1334:D1335"/>
    <mergeCell ref="E1334:E1335"/>
    <mergeCell ref="F1334:F1335"/>
    <mergeCell ref="W1334:W1335"/>
    <mergeCell ref="W1332:W1333"/>
    <mergeCell ref="X1332:X1333"/>
    <mergeCell ref="Y1332:Y1333"/>
    <mergeCell ref="Z1332:Z1333"/>
    <mergeCell ref="AE1332:AE1333"/>
    <mergeCell ref="AF1332:AF1333"/>
    <mergeCell ref="X1330:X1331"/>
    <mergeCell ref="Y1330:Y1331"/>
    <mergeCell ref="Z1330:Z1331"/>
    <mergeCell ref="AE1330:AE1331"/>
    <mergeCell ref="AF1330:AF1331"/>
    <mergeCell ref="B1332:B1333"/>
    <mergeCell ref="C1332:C1333"/>
    <mergeCell ref="D1332:D1333"/>
    <mergeCell ref="E1332:E1333"/>
    <mergeCell ref="F1332:F1333"/>
    <mergeCell ref="B1330:B1331"/>
    <mergeCell ref="C1330:C1331"/>
    <mergeCell ref="D1330:D1331"/>
    <mergeCell ref="E1330:E1331"/>
    <mergeCell ref="F1330:F1331"/>
    <mergeCell ref="W1330:W1331"/>
    <mergeCell ref="W1328:W1329"/>
    <mergeCell ref="X1328:X1329"/>
    <mergeCell ref="Y1328:Y1329"/>
    <mergeCell ref="Z1328:Z1329"/>
    <mergeCell ref="AE1328:AE1329"/>
    <mergeCell ref="AF1328:AF1329"/>
    <mergeCell ref="X1326:X1327"/>
    <mergeCell ref="Y1326:Y1327"/>
    <mergeCell ref="Z1326:Z1327"/>
    <mergeCell ref="AE1326:AE1327"/>
    <mergeCell ref="AF1326:AF1327"/>
    <mergeCell ref="B1328:B1329"/>
    <mergeCell ref="C1328:C1329"/>
    <mergeCell ref="D1328:D1329"/>
    <mergeCell ref="E1328:E1329"/>
    <mergeCell ref="F1328:F1329"/>
    <mergeCell ref="B1326:B1327"/>
    <mergeCell ref="C1326:C1327"/>
    <mergeCell ref="D1326:D1327"/>
    <mergeCell ref="E1326:E1327"/>
    <mergeCell ref="F1326:F1327"/>
    <mergeCell ref="W1326:W1327"/>
    <mergeCell ref="W1324:W1325"/>
    <mergeCell ref="X1324:X1325"/>
    <mergeCell ref="Y1324:Y1325"/>
    <mergeCell ref="Z1324:Z1325"/>
    <mergeCell ref="AE1324:AE1325"/>
    <mergeCell ref="AF1324:AF1325"/>
    <mergeCell ref="X1322:X1323"/>
    <mergeCell ref="Y1322:Y1323"/>
    <mergeCell ref="Z1322:Z1323"/>
    <mergeCell ref="AE1322:AE1323"/>
    <mergeCell ref="AF1322:AF1323"/>
    <mergeCell ref="B1324:B1325"/>
    <mergeCell ref="C1324:C1325"/>
    <mergeCell ref="D1324:D1325"/>
    <mergeCell ref="E1324:E1325"/>
    <mergeCell ref="F1324:F1325"/>
    <mergeCell ref="B1322:B1323"/>
    <mergeCell ref="C1322:C1323"/>
    <mergeCell ref="D1322:D1323"/>
    <mergeCell ref="E1322:E1323"/>
    <mergeCell ref="F1322:F1323"/>
    <mergeCell ref="W1322:W1323"/>
    <mergeCell ref="W1320:W1321"/>
    <mergeCell ref="X1320:X1321"/>
    <mergeCell ref="Y1320:Y1321"/>
    <mergeCell ref="Z1320:Z1321"/>
    <mergeCell ref="AE1320:AE1321"/>
    <mergeCell ref="AF1320:AF1321"/>
    <mergeCell ref="X1318:X1319"/>
    <mergeCell ref="Y1318:Y1319"/>
    <mergeCell ref="Z1318:Z1319"/>
    <mergeCell ref="AE1318:AE1319"/>
    <mergeCell ref="AF1318:AF1319"/>
    <mergeCell ref="B1320:B1321"/>
    <mergeCell ref="C1320:C1321"/>
    <mergeCell ref="D1320:D1321"/>
    <mergeCell ref="E1320:E1321"/>
    <mergeCell ref="F1320:F1321"/>
    <mergeCell ref="B1318:B1319"/>
    <mergeCell ref="C1318:C1319"/>
    <mergeCell ref="D1318:D1319"/>
    <mergeCell ref="E1318:E1319"/>
    <mergeCell ref="F1318:F1319"/>
    <mergeCell ref="W1318:W1319"/>
    <mergeCell ref="W1316:W1317"/>
    <mergeCell ref="X1316:X1317"/>
    <mergeCell ref="Y1316:Y1317"/>
    <mergeCell ref="Z1316:Z1317"/>
    <mergeCell ref="AE1316:AE1317"/>
    <mergeCell ref="AF1316:AF1317"/>
    <mergeCell ref="X1314:X1315"/>
    <mergeCell ref="Y1314:Y1315"/>
    <mergeCell ref="Z1314:Z1315"/>
    <mergeCell ref="AE1314:AE1315"/>
    <mergeCell ref="AF1314:AF1315"/>
    <mergeCell ref="B1316:B1317"/>
    <mergeCell ref="C1316:C1317"/>
    <mergeCell ref="D1316:D1317"/>
    <mergeCell ref="E1316:E1317"/>
    <mergeCell ref="F1316:F1317"/>
    <mergeCell ref="B1314:B1315"/>
    <mergeCell ref="C1314:C1315"/>
    <mergeCell ref="D1314:D1315"/>
    <mergeCell ref="E1314:E1315"/>
    <mergeCell ref="F1314:F1315"/>
    <mergeCell ref="W1314:W1315"/>
    <mergeCell ref="W1312:W1313"/>
    <mergeCell ref="X1312:X1313"/>
    <mergeCell ref="Y1312:Y1313"/>
    <mergeCell ref="Z1312:Z1313"/>
    <mergeCell ref="AE1312:AE1313"/>
    <mergeCell ref="AF1312:AF1313"/>
    <mergeCell ref="X1310:X1311"/>
    <mergeCell ref="Y1310:Y1311"/>
    <mergeCell ref="Z1310:Z1311"/>
    <mergeCell ref="AE1310:AE1311"/>
    <mergeCell ref="AF1310:AF1311"/>
    <mergeCell ref="B1312:B1313"/>
    <mergeCell ref="C1312:C1313"/>
    <mergeCell ref="D1312:D1313"/>
    <mergeCell ref="E1312:E1313"/>
    <mergeCell ref="F1312:F1313"/>
    <mergeCell ref="B1310:B1311"/>
    <mergeCell ref="C1310:C1311"/>
    <mergeCell ref="D1310:D1311"/>
    <mergeCell ref="E1310:E1311"/>
    <mergeCell ref="F1310:F1311"/>
    <mergeCell ref="W1310:W1311"/>
    <mergeCell ref="W1308:W1309"/>
    <mergeCell ref="X1308:X1309"/>
    <mergeCell ref="Y1308:Y1309"/>
    <mergeCell ref="Z1308:Z1309"/>
    <mergeCell ref="AE1308:AE1309"/>
    <mergeCell ref="AF1308:AF1309"/>
    <mergeCell ref="X1306:X1307"/>
    <mergeCell ref="Y1306:Y1307"/>
    <mergeCell ref="Z1306:Z1307"/>
    <mergeCell ref="AE1306:AE1307"/>
    <mergeCell ref="AF1306:AF1307"/>
    <mergeCell ref="B1308:B1309"/>
    <mergeCell ref="C1308:C1309"/>
    <mergeCell ref="D1308:D1309"/>
    <mergeCell ref="E1308:E1309"/>
    <mergeCell ref="F1308:F1309"/>
    <mergeCell ref="B1306:B1307"/>
    <mergeCell ref="C1306:C1307"/>
    <mergeCell ref="D1306:D1307"/>
    <mergeCell ref="E1306:E1307"/>
    <mergeCell ref="F1306:F1307"/>
    <mergeCell ref="W1306:W1307"/>
    <mergeCell ref="W1304:W1305"/>
    <mergeCell ref="X1304:X1305"/>
    <mergeCell ref="Y1304:Y1305"/>
    <mergeCell ref="Z1304:Z1305"/>
    <mergeCell ref="AE1304:AE1305"/>
    <mergeCell ref="AF1304:AF1305"/>
    <mergeCell ref="X1302:X1303"/>
    <mergeCell ref="Y1302:Y1303"/>
    <mergeCell ref="Z1302:Z1303"/>
    <mergeCell ref="AE1302:AE1303"/>
    <mergeCell ref="AF1302:AF1303"/>
    <mergeCell ref="B1304:B1305"/>
    <mergeCell ref="C1304:C1305"/>
    <mergeCell ref="D1304:D1305"/>
    <mergeCell ref="E1304:E1305"/>
    <mergeCell ref="F1304:F1305"/>
    <mergeCell ref="B1302:B1303"/>
    <mergeCell ref="C1302:C1303"/>
    <mergeCell ref="D1302:D1303"/>
    <mergeCell ref="E1302:E1303"/>
    <mergeCell ref="F1302:F1303"/>
    <mergeCell ref="W1302:W1303"/>
    <mergeCell ref="W1300:W1301"/>
    <mergeCell ref="X1300:X1301"/>
    <mergeCell ref="Y1300:Y1301"/>
    <mergeCell ref="Z1300:Z1301"/>
    <mergeCell ref="AE1300:AE1301"/>
    <mergeCell ref="AF1300:AF1301"/>
    <mergeCell ref="X1298:X1299"/>
    <mergeCell ref="Y1298:Y1299"/>
    <mergeCell ref="Z1298:Z1299"/>
    <mergeCell ref="AE1298:AE1299"/>
    <mergeCell ref="AF1298:AF1299"/>
    <mergeCell ref="B1300:B1301"/>
    <mergeCell ref="C1300:C1301"/>
    <mergeCell ref="D1300:D1301"/>
    <mergeCell ref="E1300:E1301"/>
    <mergeCell ref="F1300:F1301"/>
    <mergeCell ref="B1298:B1299"/>
    <mergeCell ref="C1298:C1299"/>
    <mergeCell ref="D1298:D1299"/>
    <mergeCell ref="E1298:E1299"/>
    <mergeCell ref="F1298:F1299"/>
    <mergeCell ref="W1298:W1299"/>
    <mergeCell ref="W1296:W1297"/>
    <mergeCell ref="X1296:X1297"/>
    <mergeCell ref="Y1296:Y1297"/>
    <mergeCell ref="Z1296:Z1297"/>
    <mergeCell ref="AE1296:AE1297"/>
    <mergeCell ref="AF1296:AF1297"/>
    <mergeCell ref="X1294:X1295"/>
    <mergeCell ref="Y1294:Y1295"/>
    <mergeCell ref="Z1294:Z1295"/>
    <mergeCell ref="AE1294:AE1295"/>
    <mergeCell ref="AF1294:AF1295"/>
    <mergeCell ref="B1296:B1297"/>
    <mergeCell ref="C1296:C1297"/>
    <mergeCell ref="D1296:D1297"/>
    <mergeCell ref="E1296:E1297"/>
    <mergeCell ref="F1296:F1297"/>
    <mergeCell ref="B1294:B1295"/>
    <mergeCell ref="C1294:C1295"/>
    <mergeCell ref="D1294:D1295"/>
    <mergeCell ref="E1294:E1295"/>
    <mergeCell ref="F1294:F1295"/>
    <mergeCell ref="W1294:W1295"/>
    <mergeCell ref="W1292:W1293"/>
    <mergeCell ref="X1292:X1293"/>
    <mergeCell ref="Y1292:Y1293"/>
    <mergeCell ref="Z1292:Z1293"/>
    <mergeCell ref="AE1292:AE1293"/>
    <mergeCell ref="AF1292:AF1293"/>
    <mergeCell ref="X1290:X1291"/>
    <mergeCell ref="Y1290:Y1291"/>
    <mergeCell ref="Z1290:Z1291"/>
    <mergeCell ref="AE1290:AE1291"/>
    <mergeCell ref="AF1290:AF1291"/>
    <mergeCell ref="B1292:B1293"/>
    <mergeCell ref="C1292:C1293"/>
    <mergeCell ref="D1292:D1293"/>
    <mergeCell ref="E1292:E1293"/>
    <mergeCell ref="F1292:F1293"/>
    <mergeCell ref="B1290:B1291"/>
    <mergeCell ref="C1290:C1291"/>
    <mergeCell ref="D1290:D1291"/>
    <mergeCell ref="E1290:E1291"/>
    <mergeCell ref="F1290:F1291"/>
    <mergeCell ref="W1290:W1291"/>
    <mergeCell ref="W1288:W1289"/>
    <mergeCell ref="X1288:X1289"/>
    <mergeCell ref="Y1288:Y1289"/>
    <mergeCell ref="Z1288:Z1289"/>
    <mergeCell ref="AE1288:AE1289"/>
    <mergeCell ref="AF1288:AF1289"/>
    <mergeCell ref="X1286:X1287"/>
    <mergeCell ref="Y1286:Y1287"/>
    <mergeCell ref="Z1286:Z1287"/>
    <mergeCell ref="AE1286:AE1287"/>
    <mergeCell ref="AF1286:AF1287"/>
    <mergeCell ref="B1288:B1289"/>
    <mergeCell ref="C1288:C1289"/>
    <mergeCell ref="D1288:D1289"/>
    <mergeCell ref="E1288:E1289"/>
    <mergeCell ref="F1288:F1289"/>
    <mergeCell ref="B1286:B1287"/>
    <mergeCell ref="C1286:C1287"/>
    <mergeCell ref="D1286:D1287"/>
    <mergeCell ref="E1286:E1287"/>
    <mergeCell ref="F1286:F1287"/>
    <mergeCell ref="W1286:W1287"/>
    <mergeCell ref="W1284:W1285"/>
    <mergeCell ref="X1284:X1285"/>
    <mergeCell ref="Y1284:Y1285"/>
    <mergeCell ref="Z1284:Z1285"/>
    <mergeCell ref="AE1284:AE1285"/>
    <mergeCell ref="AF1284:AF1285"/>
    <mergeCell ref="X1282:X1283"/>
    <mergeCell ref="Y1282:Y1283"/>
    <mergeCell ref="Z1282:Z1283"/>
    <mergeCell ref="AE1282:AE1283"/>
    <mergeCell ref="AF1282:AF1283"/>
    <mergeCell ref="B1284:B1285"/>
    <mergeCell ref="C1284:C1285"/>
    <mergeCell ref="D1284:D1285"/>
    <mergeCell ref="E1284:E1285"/>
    <mergeCell ref="F1284:F1285"/>
    <mergeCell ref="B1282:B1283"/>
    <mergeCell ref="C1282:C1283"/>
    <mergeCell ref="D1282:D1283"/>
    <mergeCell ref="E1282:E1283"/>
    <mergeCell ref="F1282:F1283"/>
    <mergeCell ref="W1282:W1283"/>
    <mergeCell ref="W1280:W1281"/>
    <mergeCell ref="X1280:X1281"/>
    <mergeCell ref="Y1280:Y1281"/>
    <mergeCell ref="Z1280:Z1281"/>
    <mergeCell ref="AE1280:AE1281"/>
    <mergeCell ref="AF1280:AF1281"/>
    <mergeCell ref="X1278:X1279"/>
    <mergeCell ref="Y1278:Y1279"/>
    <mergeCell ref="Z1278:Z1279"/>
    <mergeCell ref="AE1278:AE1279"/>
    <mergeCell ref="AF1278:AF1279"/>
    <mergeCell ref="B1280:B1281"/>
    <mergeCell ref="C1280:C1281"/>
    <mergeCell ref="D1280:D1281"/>
    <mergeCell ref="E1280:E1281"/>
    <mergeCell ref="F1280:F1281"/>
    <mergeCell ref="B1278:B1279"/>
    <mergeCell ref="C1278:C1279"/>
    <mergeCell ref="D1278:D1279"/>
    <mergeCell ref="E1278:E1279"/>
    <mergeCell ref="F1278:F1279"/>
    <mergeCell ref="W1278:W1279"/>
    <mergeCell ref="W1276:W1277"/>
    <mergeCell ref="X1276:X1277"/>
    <mergeCell ref="Y1276:Y1277"/>
    <mergeCell ref="Z1276:Z1277"/>
    <mergeCell ref="AE1276:AE1277"/>
    <mergeCell ref="AF1276:AF1277"/>
    <mergeCell ref="X1274:X1275"/>
    <mergeCell ref="Y1274:Y1275"/>
    <mergeCell ref="Z1274:Z1275"/>
    <mergeCell ref="AE1274:AE1275"/>
    <mergeCell ref="AF1274:AF1275"/>
    <mergeCell ref="B1276:B1277"/>
    <mergeCell ref="C1276:C1277"/>
    <mergeCell ref="D1276:D1277"/>
    <mergeCell ref="E1276:E1277"/>
    <mergeCell ref="F1276:F1277"/>
    <mergeCell ref="B1274:B1275"/>
    <mergeCell ref="C1274:C1275"/>
    <mergeCell ref="D1274:D1275"/>
    <mergeCell ref="E1274:E1275"/>
    <mergeCell ref="F1274:F1275"/>
    <mergeCell ref="W1274:W1275"/>
    <mergeCell ref="W1272:W1273"/>
    <mergeCell ref="X1272:X1273"/>
    <mergeCell ref="Y1272:Y1273"/>
    <mergeCell ref="Z1272:Z1273"/>
    <mergeCell ref="AE1272:AE1273"/>
    <mergeCell ref="AF1272:AF1273"/>
    <mergeCell ref="X1270:X1271"/>
    <mergeCell ref="Y1270:Y1271"/>
    <mergeCell ref="Z1270:Z1271"/>
    <mergeCell ref="AE1270:AE1271"/>
    <mergeCell ref="AF1270:AF1271"/>
    <mergeCell ref="B1272:B1273"/>
    <mergeCell ref="C1272:C1273"/>
    <mergeCell ref="D1272:D1273"/>
    <mergeCell ref="E1272:E1273"/>
    <mergeCell ref="F1272:F1273"/>
    <mergeCell ref="B1270:B1271"/>
    <mergeCell ref="C1270:C1271"/>
    <mergeCell ref="D1270:D1271"/>
    <mergeCell ref="E1270:E1271"/>
    <mergeCell ref="F1270:F1271"/>
    <mergeCell ref="W1270:W1271"/>
    <mergeCell ref="W1268:W1269"/>
    <mergeCell ref="X1268:X1269"/>
    <mergeCell ref="Y1268:Y1269"/>
    <mergeCell ref="Z1268:Z1269"/>
    <mergeCell ref="AE1268:AE1269"/>
    <mergeCell ref="AF1268:AF1269"/>
    <mergeCell ref="X1266:X1267"/>
    <mergeCell ref="Y1266:Y1267"/>
    <mergeCell ref="Z1266:Z1267"/>
    <mergeCell ref="AE1266:AE1267"/>
    <mergeCell ref="AF1266:AF1267"/>
    <mergeCell ref="B1268:B1269"/>
    <mergeCell ref="C1268:C1269"/>
    <mergeCell ref="D1268:D1269"/>
    <mergeCell ref="E1268:E1269"/>
    <mergeCell ref="F1268:F1269"/>
    <mergeCell ref="B1266:B1267"/>
    <mergeCell ref="C1266:C1267"/>
    <mergeCell ref="D1266:D1267"/>
    <mergeCell ref="E1266:E1267"/>
    <mergeCell ref="F1266:F1267"/>
    <mergeCell ref="W1266:W1267"/>
    <mergeCell ref="W1264:W1265"/>
    <mergeCell ref="X1264:X1265"/>
    <mergeCell ref="Y1264:Y1265"/>
    <mergeCell ref="Z1264:Z1265"/>
    <mergeCell ref="AE1264:AE1265"/>
    <mergeCell ref="AF1264:AF1265"/>
    <mergeCell ref="X1262:X1263"/>
    <mergeCell ref="Y1262:Y1263"/>
    <mergeCell ref="Z1262:Z1263"/>
    <mergeCell ref="AE1262:AE1263"/>
    <mergeCell ref="AF1262:AF1263"/>
    <mergeCell ref="B1264:B1265"/>
    <mergeCell ref="C1264:C1265"/>
    <mergeCell ref="D1264:D1265"/>
    <mergeCell ref="E1264:E1265"/>
    <mergeCell ref="F1264:F1265"/>
    <mergeCell ref="B1262:B1263"/>
    <mergeCell ref="C1262:C1263"/>
    <mergeCell ref="D1262:D1263"/>
    <mergeCell ref="E1262:E1263"/>
    <mergeCell ref="F1262:F1263"/>
    <mergeCell ref="W1262:W1263"/>
    <mergeCell ref="W1260:W1261"/>
    <mergeCell ref="X1260:X1261"/>
    <mergeCell ref="Y1260:Y1261"/>
    <mergeCell ref="Z1260:Z1261"/>
    <mergeCell ref="AE1260:AE1261"/>
    <mergeCell ref="AF1260:AF1261"/>
    <mergeCell ref="X1258:X1259"/>
    <mergeCell ref="Y1258:Y1259"/>
    <mergeCell ref="Z1258:Z1259"/>
    <mergeCell ref="AE1258:AE1259"/>
    <mergeCell ref="AF1258:AF1259"/>
    <mergeCell ref="B1260:B1261"/>
    <mergeCell ref="C1260:C1261"/>
    <mergeCell ref="D1260:D1261"/>
    <mergeCell ref="E1260:E1261"/>
    <mergeCell ref="F1260:F1261"/>
    <mergeCell ref="B1258:B1259"/>
    <mergeCell ref="C1258:C1259"/>
    <mergeCell ref="D1258:D1259"/>
    <mergeCell ref="E1258:E1259"/>
    <mergeCell ref="F1258:F1259"/>
    <mergeCell ref="W1258:W1259"/>
    <mergeCell ref="W1256:W1257"/>
    <mergeCell ref="X1256:X1257"/>
    <mergeCell ref="Y1256:Y1257"/>
    <mergeCell ref="Z1256:Z1257"/>
    <mergeCell ref="AE1256:AE1257"/>
    <mergeCell ref="AF1256:AF1257"/>
    <mergeCell ref="X1254:X1255"/>
    <mergeCell ref="Y1254:Y1255"/>
    <mergeCell ref="Z1254:Z1255"/>
    <mergeCell ref="AE1254:AE1255"/>
    <mergeCell ref="AF1254:AF1255"/>
    <mergeCell ref="B1256:B1257"/>
    <mergeCell ref="C1256:C1257"/>
    <mergeCell ref="D1256:D1257"/>
    <mergeCell ref="E1256:E1257"/>
    <mergeCell ref="F1256:F1257"/>
    <mergeCell ref="B1254:B1255"/>
    <mergeCell ref="C1254:C1255"/>
    <mergeCell ref="D1254:D1255"/>
    <mergeCell ref="E1254:E1255"/>
    <mergeCell ref="F1254:F1255"/>
    <mergeCell ref="W1254:W1255"/>
    <mergeCell ref="W1252:W1253"/>
    <mergeCell ref="X1252:X1253"/>
    <mergeCell ref="Y1252:Y1253"/>
    <mergeCell ref="Z1252:Z1253"/>
    <mergeCell ref="AE1252:AE1253"/>
    <mergeCell ref="AF1252:AF1253"/>
    <mergeCell ref="X1250:X1251"/>
    <mergeCell ref="Y1250:Y1251"/>
    <mergeCell ref="Z1250:Z1251"/>
    <mergeCell ref="AE1250:AE1251"/>
    <mergeCell ref="AF1250:AF1251"/>
    <mergeCell ref="B1252:B1253"/>
    <mergeCell ref="C1252:C1253"/>
    <mergeCell ref="D1252:D1253"/>
    <mergeCell ref="E1252:E1253"/>
    <mergeCell ref="F1252:F1253"/>
    <mergeCell ref="B1250:B1251"/>
    <mergeCell ref="C1250:C1251"/>
    <mergeCell ref="D1250:D1251"/>
    <mergeCell ref="E1250:E1251"/>
    <mergeCell ref="F1250:F1251"/>
    <mergeCell ref="W1250:W1251"/>
    <mergeCell ref="W1248:W1249"/>
    <mergeCell ref="X1248:X1249"/>
    <mergeCell ref="Y1248:Y1249"/>
    <mergeCell ref="Z1248:Z1249"/>
    <mergeCell ref="AE1248:AE1249"/>
    <mergeCell ref="AF1248:AF1249"/>
    <mergeCell ref="X1246:X1247"/>
    <mergeCell ref="Y1246:Y1247"/>
    <mergeCell ref="Z1246:Z1247"/>
    <mergeCell ref="AE1246:AE1247"/>
    <mergeCell ref="AF1246:AF1247"/>
    <mergeCell ref="B1248:B1249"/>
    <mergeCell ref="C1248:C1249"/>
    <mergeCell ref="D1248:D1249"/>
    <mergeCell ref="E1248:E1249"/>
    <mergeCell ref="F1248:F1249"/>
    <mergeCell ref="B1246:B1247"/>
    <mergeCell ref="C1246:C1247"/>
    <mergeCell ref="D1246:D1247"/>
    <mergeCell ref="E1246:E1247"/>
    <mergeCell ref="F1246:F1247"/>
    <mergeCell ref="W1246:W1247"/>
    <mergeCell ref="W1244:W1245"/>
    <mergeCell ref="X1244:X1245"/>
    <mergeCell ref="Y1244:Y1245"/>
    <mergeCell ref="Z1244:Z1245"/>
    <mergeCell ref="AE1244:AE1245"/>
    <mergeCell ref="AF1244:AF1245"/>
    <mergeCell ref="X1242:X1243"/>
    <mergeCell ref="Y1242:Y1243"/>
    <mergeCell ref="Z1242:Z1243"/>
    <mergeCell ref="AE1242:AE1243"/>
    <mergeCell ref="AF1242:AF1243"/>
    <mergeCell ref="B1244:B1245"/>
    <mergeCell ref="C1244:C1245"/>
    <mergeCell ref="D1244:D1245"/>
    <mergeCell ref="E1244:E1245"/>
    <mergeCell ref="F1244:F1245"/>
    <mergeCell ref="B1242:B1243"/>
    <mergeCell ref="C1242:C1243"/>
    <mergeCell ref="D1242:D1243"/>
    <mergeCell ref="E1242:E1243"/>
    <mergeCell ref="F1242:F1243"/>
    <mergeCell ref="W1242:W1243"/>
    <mergeCell ref="W1240:W1241"/>
    <mergeCell ref="X1240:X1241"/>
    <mergeCell ref="Y1240:Y1241"/>
    <mergeCell ref="Z1240:Z1241"/>
    <mergeCell ref="AE1240:AE1241"/>
    <mergeCell ref="AF1240:AF1241"/>
    <mergeCell ref="X1238:X1239"/>
    <mergeCell ref="Y1238:Y1239"/>
    <mergeCell ref="Z1238:Z1239"/>
    <mergeCell ref="AE1238:AE1239"/>
    <mergeCell ref="AF1238:AF1239"/>
    <mergeCell ref="B1240:B1241"/>
    <mergeCell ref="C1240:C1241"/>
    <mergeCell ref="D1240:D1241"/>
    <mergeCell ref="E1240:E1241"/>
    <mergeCell ref="F1240:F1241"/>
    <mergeCell ref="B1238:B1239"/>
    <mergeCell ref="C1238:C1239"/>
    <mergeCell ref="D1238:D1239"/>
    <mergeCell ref="E1238:E1239"/>
    <mergeCell ref="F1238:F1239"/>
    <mergeCell ref="W1238:W1239"/>
    <mergeCell ref="W1236:W1237"/>
    <mergeCell ref="X1236:X1237"/>
    <mergeCell ref="Y1236:Y1237"/>
    <mergeCell ref="Z1236:Z1237"/>
    <mergeCell ref="AE1236:AE1237"/>
    <mergeCell ref="AF1236:AF1237"/>
    <mergeCell ref="X1234:X1235"/>
    <mergeCell ref="Y1234:Y1235"/>
    <mergeCell ref="Z1234:Z1235"/>
    <mergeCell ref="AE1234:AE1235"/>
    <mergeCell ref="AF1234:AF1235"/>
    <mergeCell ref="B1236:B1237"/>
    <mergeCell ref="C1236:C1237"/>
    <mergeCell ref="D1236:D1237"/>
    <mergeCell ref="E1236:E1237"/>
    <mergeCell ref="F1236:F1237"/>
    <mergeCell ref="B1234:B1235"/>
    <mergeCell ref="C1234:C1235"/>
    <mergeCell ref="D1234:D1235"/>
    <mergeCell ref="E1234:E1235"/>
    <mergeCell ref="F1234:F1235"/>
    <mergeCell ref="W1234:W1235"/>
    <mergeCell ref="W1232:W1233"/>
    <mergeCell ref="X1232:X1233"/>
    <mergeCell ref="Y1232:Y1233"/>
    <mergeCell ref="Z1232:Z1233"/>
    <mergeCell ref="AE1232:AE1233"/>
    <mergeCell ref="AF1232:AF1233"/>
    <mergeCell ref="X1230:X1231"/>
    <mergeCell ref="Y1230:Y1231"/>
    <mergeCell ref="Z1230:Z1231"/>
    <mergeCell ref="AE1230:AE1231"/>
    <mergeCell ref="AF1230:AF1231"/>
    <mergeCell ref="B1232:B1233"/>
    <mergeCell ref="C1232:C1233"/>
    <mergeCell ref="D1232:D1233"/>
    <mergeCell ref="E1232:E1233"/>
    <mergeCell ref="F1232:F1233"/>
    <mergeCell ref="B1230:B1231"/>
    <mergeCell ref="C1230:C1231"/>
    <mergeCell ref="D1230:D1231"/>
    <mergeCell ref="E1230:E1231"/>
    <mergeCell ref="F1230:F1231"/>
    <mergeCell ref="W1230:W1231"/>
    <mergeCell ref="W1228:W1229"/>
    <mergeCell ref="X1228:X1229"/>
    <mergeCell ref="Y1228:Y1229"/>
    <mergeCell ref="Z1228:Z1229"/>
    <mergeCell ref="AE1228:AE1229"/>
    <mergeCell ref="AF1228:AF1229"/>
    <mergeCell ref="X1226:X1227"/>
    <mergeCell ref="Y1226:Y1227"/>
    <mergeCell ref="Z1226:Z1227"/>
    <mergeCell ref="AE1226:AE1227"/>
    <mergeCell ref="AF1226:AF1227"/>
    <mergeCell ref="B1228:B1229"/>
    <mergeCell ref="C1228:C1229"/>
    <mergeCell ref="D1228:D1229"/>
    <mergeCell ref="E1228:E1229"/>
    <mergeCell ref="F1228:F1229"/>
    <mergeCell ref="B1226:B1227"/>
    <mergeCell ref="C1226:C1227"/>
    <mergeCell ref="D1226:D1227"/>
    <mergeCell ref="E1226:E1227"/>
    <mergeCell ref="F1226:F1227"/>
    <mergeCell ref="W1226:W1227"/>
    <mergeCell ref="W1224:W1225"/>
    <mergeCell ref="X1224:X1225"/>
    <mergeCell ref="Y1224:Y1225"/>
    <mergeCell ref="Z1224:Z1225"/>
    <mergeCell ref="AE1224:AE1225"/>
    <mergeCell ref="AF1224:AF1225"/>
    <mergeCell ref="X1222:X1223"/>
    <mergeCell ref="Y1222:Y1223"/>
    <mergeCell ref="Z1222:Z1223"/>
    <mergeCell ref="AE1222:AE1223"/>
    <mergeCell ref="AF1222:AF1223"/>
    <mergeCell ref="B1224:B1225"/>
    <mergeCell ref="C1224:C1225"/>
    <mergeCell ref="D1224:D1225"/>
    <mergeCell ref="E1224:E1225"/>
    <mergeCell ref="F1224:F1225"/>
    <mergeCell ref="B1222:B1223"/>
    <mergeCell ref="C1222:C1223"/>
    <mergeCell ref="D1222:D1223"/>
    <mergeCell ref="E1222:E1223"/>
    <mergeCell ref="F1222:F1223"/>
    <mergeCell ref="W1222:W1223"/>
    <mergeCell ref="W1220:W1221"/>
    <mergeCell ref="X1220:X1221"/>
    <mergeCell ref="Y1220:Y1221"/>
    <mergeCell ref="Z1220:Z1221"/>
    <mergeCell ref="AE1220:AE1221"/>
    <mergeCell ref="AF1220:AF1221"/>
    <mergeCell ref="X1218:X1219"/>
    <mergeCell ref="Y1218:Y1219"/>
    <mergeCell ref="Z1218:Z1219"/>
    <mergeCell ref="AE1218:AE1219"/>
    <mergeCell ref="AF1218:AF1219"/>
    <mergeCell ref="B1220:B1221"/>
    <mergeCell ref="C1220:C1221"/>
    <mergeCell ref="D1220:D1221"/>
    <mergeCell ref="E1220:E1221"/>
    <mergeCell ref="F1220:F1221"/>
    <mergeCell ref="B1218:B1219"/>
    <mergeCell ref="C1218:C1219"/>
    <mergeCell ref="D1218:D1219"/>
    <mergeCell ref="E1218:E1219"/>
    <mergeCell ref="F1218:F1219"/>
    <mergeCell ref="W1218:W1219"/>
    <mergeCell ref="W1216:W1217"/>
    <mergeCell ref="X1216:X1217"/>
    <mergeCell ref="Y1216:Y1217"/>
    <mergeCell ref="Z1216:Z1217"/>
    <mergeCell ref="AE1216:AE1217"/>
    <mergeCell ref="AF1216:AF1217"/>
    <mergeCell ref="X1214:X1215"/>
    <mergeCell ref="Y1214:Y1215"/>
    <mergeCell ref="Z1214:Z1215"/>
    <mergeCell ref="AE1214:AE1215"/>
    <mergeCell ref="AF1214:AF1215"/>
    <mergeCell ref="B1216:B1217"/>
    <mergeCell ref="C1216:C1217"/>
    <mergeCell ref="D1216:D1217"/>
    <mergeCell ref="E1216:E1217"/>
    <mergeCell ref="F1216:F1217"/>
    <mergeCell ref="B1214:B1215"/>
    <mergeCell ref="C1214:C1215"/>
    <mergeCell ref="D1214:D1215"/>
    <mergeCell ref="E1214:E1215"/>
    <mergeCell ref="F1214:F1215"/>
    <mergeCell ref="W1214:W1215"/>
    <mergeCell ref="W1212:W1213"/>
    <mergeCell ref="X1212:X1213"/>
    <mergeCell ref="Y1212:Y1213"/>
    <mergeCell ref="Z1212:Z1213"/>
    <mergeCell ref="AE1212:AE1213"/>
    <mergeCell ref="AF1212:AF1213"/>
    <mergeCell ref="X1210:X1211"/>
    <mergeCell ref="Y1210:Y1211"/>
    <mergeCell ref="Z1210:Z1211"/>
    <mergeCell ref="AE1210:AE1211"/>
    <mergeCell ref="AF1210:AF1211"/>
    <mergeCell ref="B1212:B1213"/>
    <mergeCell ref="C1212:C1213"/>
    <mergeCell ref="D1212:D1213"/>
    <mergeCell ref="E1212:E1213"/>
    <mergeCell ref="F1212:F1213"/>
    <mergeCell ref="B1210:B1211"/>
    <mergeCell ref="C1210:C1211"/>
    <mergeCell ref="D1210:D1211"/>
    <mergeCell ref="E1210:E1211"/>
    <mergeCell ref="F1210:F1211"/>
    <mergeCell ref="W1210:W1211"/>
    <mergeCell ref="W1208:W1209"/>
    <mergeCell ref="X1208:X1209"/>
    <mergeCell ref="Y1208:Y1209"/>
    <mergeCell ref="Z1208:Z1209"/>
    <mergeCell ref="AE1208:AE1209"/>
    <mergeCell ref="AF1208:AF1209"/>
    <mergeCell ref="X1206:X1207"/>
    <mergeCell ref="Y1206:Y1207"/>
    <mergeCell ref="Z1206:Z1207"/>
    <mergeCell ref="AE1206:AE1207"/>
    <mergeCell ref="AF1206:AF1207"/>
    <mergeCell ref="B1208:B1209"/>
    <mergeCell ref="C1208:C1209"/>
    <mergeCell ref="D1208:D1209"/>
    <mergeCell ref="E1208:E1209"/>
    <mergeCell ref="F1208:F1209"/>
    <mergeCell ref="B1206:B1207"/>
    <mergeCell ref="C1206:C1207"/>
    <mergeCell ref="D1206:D1207"/>
    <mergeCell ref="E1206:E1207"/>
    <mergeCell ref="F1206:F1207"/>
    <mergeCell ref="W1206:W1207"/>
    <mergeCell ref="W1204:W1205"/>
    <mergeCell ref="X1204:X1205"/>
    <mergeCell ref="Y1204:Y1205"/>
    <mergeCell ref="Z1204:Z1205"/>
    <mergeCell ref="AE1204:AE1205"/>
    <mergeCell ref="AF1204:AF1205"/>
    <mergeCell ref="X1202:X1203"/>
    <mergeCell ref="Y1202:Y1203"/>
    <mergeCell ref="Z1202:Z1203"/>
    <mergeCell ref="AE1202:AE1203"/>
    <mergeCell ref="AF1202:AF1203"/>
    <mergeCell ref="B1204:B1205"/>
    <mergeCell ref="C1204:C1205"/>
    <mergeCell ref="D1204:D1205"/>
    <mergeCell ref="E1204:E1205"/>
    <mergeCell ref="F1204:F1205"/>
    <mergeCell ref="B1202:B1203"/>
    <mergeCell ref="C1202:C1203"/>
    <mergeCell ref="D1202:D1203"/>
    <mergeCell ref="E1202:E1203"/>
    <mergeCell ref="F1202:F1203"/>
    <mergeCell ref="W1202:W1203"/>
    <mergeCell ref="W1200:W1201"/>
    <mergeCell ref="X1200:X1201"/>
    <mergeCell ref="Y1200:Y1201"/>
    <mergeCell ref="Z1200:Z1201"/>
    <mergeCell ref="AE1200:AE1201"/>
    <mergeCell ref="AF1200:AF1201"/>
    <mergeCell ref="X1198:X1199"/>
    <mergeCell ref="Y1198:Y1199"/>
    <mergeCell ref="Z1198:Z1199"/>
    <mergeCell ref="AE1198:AE1199"/>
    <mergeCell ref="AF1198:AF1199"/>
    <mergeCell ref="B1200:B1201"/>
    <mergeCell ref="C1200:C1201"/>
    <mergeCell ref="D1200:D1201"/>
    <mergeCell ref="E1200:E1201"/>
    <mergeCell ref="F1200:F1201"/>
    <mergeCell ref="B1198:B1199"/>
    <mergeCell ref="C1198:C1199"/>
    <mergeCell ref="D1198:D1199"/>
    <mergeCell ref="E1198:E1199"/>
    <mergeCell ref="F1198:F1199"/>
    <mergeCell ref="W1198:W1199"/>
    <mergeCell ref="W1196:W1197"/>
    <mergeCell ref="X1196:X1197"/>
    <mergeCell ref="Y1196:Y1197"/>
    <mergeCell ref="Z1196:Z1197"/>
    <mergeCell ref="AE1196:AE1197"/>
    <mergeCell ref="AF1196:AF1197"/>
    <mergeCell ref="X1194:X1195"/>
    <mergeCell ref="Y1194:Y1195"/>
    <mergeCell ref="Z1194:Z1195"/>
    <mergeCell ref="AE1194:AE1195"/>
    <mergeCell ref="AF1194:AF1195"/>
    <mergeCell ref="B1196:B1197"/>
    <mergeCell ref="C1196:C1197"/>
    <mergeCell ref="D1196:D1197"/>
    <mergeCell ref="E1196:E1197"/>
    <mergeCell ref="F1196:F1197"/>
    <mergeCell ref="B1194:B1195"/>
    <mergeCell ref="C1194:C1195"/>
    <mergeCell ref="D1194:D1195"/>
    <mergeCell ref="E1194:E1195"/>
    <mergeCell ref="F1194:F1195"/>
    <mergeCell ref="W1194:W1195"/>
    <mergeCell ref="W1192:W1193"/>
    <mergeCell ref="X1192:X1193"/>
    <mergeCell ref="Y1192:Y1193"/>
    <mergeCell ref="Z1192:Z1193"/>
    <mergeCell ref="AE1192:AE1193"/>
    <mergeCell ref="AF1192:AF1193"/>
    <mergeCell ref="X1190:X1191"/>
    <mergeCell ref="Y1190:Y1191"/>
    <mergeCell ref="Z1190:Z1191"/>
    <mergeCell ref="AE1190:AE1191"/>
    <mergeCell ref="AF1190:AF1191"/>
    <mergeCell ref="B1192:B1193"/>
    <mergeCell ref="C1192:C1193"/>
    <mergeCell ref="D1192:D1193"/>
    <mergeCell ref="E1192:E1193"/>
    <mergeCell ref="F1192:F1193"/>
    <mergeCell ref="B1190:B1191"/>
    <mergeCell ref="C1190:C1191"/>
    <mergeCell ref="D1190:D1191"/>
    <mergeCell ref="E1190:E1191"/>
    <mergeCell ref="F1190:F1191"/>
    <mergeCell ref="W1190:W1191"/>
    <mergeCell ref="W1188:W1189"/>
    <mergeCell ref="X1188:X1189"/>
    <mergeCell ref="Y1188:Y1189"/>
    <mergeCell ref="Z1188:Z1189"/>
    <mergeCell ref="AE1188:AE1189"/>
    <mergeCell ref="AF1188:AF1189"/>
    <mergeCell ref="X1186:X1187"/>
    <mergeCell ref="Y1186:Y1187"/>
    <mergeCell ref="Z1186:Z1187"/>
    <mergeCell ref="AE1186:AE1187"/>
    <mergeCell ref="AF1186:AF1187"/>
    <mergeCell ref="B1188:B1189"/>
    <mergeCell ref="C1188:C1189"/>
    <mergeCell ref="D1188:D1189"/>
    <mergeCell ref="E1188:E1189"/>
    <mergeCell ref="F1188:F1189"/>
    <mergeCell ref="B1186:B1187"/>
    <mergeCell ref="C1186:C1187"/>
    <mergeCell ref="D1186:D1187"/>
    <mergeCell ref="E1186:E1187"/>
    <mergeCell ref="F1186:F1187"/>
    <mergeCell ref="W1186:W1187"/>
    <mergeCell ref="W1184:W1185"/>
    <mergeCell ref="X1184:X1185"/>
    <mergeCell ref="Y1184:Y1185"/>
    <mergeCell ref="Z1184:Z1185"/>
    <mergeCell ref="AE1184:AE1185"/>
    <mergeCell ref="AF1184:AF1185"/>
    <mergeCell ref="X1182:X1183"/>
    <mergeCell ref="Y1182:Y1183"/>
    <mergeCell ref="Z1182:Z1183"/>
    <mergeCell ref="AE1182:AE1183"/>
    <mergeCell ref="AF1182:AF1183"/>
    <mergeCell ref="B1184:B1185"/>
    <mergeCell ref="C1184:C1185"/>
    <mergeCell ref="D1184:D1185"/>
    <mergeCell ref="E1184:E1185"/>
    <mergeCell ref="F1184:F1185"/>
    <mergeCell ref="B1182:B1183"/>
    <mergeCell ref="C1182:C1183"/>
    <mergeCell ref="D1182:D1183"/>
    <mergeCell ref="E1182:E1183"/>
    <mergeCell ref="F1182:F1183"/>
    <mergeCell ref="W1182:W1183"/>
    <mergeCell ref="W1180:W1181"/>
    <mergeCell ref="X1180:X1181"/>
    <mergeCell ref="Y1180:Y1181"/>
    <mergeCell ref="Z1180:Z1181"/>
    <mergeCell ref="AE1180:AE1181"/>
    <mergeCell ref="AF1180:AF1181"/>
    <mergeCell ref="X1178:X1179"/>
    <mergeCell ref="Y1178:Y1179"/>
    <mergeCell ref="Z1178:Z1179"/>
    <mergeCell ref="AE1178:AE1179"/>
    <mergeCell ref="AF1178:AF1179"/>
    <mergeCell ref="B1180:B1181"/>
    <mergeCell ref="C1180:C1181"/>
    <mergeCell ref="D1180:D1181"/>
    <mergeCell ref="E1180:E1181"/>
    <mergeCell ref="F1180:F1181"/>
    <mergeCell ref="B1178:B1179"/>
    <mergeCell ref="C1178:C1179"/>
    <mergeCell ref="D1178:D1179"/>
    <mergeCell ref="E1178:E1179"/>
    <mergeCell ref="F1178:F1179"/>
    <mergeCell ref="W1178:W1179"/>
    <mergeCell ref="W1176:W1177"/>
    <mergeCell ref="X1176:X1177"/>
    <mergeCell ref="Y1176:Y1177"/>
    <mergeCell ref="Z1176:Z1177"/>
    <mergeCell ref="AE1176:AE1177"/>
    <mergeCell ref="AF1176:AF1177"/>
    <mergeCell ref="X1174:X1175"/>
    <mergeCell ref="Y1174:Y1175"/>
    <mergeCell ref="Z1174:Z1175"/>
    <mergeCell ref="AE1174:AE1175"/>
    <mergeCell ref="AF1174:AF1175"/>
    <mergeCell ref="B1176:B1177"/>
    <mergeCell ref="C1176:C1177"/>
    <mergeCell ref="D1176:D1177"/>
    <mergeCell ref="E1176:E1177"/>
    <mergeCell ref="F1176:F1177"/>
    <mergeCell ref="B1174:B1175"/>
    <mergeCell ref="C1174:C1175"/>
    <mergeCell ref="D1174:D1175"/>
    <mergeCell ref="E1174:E1175"/>
    <mergeCell ref="F1174:F1175"/>
    <mergeCell ref="W1174:W1175"/>
    <mergeCell ref="W1172:W1173"/>
    <mergeCell ref="X1172:X1173"/>
    <mergeCell ref="Y1172:Y1173"/>
    <mergeCell ref="Z1172:Z1173"/>
    <mergeCell ref="AE1172:AE1173"/>
    <mergeCell ref="AF1172:AF1173"/>
    <mergeCell ref="X1170:X1171"/>
    <mergeCell ref="Y1170:Y1171"/>
    <mergeCell ref="Z1170:Z1171"/>
    <mergeCell ref="AE1170:AE1171"/>
    <mergeCell ref="AF1170:AF1171"/>
    <mergeCell ref="B1172:B1173"/>
    <mergeCell ref="C1172:C1173"/>
    <mergeCell ref="D1172:D1173"/>
    <mergeCell ref="E1172:E1173"/>
    <mergeCell ref="F1172:F1173"/>
    <mergeCell ref="B1170:B1171"/>
    <mergeCell ref="C1170:C1171"/>
    <mergeCell ref="D1170:D1171"/>
    <mergeCell ref="E1170:E1171"/>
    <mergeCell ref="F1170:F1171"/>
    <mergeCell ref="W1170:W1171"/>
    <mergeCell ref="W1168:W1169"/>
    <mergeCell ref="X1168:X1169"/>
    <mergeCell ref="Y1168:Y1169"/>
    <mergeCell ref="Z1168:Z1169"/>
    <mergeCell ref="AE1168:AE1169"/>
    <mergeCell ref="AF1168:AF1169"/>
    <mergeCell ref="X1166:X1167"/>
    <mergeCell ref="Y1166:Y1167"/>
    <mergeCell ref="Z1166:Z1167"/>
    <mergeCell ref="AE1166:AE1167"/>
    <mergeCell ref="AF1166:AF1167"/>
    <mergeCell ref="B1168:B1169"/>
    <mergeCell ref="C1168:C1169"/>
    <mergeCell ref="D1168:D1169"/>
    <mergeCell ref="E1168:E1169"/>
    <mergeCell ref="F1168:F1169"/>
    <mergeCell ref="B1166:B1167"/>
    <mergeCell ref="C1166:C1167"/>
    <mergeCell ref="D1166:D1167"/>
    <mergeCell ref="E1166:E1167"/>
    <mergeCell ref="F1166:F1167"/>
    <mergeCell ref="W1166:W1167"/>
    <mergeCell ref="W1164:W1165"/>
    <mergeCell ref="X1164:X1165"/>
    <mergeCell ref="Y1164:Y1165"/>
    <mergeCell ref="Z1164:Z1165"/>
    <mergeCell ref="AE1164:AE1165"/>
    <mergeCell ref="AF1164:AF1165"/>
    <mergeCell ref="X1162:X1163"/>
    <mergeCell ref="Y1162:Y1163"/>
    <mergeCell ref="Z1162:Z1163"/>
    <mergeCell ref="AE1162:AE1163"/>
    <mergeCell ref="AF1162:AF1163"/>
    <mergeCell ref="B1164:B1165"/>
    <mergeCell ref="C1164:C1165"/>
    <mergeCell ref="D1164:D1165"/>
    <mergeCell ref="E1164:E1165"/>
    <mergeCell ref="F1164:F1165"/>
    <mergeCell ref="B1162:B1163"/>
    <mergeCell ref="C1162:C1163"/>
    <mergeCell ref="D1162:D1163"/>
    <mergeCell ref="E1162:E1163"/>
    <mergeCell ref="F1162:F1163"/>
    <mergeCell ref="W1162:W1163"/>
    <mergeCell ref="W1160:W1161"/>
    <mergeCell ref="X1160:X1161"/>
    <mergeCell ref="Y1160:Y1161"/>
    <mergeCell ref="Z1160:Z1161"/>
    <mergeCell ref="AE1160:AE1161"/>
    <mergeCell ref="AF1160:AF1161"/>
    <mergeCell ref="X1158:X1159"/>
    <mergeCell ref="Y1158:Y1159"/>
    <mergeCell ref="Z1158:Z1159"/>
    <mergeCell ref="AE1158:AE1159"/>
    <mergeCell ref="AF1158:AF1159"/>
    <mergeCell ref="B1160:B1161"/>
    <mergeCell ref="C1160:C1161"/>
    <mergeCell ref="D1160:D1161"/>
    <mergeCell ref="E1160:E1161"/>
    <mergeCell ref="F1160:F1161"/>
    <mergeCell ref="B1158:B1159"/>
    <mergeCell ref="C1158:C1159"/>
    <mergeCell ref="D1158:D1159"/>
    <mergeCell ref="E1158:E1159"/>
    <mergeCell ref="F1158:F1159"/>
    <mergeCell ref="W1158:W1159"/>
    <mergeCell ref="W1156:W1157"/>
    <mergeCell ref="X1156:X1157"/>
    <mergeCell ref="Y1156:Y1157"/>
    <mergeCell ref="Z1156:Z1157"/>
    <mergeCell ref="AE1156:AE1157"/>
    <mergeCell ref="AF1156:AF1157"/>
    <mergeCell ref="X1154:X1155"/>
    <mergeCell ref="Y1154:Y1155"/>
    <mergeCell ref="Z1154:Z1155"/>
    <mergeCell ref="AE1154:AE1155"/>
    <mergeCell ref="AF1154:AF1155"/>
    <mergeCell ref="B1156:B1157"/>
    <mergeCell ref="C1156:C1157"/>
    <mergeCell ref="D1156:D1157"/>
    <mergeCell ref="E1156:E1157"/>
    <mergeCell ref="F1156:F1157"/>
    <mergeCell ref="B1154:B1155"/>
    <mergeCell ref="C1154:C1155"/>
    <mergeCell ref="D1154:D1155"/>
    <mergeCell ref="E1154:E1155"/>
    <mergeCell ref="F1154:F1155"/>
    <mergeCell ref="W1154:W1155"/>
    <mergeCell ref="W1152:W1153"/>
    <mergeCell ref="X1152:X1153"/>
    <mergeCell ref="Y1152:Y1153"/>
    <mergeCell ref="Z1152:Z1153"/>
    <mergeCell ref="AE1152:AE1153"/>
    <mergeCell ref="AF1152:AF1153"/>
    <mergeCell ref="X1150:X1151"/>
    <mergeCell ref="Y1150:Y1151"/>
    <mergeCell ref="Z1150:Z1151"/>
    <mergeCell ref="AE1150:AE1151"/>
    <mergeCell ref="AF1150:AF1151"/>
    <mergeCell ref="B1152:B1153"/>
    <mergeCell ref="C1152:C1153"/>
    <mergeCell ref="D1152:D1153"/>
    <mergeCell ref="E1152:E1153"/>
    <mergeCell ref="F1152:F1153"/>
    <mergeCell ref="B1150:B1151"/>
    <mergeCell ref="C1150:C1151"/>
    <mergeCell ref="D1150:D1151"/>
    <mergeCell ref="E1150:E1151"/>
    <mergeCell ref="F1150:F1151"/>
    <mergeCell ref="W1150:W1151"/>
    <mergeCell ref="W1148:W1149"/>
    <mergeCell ref="X1148:X1149"/>
    <mergeCell ref="Y1148:Y1149"/>
    <mergeCell ref="Z1148:Z1149"/>
    <mergeCell ref="AE1148:AE1149"/>
    <mergeCell ref="AF1148:AF1149"/>
    <mergeCell ref="X1146:X1147"/>
    <mergeCell ref="Y1146:Y1147"/>
    <mergeCell ref="Z1146:Z1147"/>
    <mergeCell ref="AE1146:AE1147"/>
    <mergeCell ref="AF1146:AF1147"/>
    <mergeCell ref="B1148:B1149"/>
    <mergeCell ref="C1148:C1149"/>
    <mergeCell ref="D1148:D1149"/>
    <mergeCell ref="E1148:E1149"/>
    <mergeCell ref="F1148:F1149"/>
    <mergeCell ref="B1146:B1147"/>
    <mergeCell ref="C1146:C1147"/>
    <mergeCell ref="D1146:D1147"/>
    <mergeCell ref="E1146:E1147"/>
    <mergeCell ref="F1146:F1147"/>
    <mergeCell ref="W1146:W1147"/>
    <mergeCell ref="W1144:W1145"/>
    <mergeCell ref="X1144:X1145"/>
    <mergeCell ref="Y1144:Y1145"/>
    <mergeCell ref="Z1144:Z1145"/>
    <mergeCell ref="AE1144:AE1145"/>
    <mergeCell ref="AF1144:AF1145"/>
    <mergeCell ref="X1142:X1143"/>
    <mergeCell ref="Y1142:Y1143"/>
    <mergeCell ref="Z1142:Z1143"/>
    <mergeCell ref="AE1142:AE1143"/>
    <mergeCell ref="AF1142:AF1143"/>
    <mergeCell ref="B1144:B1145"/>
    <mergeCell ref="C1144:C1145"/>
    <mergeCell ref="D1144:D1145"/>
    <mergeCell ref="E1144:E1145"/>
    <mergeCell ref="F1144:F1145"/>
    <mergeCell ref="B1142:B1143"/>
    <mergeCell ref="C1142:C1143"/>
    <mergeCell ref="D1142:D1143"/>
    <mergeCell ref="E1142:E1143"/>
    <mergeCell ref="F1142:F1143"/>
    <mergeCell ref="W1142:W1143"/>
    <mergeCell ref="W1140:W1141"/>
    <mergeCell ref="X1140:X1141"/>
    <mergeCell ref="Y1140:Y1141"/>
    <mergeCell ref="Z1140:Z1141"/>
    <mergeCell ref="AE1140:AE1141"/>
    <mergeCell ref="AF1140:AF1141"/>
    <mergeCell ref="X1138:X1139"/>
    <mergeCell ref="Y1138:Y1139"/>
    <mergeCell ref="Z1138:Z1139"/>
    <mergeCell ref="AE1138:AE1139"/>
    <mergeCell ref="AF1138:AF1139"/>
    <mergeCell ref="B1140:B1141"/>
    <mergeCell ref="C1140:C1141"/>
    <mergeCell ref="D1140:D1141"/>
    <mergeCell ref="E1140:E1141"/>
    <mergeCell ref="F1140:F1141"/>
    <mergeCell ref="B1138:B1139"/>
    <mergeCell ref="C1138:C1139"/>
    <mergeCell ref="D1138:D1139"/>
    <mergeCell ref="E1138:E1139"/>
    <mergeCell ref="F1138:F1139"/>
    <mergeCell ref="W1138:W1139"/>
    <mergeCell ref="W1136:W1137"/>
    <mergeCell ref="X1136:X1137"/>
    <mergeCell ref="Y1136:Y1137"/>
    <mergeCell ref="Z1136:Z1137"/>
    <mergeCell ref="AE1136:AE1137"/>
    <mergeCell ref="AF1136:AF1137"/>
    <mergeCell ref="X1134:X1135"/>
    <mergeCell ref="Y1134:Y1135"/>
    <mergeCell ref="Z1134:Z1135"/>
    <mergeCell ref="AE1134:AE1135"/>
    <mergeCell ref="AF1134:AF1135"/>
    <mergeCell ref="B1136:B1137"/>
    <mergeCell ref="C1136:C1137"/>
    <mergeCell ref="D1136:D1137"/>
    <mergeCell ref="E1136:E1137"/>
    <mergeCell ref="F1136:F1137"/>
    <mergeCell ref="B1134:B1135"/>
    <mergeCell ref="C1134:C1135"/>
    <mergeCell ref="D1134:D1135"/>
    <mergeCell ref="E1134:E1135"/>
    <mergeCell ref="F1134:F1135"/>
    <mergeCell ref="W1134:W1135"/>
    <mergeCell ref="W1132:W1133"/>
    <mergeCell ref="X1132:X1133"/>
    <mergeCell ref="Y1132:Y1133"/>
    <mergeCell ref="Z1132:Z1133"/>
    <mergeCell ref="AE1132:AE1133"/>
    <mergeCell ref="AF1132:AF1133"/>
    <mergeCell ref="X1130:X1131"/>
    <mergeCell ref="Y1130:Y1131"/>
    <mergeCell ref="Z1130:Z1131"/>
    <mergeCell ref="AE1130:AE1131"/>
    <mergeCell ref="AF1130:AF1131"/>
    <mergeCell ref="B1132:B1133"/>
    <mergeCell ref="C1132:C1133"/>
    <mergeCell ref="D1132:D1133"/>
    <mergeCell ref="E1132:E1133"/>
    <mergeCell ref="F1132:F1133"/>
    <mergeCell ref="B1130:B1131"/>
    <mergeCell ref="C1130:C1131"/>
    <mergeCell ref="D1130:D1131"/>
    <mergeCell ref="E1130:E1131"/>
    <mergeCell ref="F1130:F1131"/>
    <mergeCell ref="W1130:W1131"/>
    <mergeCell ref="W1128:W1129"/>
    <mergeCell ref="X1128:X1129"/>
    <mergeCell ref="Y1128:Y1129"/>
    <mergeCell ref="Z1128:Z1129"/>
    <mergeCell ref="AE1128:AE1129"/>
    <mergeCell ref="AF1128:AF1129"/>
    <mergeCell ref="X1126:X1127"/>
    <mergeCell ref="Y1126:Y1127"/>
    <mergeCell ref="Z1126:Z1127"/>
    <mergeCell ref="AE1126:AE1127"/>
    <mergeCell ref="AF1126:AF1127"/>
    <mergeCell ref="B1128:B1129"/>
    <mergeCell ref="C1128:C1129"/>
    <mergeCell ref="D1128:D1129"/>
    <mergeCell ref="E1128:E1129"/>
    <mergeCell ref="F1128:F1129"/>
    <mergeCell ref="B1126:B1127"/>
    <mergeCell ref="C1126:C1127"/>
    <mergeCell ref="D1126:D1127"/>
    <mergeCell ref="E1126:E1127"/>
    <mergeCell ref="F1126:F1127"/>
    <mergeCell ref="W1126:W1127"/>
    <mergeCell ref="W1124:W1125"/>
    <mergeCell ref="X1124:X1125"/>
    <mergeCell ref="Y1124:Y1125"/>
    <mergeCell ref="Z1124:Z1125"/>
    <mergeCell ref="AE1124:AE1125"/>
    <mergeCell ref="AF1124:AF1125"/>
    <mergeCell ref="X1122:X1123"/>
    <mergeCell ref="Y1122:Y1123"/>
    <mergeCell ref="Z1122:Z1123"/>
    <mergeCell ref="AE1122:AE1123"/>
    <mergeCell ref="AF1122:AF1123"/>
    <mergeCell ref="B1124:B1125"/>
    <mergeCell ref="C1124:C1125"/>
    <mergeCell ref="D1124:D1125"/>
    <mergeCell ref="E1124:E1125"/>
    <mergeCell ref="F1124:F1125"/>
    <mergeCell ref="B1122:B1123"/>
    <mergeCell ref="C1122:C1123"/>
    <mergeCell ref="D1122:D1123"/>
    <mergeCell ref="E1122:E1123"/>
    <mergeCell ref="F1122:F1123"/>
    <mergeCell ref="W1122:W1123"/>
    <mergeCell ref="W1120:W1121"/>
    <mergeCell ref="X1120:X1121"/>
    <mergeCell ref="Y1120:Y1121"/>
    <mergeCell ref="Z1120:Z1121"/>
    <mergeCell ref="AE1120:AE1121"/>
    <mergeCell ref="AF1120:AF1121"/>
    <mergeCell ref="X1118:X1119"/>
    <mergeCell ref="Y1118:Y1119"/>
    <mergeCell ref="Z1118:Z1119"/>
    <mergeCell ref="AE1118:AE1119"/>
    <mergeCell ref="AF1118:AF1119"/>
    <mergeCell ref="B1120:B1121"/>
    <mergeCell ref="C1120:C1121"/>
    <mergeCell ref="D1120:D1121"/>
    <mergeCell ref="E1120:E1121"/>
    <mergeCell ref="F1120:F1121"/>
    <mergeCell ref="B1118:B1119"/>
    <mergeCell ref="C1118:C1119"/>
    <mergeCell ref="D1118:D1119"/>
    <mergeCell ref="E1118:E1119"/>
    <mergeCell ref="F1118:F1119"/>
    <mergeCell ref="W1118:W1119"/>
    <mergeCell ref="W1116:W1117"/>
    <mergeCell ref="X1116:X1117"/>
    <mergeCell ref="Y1116:Y1117"/>
    <mergeCell ref="Z1116:Z1117"/>
    <mergeCell ref="AE1116:AE1117"/>
    <mergeCell ref="AF1116:AF1117"/>
    <mergeCell ref="X1114:X1115"/>
    <mergeCell ref="Y1114:Y1115"/>
    <mergeCell ref="Z1114:Z1115"/>
    <mergeCell ref="AE1114:AE1115"/>
    <mergeCell ref="AF1114:AF1115"/>
    <mergeCell ref="B1116:B1117"/>
    <mergeCell ref="C1116:C1117"/>
    <mergeCell ref="D1116:D1117"/>
    <mergeCell ref="E1116:E1117"/>
    <mergeCell ref="F1116:F1117"/>
    <mergeCell ref="B1114:B1115"/>
    <mergeCell ref="C1114:C1115"/>
    <mergeCell ref="D1114:D1115"/>
    <mergeCell ref="E1114:E1115"/>
    <mergeCell ref="F1114:F1115"/>
    <mergeCell ref="W1114:W1115"/>
    <mergeCell ref="W1112:W1113"/>
    <mergeCell ref="X1112:X1113"/>
    <mergeCell ref="Y1112:Y1113"/>
    <mergeCell ref="Z1112:Z1113"/>
    <mergeCell ref="AE1112:AE1113"/>
    <mergeCell ref="AF1112:AF1113"/>
    <mergeCell ref="X1110:X1111"/>
    <mergeCell ref="Y1110:Y1111"/>
    <mergeCell ref="Z1110:Z1111"/>
    <mergeCell ref="AE1110:AE1111"/>
    <mergeCell ref="AF1110:AF1111"/>
    <mergeCell ref="B1112:B1113"/>
    <mergeCell ref="C1112:C1113"/>
    <mergeCell ref="D1112:D1113"/>
    <mergeCell ref="E1112:E1113"/>
    <mergeCell ref="F1112:F1113"/>
    <mergeCell ref="B1110:B1111"/>
    <mergeCell ref="C1110:C1111"/>
    <mergeCell ref="D1110:D1111"/>
    <mergeCell ref="E1110:E1111"/>
    <mergeCell ref="F1110:F1111"/>
    <mergeCell ref="W1110:W1111"/>
    <mergeCell ref="W1108:W1109"/>
    <mergeCell ref="X1108:X1109"/>
    <mergeCell ref="Y1108:Y1109"/>
    <mergeCell ref="Z1108:Z1109"/>
    <mergeCell ref="AE1108:AE1109"/>
    <mergeCell ref="AF1108:AF1109"/>
    <mergeCell ref="X1106:X1107"/>
    <mergeCell ref="Y1106:Y1107"/>
    <mergeCell ref="Z1106:Z1107"/>
    <mergeCell ref="AE1106:AE1107"/>
    <mergeCell ref="AF1106:AF1107"/>
    <mergeCell ref="B1108:B1109"/>
    <mergeCell ref="C1108:C1109"/>
    <mergeCell ref="D1108:D1109"/>
    <mergeCell ref="E1108:E1109"/>
    <mergeCell ref="F1108:F1109"/>
    <mergeCell ref="B1106:B1107"/>
    <mergeCell ref="C1106:C1107"/>
    <mergeCell ref="D1106:D1107"/>
    <mergeCell ref="E1106:E1107"/>
    <mergeCell ref="F1106:F1107"/>
    <mergeCell ref="W1106:W1107"/>
    <mergeCell ref="W1104:W1105"/>
    <mergeCell ref="X1104:X1105"/>
    <mergeCell ref="Y1104:Y1105"/>
    <mergeCell ref="Z1104:Z1105"/>
    <mergeCell ref="AE1104:AE1105"/>
    <mergeCell ref="AF1104:AF1105"/>
    <mergeCell ref="X1102:X1103"/>
    <mergeCell ref="Y1102:Y1103"/>
    <mergeCell ref="Z1102:Z1103"/>
    <mergeCell ref="AE1102:AE1103"/>
    <mergeCell ref="AF1102:AF1103"/>
    <mergeCell ref="B1104:B1105"/>
    <mergeCell ref="C1104:C1105"/>
    <mergeCell ref="D1104:D1105"/>
    <mergeCell ref="E1104:E1105"/>
    <mergeCell ref="F1104:F1105"/>
    <mergeCell ref="B1102:B1103"/>
    <mergeCell ref="C1102:C1103"/>
    <mergeCell ref="D1102:D1103"/>
    <mergeCell ref="E1102:E1103"/>
    <mergeCell ref="F1102:F1103"/>
    <mergeCell ref="W1102:W1103"/>
    <mergeCell ref="W1100:W1101"/>
    <mergeCell ref="X1100:X1101"/>
    <mergeCell ref="Y1100:Y1101"/>
    <mergeCell ref="Z1100:Z1101"/>
    <mergeCell ref="AE1100:AE1101"/>
    <mergeCell ref="AF1100:AF1101"/>
    <mergeCell ref="X1098:X1099"/>
    <mergeCell ref="Y1098:Y1099"/>
    <mergeCell ref="Z1098:Z1099"/>
    <mergeCell ref="AE1098:AE1099"/>
    <mergeCell ref="AF1098:AF1099"/>
    <mergeCell ref="B1100:B1101"/>
    <mergeCell ref="C1100:C1101"/>
    <mergeCell ref="D1100:D1101"/>
    <mergeCell ref="E1100:E1101"/>
    <mergeCell ref="F1100:F1101"/>
    <mergeCell ref="B1098:B1099"/>
    <mergeCell ref="C1098:C1099"/>
    <mergeCell ref="D1098:D1099"/>
    <mergeCell ref="E1098:E1099"/>
    <mergeCell ref="F1098:F1099"/>
    <mergeCell ref="W1098:W1099"/>
    <mergeCell ref="W1096:W1097"/>
    <mergeCell ref="X1096:X1097"/>
    <mergeCell ref="Y1096:Y1097"/>
    <mergeCell ref="Z1096:Z1097"/>
    <mergeCell ref="AE1096:AE1097"/>
    <mergeCell ref="AF1096:AF1097"/>
    <mergeCell ref="X1094:X1095"/>
    <mergeCell ref="Y1094:Y1095"/>
    <mergeCell ref="Z1094:Z1095"/>
    <mergeCell ref="AE1094:AE1095"/>
    <mergeCell ref="AF1094:AF1095"/>
    <mergeCell ref="B1096:B1097"/>
    <mergeCell ref="C1096:C1097"/>
    <mergeCell ref="D1096:D1097"/>
    <mergeCell ref="E1096:E1097"/>
    <mergeCell ref="F1096:F1097"/>
    <mergeCell ref="B1094:B1095"/>
    <mergeCell ref="C1094:C1095"/>
    <mergeCell ref="D1094:D1095"/>
    <mergeCell ref="E1094:E1095"/>
    <mergeCell ref="F1094:F1095"/>
    <mergeCell ref="W1094:W1095"/>
    <mergeCell ref="W1092:W1093"/>
    <mergeCell ref="X1092:X1093"/>
    <mergeCell ref="Y1092:Y1093"/>
    <mergeCell ref="Z1092:Z1093"/>
    <mergeCell ref="AE1092:AE1093"/>
    <mergeCell ref="AF1092:AF1093"/>
    <mergeCell ref="X1090:X1091"/>
    <mergeCell ref="Y1090:Y1091"/>
    <mergeCell ref="Z1090:Z1091"/>
    <mergeCell ref="AE1090:AE1091"/>
    <mergeCell ref="AF1090:AF1091"/>
    <mergeCell ref="B1092:B1093"/>
    <mergeCell ref="C1092:C1093"/>
    <mergeCell ref="D1092:D1093"/>
    <mergeCell ref="E1092:E1093"/>
    <mergeCell ref="F1092:F1093"/>
    <mergeCell ref="B1090:B1091"/>
    <mergeCell ref="C1090:C1091"/>
    <mergeCell ref="D1090:D1091"/>
    <mergeCell ref="E1090:E1091"/>
    <mergeCell ref="F1090:F1091"/>
    <mergeCell ref="W1090:W1091"/>
    <mergeCell ref="W1088:W1089"/>
    <mergeCell ref="X1088:X1089"/>
    <mergeCell ref="Y1088:Y1089"/>
    <mergeCell ref="Z1088:Z1089"/>
    <mergeCell ref="AE1088:AE1089"/>
    <mergeCell ref="AF1088:AF1089"/>
    <mergeCell ref="X1086:X1087"/>
    <mergeCell ref="Y1086:Y1087"/>
    <mergeCell ref="Z1086:Z1087"/>
    <mergeCell ref="AE1086:AE1087"/>
    <mergeCell ref="AF1086:AF1087"/>
    <mergeCell ref="B1088:B1089"/>
    <mergeCell ref="C1088:C1089"/>
    <mergeCell ref="D1088:D1089"/>
    <mergeCell ref="E1088:E1089"/>
    <mergeCell ref="F1088:F1089"/>
    <mergeCell ref="B1086:B1087"/>
    <mergeCell ref="C1086:C1087"/>
    <mergeCell ref="D1086:D1087"/>
    <mergeCell ref="E1086:E1087"/>
    <mergeCell ref="F1086:F1087"/>
    <mergeCell ref="W1086:W1087"/>
    <mergeCell ref="W1084:W1085"/>
    <mergeCell ref="X1084:X1085"/>
    <mergeCell ref="Y1084:Y1085"/>
    <mergeCell ref="Z1084:Z1085"/>
    <mergeCell ref="AE1084:AE1085"/>
    <mergeCell ref="AF1084:AF1085"/>
    <mergeCell ref="X1082:X1083"/>
    <mergeCell ref="Y1082:Y1083"/>
    <mergeCell ref="Z1082:Z1083"/>
    <mergeCell ref="AE1082:AE1083"/>
    <mergeCell ref="AF1082:AF1083"/>
    <mergeCell ref="B1084:B1085"/>
    <mergeCell ref="C1084:C1085"/>
    <mergeCell ref="D1084:D1085"/>
    <mergeCell ref="E1084:E1085"/>
    <mergeCell ref="F1084:F1085"/>
    <mergeCell ref="B1082:B1083"/>
    <mergeCell ref="C1082:C1083"/>
    <mergeCell ref="D1082:D1083"/>
    <mergeCell ref="E1082:E1083"/>
    <mergeCell ref="F1082:F1083"/>
    <mergeCell ref="W1082:W1083"/>
    <mergeCell ref="W1080:W1081"/>
    <mergeCell ref="X1080:X1081"/>
    <mergeCell ref="Y1080:Y1081"/>
    <mergeCell ref="Z1080:Z1081"/>
    <mergeCell ref="AE1080:AE1081"/>
    <mergeCell ref="AF1080:AF1081"/>
    <mergeCell ref="X1078:X1079"/>
    <mergeCell ref="Y1078:Y1079"/>
    <mergeCell ref="Z1078:Z1079"/>
    <mergeCell ref="AE1078:AE1079"/>
    <mergeCell ref="AF1078:AF1079"/>
    <mergeCell ref="B1080:B1081"/>
    <mergeCell ref="C1080:C1081"/>
    <mergeCell ref="D1080:D1081"/>
    <mergeCell ref="E1080:E1081"/>
    <mergeCell ref="F1080:F1081"/>
    <mergeCell ref="B1078:B1079"/>
    <mergeCell ref="C1078:C1079"/>
    <mergeCell ref="D1078:D1079"/>
    <mergeCell ref="E1078:E1079"/>
    <mergeCell ref="F1078:F1079"/>
    <mergeCell ref="W1078:W1079"/>
    <mergeCell ref="W1076:W1077"/>
    <mergeCell ref="X1076:X1077"/>
    <mergeCell ref="Y1076:Y1077"/>
    <mergeCell ref="Z1076:Z1077"/>
    <mergeCell ref="AE1076:AE1077"/>
    <mergeCell ref="AF1076:AF1077"/>
    <mergeCell ref="X1074:X1075"/>
    <mergeCell ref="Y1074:Y1075"/>
    <mergeCell ref="Z1074:Z1075"/>
    <mergeCell ref="AE1074:AE1075"/>
    <mergeCell ref="AF1074:AF1075"/>
    <mergeCell ref="B1076:B1077"/>
    <mergeCell ref="C1076:C1077"/>
    <mergeCell ref="D1076:D1077"/>
    <mergeCell ref="E1076:E1077"/>
    <mergeCell ref="F1076:F1077"/>
    <mergeCell ref="B1074:B1075"/>
    <mergeCell ref="C1074:C1075"/>
    <mergeCell ref="D1074:D1075"/>
    <mergeCell ref="E1074:E1075"/>
    <mergeCell ref="F1074:F1075"/>
    <mergeCell ref="W1074:W1075"/>
    <mergeCell ref="W1072:W1073"/>
    <mergeCell ref="X1072:X1073"/>
    <mergeCell ref="Y1072:Y1073"/>
    <mergeCell ref="Z1072:Z1073"/>
    <mergeCell ref="AE1072:AE1073"/>
    <mergeCell ref="AF1072:AF1073"/>
    <mergeCell ref="X1070:X1071"/>
    <mergeCell ref="Y1070:Y1071"/>
    <mergeCell ref="Z1070:Z1071"/>
    <mergeCell ref="AE1070:AE1071"/>
    <mergeCell ref="AF1070:AF1071"/>
    <mergeCell ref="B1072:B1073"/>
    <mergeCell ref="C1072:C1073"/>
    <mergeCell ref="D1072:D1073"/>
    <mergeCell ref="E1072:E1073"/>
    <mergeCell ref="F1072:F1073"/>
    <mergeCell ref="B1070:B1071"/>
    <mergeCell ref="C1070:C1071"/>
    <mergeCell ref="D1070:D1071"/>
    <mergeCell ref="E1070:E1071"/>
    <mergeCell ref="F1070:F1071"/>
    <mergeCell ref="W1070:W1071"/>
    <mergeCell ref="W1068:W1069"/>
    <mergeCell ref="X1068:X1069"/>
    <mergeCell ref="Y1068:Y1069"/>
    <mergeCell ref="Z1068:Z1069"/>
    <mergeCell ref="AE1068:AE1069"/>
    <mergeCell ref="AF1068:AF1069"/>
    <mergeCell ref="X1066:X1067"/>
    <mergeCell ref="Y1066:Y1067"/>
    <mergeCell ref="Z1066:Z1067"/>
    <mergeCell ref="AE1066:AE1067"/>
    <mergeCell ref="AF1066:AF1067"/>
    <mergeCell ref="B1068:B1069"/>
    <mergeCell ref="C1068:C1069"/>
    <mergeCell ref="D1068:D1069"/>
    <mergeCell ref="E1068:E1069"/>
    <mergeCell ref="F1068:F1069"/>
    <mergeCell ref="B1066:B1067"/>
    <mergeCell ref="C1066:C1067"/>
    <mergeCell ref="D1066:D1067"/>
    <mergeCell ref="E1066:E1067"/>
    <mergeCell ref="F1066:F1067"/>
    <mergeCell ref="W1066:W1067"/>
    <mergeCell ref="W1064:W1065"/>
    <mergeCell ref="X1064:X1065"/>
    <mergeCell ref="Y1064:Y1065"/>
    <mergeCell ref="Z1064:Z1065"/>
    <mergeCell ref="AE1064:AE1065"/>
    <mergeCell ref="AF1064:AF1065"/>
    <mergeCell ref="X1062:X1063"/>
    <mergeCell ref="Y1062:Y1063"/>
    <mergeCell ref="Z1062:Z1063"/>
    <mergeCell ref="AE1062:AE1063"/>
    <mergeCell ref="AF1062:AF1063"/>
    <mergeCell ref="B1064:B1065"/>
    <mergeCell ref="C1064:C1065"/>
    <mergeCell ref="D1064:D1065"/>
    <mergeCell ref="E1064:E1065"/>
    <mergeCell ref="F1064:F1065"/>
    <mergeCell ref="B1062:B1063"/>
    <mergeCell ref="C1062:C1063"/>
    <mergeCell ref="D1062:D1063"/>
    <mergeCell ref="E1062:E1063"/>
    <mergeCell ref="F1062:F1063"/>
    <mergeCell ref="W1062:W1063"/>
    <mergeCell ref="W1060:W1061"/>
    <mergeCell ref="X1060:X1061"/>
    <mergeCell ref="Y1060:Y1061"/>
    <mergeCell ref="Z1060:Z1061"/>
    <mergeCell ref="AE1060:AE1061"/>
    <mergeCell ref="AF1060:AF1061"/>
    <mergeCell ref="X1058:X1059"/>
    <mergeCell ref="Y1058:Y1059"/>
    <mergeCell ref="Z1058:Z1059"/>
    <mergeCell ref="AE1058:AE1059"/>
    <mergeCell ref="AF1058:AF1059"/>
    <mergeCell ref="B1060:B1061"/>
    <mergeCell ref="C1060:C1061"/>
    <mergeCell ref="D1060:D1061"/>
    <mergeCell ref="E1060:E1061"/>
    <mergeCell ref="F1060:F1061"/>
    <mergeCell ref="B1058:B1059"/>
    <mergeCell ref="C1058:C1059"/>
    <mergeCell ref="D1058:D1059"/>
    <mergeCell ref="E1058:E1059"/>
    <mergeCell ref="F1058:F1059"/>
    <mergeCell ref="W1058:W1059"/>
    <mergeCell ref="W1056:W1057"/>
    <mergeCell ref="X1056:X1057"/>
    <mergeCell ref="Y1056:Y1057"/>
    <mergeCell ref="Z1056:Z1057"/>
    <mergeCell ref="AE1056:AE1057"/>
    <mergeCell ref="AF1056:AF1057"/>
    <mergeCell ref="X1054:X1055"/>
    <mergeCell ref="Y1054:Y1055"/>
    <mergeCell ref="Z1054:Z1055"/>
    <mergeCell ref="AE1054:AE1055"/>
    <mergeCell ref="AF1054:AF1055"/>
    <mergeCell ref="B1056:B1057"/>
    <mergeCell ref="C1056:C1057"/>
    <mergeCell ref="D1056:D1057"/>
    <mergeCell ref="E1056:E1057"/>
    <mergeCell ref="F1056:F1057"/>
    <mergeCell ref="B1054:B1055"/>
    <mergeCell ref="C1054:C1055"/>
    <mergeCell ref="D1054:D1055"/>
    <mergeCell ref="E1054:E1055"/>
    <mergeCell ref="F1054:F1055"/>
    <mergeCell ref="W1054:W1055"/>
    <mergeCell ref="W1052:W1053"/>
    <mergeCell ref="X1052:X1053"/>
    <mergeCell ref="Y1052:Y1053"/>
    <mergeCell ref="Z1052:Z1053"/>
    <mergeCell ref="AE1052:AE1053"/>
    <mergeCell ref="AF1052:AF1053"/>
    <mergeCell ref="X1050:X1051"/>
    <mergeCell ref="Y1050:Y1051"/>
    <mergeCell ref="Z1050:Z1051"/>
    <mergeCell ref="AE1050:AE1051"/>
    <mergeCell ref="AF1050:AF1051"/>
    <mergeCell ref="B1052:B1053"/>
    <mergeCell ref="C1052:C1053"/>
    <mergeCell ref="D1052:D1053"/>
    <mergeCell ref="E1052:E1053"/>
    <mergeCell ref="F1052:F1053"/>
    <mergeCell ref="B1050:B1051"/>
    <mergeCell ref="C1050:C1051"/>
    <mergeCell ref="D1050:D1051"/>
    <mergeCell ref="E1050:E1051"/>
    <mergeCell ref="F1050:F1051"/>
    <mergeCell ref="W1050:W1051"/>
    <mergeCell ref="W1048:W1049"/>
    <mergeCell ref="X1048:X1049"/>
    <mergeCell ref="Y1048:Y1049"/>
    <mergeCell ref="Z1048:Z1049"/>
    <mergeCell ref="AE1048:AE1049"/>
    <mergeCell ref="AF1048:AF1049"/>
    <mergeCell ref="X1046:X1047"/>
    <mergeCell ref="Y1046:Y1047"/>
    <mergeCell ref="Z1046:Z1047"/>
    <mergeCell ref="AE1046:AE1047"/>
    <mergeCell ref="AF1046:AF1047"/>
    <mergeCell ref="B1048:B1049"/>
    <mergeCell ref="C1048:C1049"/>
    <mergeCell ref="D1048:D1049"/>
    <mergeCell ref="E1048:E1049"/>
    <mergeCell ref="F1048:F1049"/>
    <mergeCell ref="B1046:B1047"/>
    <mergeCell ref="C1046:C1047"/>
    <mergeCell ref="D1046:D1047"/>
    <mergeCell ref="E1046:E1047"/>
    <mergeCell ref="F1046:F1047"/>
    <mergeCell ref="W1046:W1047"/>
    <mergeCell ref="W1044:W1045"/>
    <mergeCell ref="X1044:X1045"/>
    <mergeCell ref="Y1044:Y1045"/>
    <mergeCell ref="Z1044:Z1045"/>
    <mergeCell ref="AE1044:AE1045"/>
    <mergeCell ref="AF1044:AF1045"/>
    <mergeCell ref="X1042:X1043"/>
    <mergeCell ref="Y1042:Y1043"/>
    <mergeCell ref="Z1042:Z1043"/>
    <mergeCell ref="AE1042:AE1043"/>
    <mergeCell ref="AF1042:AF1043"/>
    <mergeCell ref="B1044:B1045"/>
    <mergeCell ref="C1044:C1045"/>
    <mergeCell ref="D1044:D1045"/>
    <mergeCell ref="E1044:E1045"/>
    <mergeCell ref="F1044:F1045"/>
    <mergeCell ref="B1042:B1043"/>
    <mergeCell ref="C1042:C1043"/>
    <mergeCell ref="D1042:D1043"/>
    <mergeCell ref="E1042:E1043"/>
    <mergeCell ref="F1042:F1043"/>
    <mergeCell ref="W1042:W1043"/>
    <mergeCell ref="W1040:W1041"/>
    <mergeCell ref="X1040:X1041"/>
    <mergeCell ref="Y1040:Y1041"/>
    <mergeCell ref="Z1040:Z1041"/>
    <mergeCell ref="AE1040:AE1041"/>
    <mergeCell ref="AF1040:AF1041"/>
    <mergeCell ref="X1038:X1039"/>
    <mergeCell ref="Y1038:Y1039"/>
    <mergeCell ref="Z1038:Z1039"/>
    <mergeCell ref="AE1038:AE1039"/>
    <mergeCell ref="AF1038:AF1039"/>
    <mergeCell ref="B1040:B1041"/>
    <mergeCell ref="C1040:C1041"/>
    <mergeCell ref="D1040:D1041"/>
    <mergeCell ref="E1040:E1041"/>
    <mergeCell ref="F1040:F1041"/>
    <mergeCell ref="B1038:B1039"/>
    <mergeCell ref="C1038:C1039"/>
    <mergeCell ref="D1038:D1039"/>
    <mergeCell ref="E1038:E1039"/>
    <mergeCell ref="F1038:F1039"/>
    <mergeCell ref="W1038:W1039"/>
    <mergeCell ref="W1036:W1037"/>
    <mergeCell ref="X1036:X1037"/>
    <mergeCell ref="Y1036:Y1037"/>
    <mergeCell ref="Z1036:Z1037"/>
    <mergeCell ref="AE1036:AE1037"/>
    <mergeCell ref="AF1036:AF1037"/>
    <mergeCell ref="X1034:X1035"/>
    <mergeCell ref="Y1034:Y1035"/>
    <mergeCell ref="Z1034:Z1035"/>
    <mergeCell ref="AE1034:AE1035"/>
    <mergeCell ref="AF1034:AF1035"/>
    <mergeCell ref="B1036:B1037"/>
    <mergeCell ref="C1036:C1037"/>
    <mergeCell ref="D1036:D1037"/>
    <mergeCell ref="E1036:E1037"/>
    <mergeCell ref="F1036:F1037"/>
    <mergeCell ref="B1034:B1035"/>
    <mergeCell ref="C1034:C1035"/>
    <mergeCell ref="D1034:D1035"/>
    <mergeCell ref="E1034:E1035"/>
    <mergeCell ref="F1034:F1035"/>
    <mergeCell ref="W1034:W1035"/>
    <mergeCell ref="W1032:W1033"/>
    <mergeCell ref="X1032:X1033"/>
    <mergeCell ref="Y1032:Y1033"/>
    <mergeCell ref="Z1032:Z1033"/>
    <mergeCell ref="AE1032:AE1033"/>
    <mergeCell ref="AF1032:AF1033"/>
    <mergeCell ref="X1030:X1031"/>
    <mergeCell ref="Y1030:Y1031"/>
    <mergeCell ref="Z1030:Z1031"/>
    <mergeCell ref="AE1030:AE1031"/>
    <mergeCell ref="AF1030:AF1031"/>
    <mergeCell ref="B1032:B1033"/>
    <mergeCell ref="C1032:C1033"/>
    <mergeCell ref="D1032:D1033"/>
    <mergeCell ref="E1032:E1033"/>
    <mergeCell ref="F1032:F1033"/>
    <mergeCell ref="B1030:B1031"/>
    <mergeCell ref="C1030:C1031"/>
    <mergeCell ref="D1030:D1031"/>
    <mergeCell ref="E1030:E1031"/>
    <mergeCell ref="F1030:F1031"/>
    <mergeCell ref="W1030:W1031"/>
    <mergeCell ref="W1028:W1029"/>
    <mergeCell ref="X1028:X1029"/>
    <mergeCell ref="Y1028:Y1029"/>
    <mergeCell ref="Z1028:Z1029"/>
    <mergeCell ref="AE1028:AE1029"/>
    <mergeCell ref="AF1028:AF1029"/>
    <mergeCell ref="X1026:X1027"/>
    <mergeCell ref="Y1026:Y1027"/>
    <mergeCell ref="Z1026:Z1027"/>
    <mergeCell ref="AE1026:AE1027"/>
    <mergeCell ref="AF1026:AF1027"/>
    <mergeCell ref="B1028:B1029"/>
    <mergeCell ref="C1028:C1029"/>
    <mergeCell ref="D1028:D1029"/>
    <mergeCell ref="E1028:E1029"/>
    <mergeCell ref="F1028:F1029"/>
    <mergeCell ref="B1026:B1027"/>
    <mergeCell ref="C1026:C1027"/>
    <mergeCell ref="D1026:D1027"/>
    <mergeCell ref="E1026:E1027"/>
    <mergeCell ref="F1026:F1027"/>
    <mergeCell ref="W1026:W1027"/>
    <mergeCell ref="W1024:W1025"/>
    <mergeCell ref="X1024:X1025"/>
    <mergeCell ref="Y1024:Y1025"/>
    <mergeCell ref="Z1024:Z1025"/>
    <mergeCell ref="AE1024:AE1025"/>
    <mergeCell ref="AF1024:AF1025"/>
    <mergeCell ref="X1022:X1023"/>
    <mergeCell ref="Y1022:Y1023"/>
    <mergeCell ref="Z1022:Z1023"/>
    <mergeCell ref="AE1022:AE1023"/>
    <mergeCell ref="AF1022:AF1023"/>
    <mergeCell ref="B1024:B1025"/>
    <mergeCell ref="C1024:C1025"/>
    <mergeCell ref="D1024:D1025"/>
    <mergeCell ref="E1024:E1025"/>
    <mergeCell ref="F1024:F1025"/>
    <mergeCell ref="B1022:B1023"/>
    <mergeCell ref="C1022:C1023"/>
    <mergeCell ref="D1022:D1023"/>
    <mergeCell ref="E1022:E1023"/>
    <mergeCell ref="F1022:F1023"/>
    <mergeCell ref="W1022:W1023"/>
    <mergeCell ref="W1020:W1021"/>
    <mergeCell ref="X1020:X1021"/>
    <mergeCell ref="Y1020:Y1021"/>
    <mergeCell ref="Z1020:Z1021"/>
    <mergeCell ref="AE1020:AE1021"/>
    <mergeCell ref="AF1020:AF1021"/>
    <mergeCell ref="X1018:X1019"/>
    <mergeCell ref="Y1018:Y1019"/>
    <mergeCell ref="Z1018:Z1019"/>
    <mergeCell ref="AE1018:AE1019"/>
    <mergeCell ref="AF1018:AF1019"/>
    <mergeCell ref="B1020:B1021"/>
    <mergeCell ref="C1020:C1021"/>
    <mergeCell ref="D1020:D1021"/>
    <mergeCell ref="E1020:E1021"/>
    <mergeCell ref="F1020:F1021"/>
    <mergeCell ref="B1018:B1019"/>
    <mergeCell ref="C1018:C1019"/>
    <mergeCell ref="D1018:D1019"/>
    <mergeCell ref="E1018:E1019"/>
    <mergeCell ref="F1018:F1019"/>
    <mergeCell ref="W1018:W1019"/>
    <mergeCell ref="W1016:W1017"/>
    <mergeCell ref="X1016:X1017"/>
    <mergeCell ref="Y1016:Y1017"/>
    <mergeCell ref="Z1016:Z1017"/>
    <mergeCell ref="AE1016:AE1017"/>
    <mergeCell ref="AF1016:AF1017"/>
    <mergeCell ref="X1014:X1015"/>
    <mergeCell ref="Y1014:Y1015"/>
    <mergeCell ref="Z1014:Z1015"/>
    <mergeCell ref="AE1014:AE1015"/>
    <mergeCell ref="AF1014:AF1015"/>
    <mergeCell ref="B1016:B1017"/>
    <mergeCell ref="C1016:C1017"/>
    <mergeCell ref="D1016:D1017"/>
    <mergeCell ref="E1016:E1017"/>
    <mergeCell ref="F1016:F1017"/>
    <mergeCell ref="B1014:B1015"/>
    <mergeCell ref="C1014:C1015"/>
    <mergeCell ref="D1014:D1015"/>
    <mergeCell ref="E1014:E1015"/>
    <mergeCell ref="F1014:F1015"/>
    <mergeCell ref="W1014:W1015"/>
    <mergeCell ref="W1012:W1013"/>
    <mergeCell ref="X1012:X1013"/>
    <mergeCell ref="Y1012:Y1013"/>
    <mergeCell ref="Z1012:Z1013"/>
    <mergeCell ref="AE1012:AE1013"/>
    <mergeCell ref="AF1012:AF1013"/>
    <mergeCell ref="X1010:X1011"/>
    <mergeCell ref="Y1010:Y1011"/>
    <mergeCell ref="Z1010:Z1011"/>
    <mergeCell ref="AE1010:AE1011"/>
    <mergeCell ref="AF1010:AF1011"/>
    <mergeCell ref="B1012:B1013"/>
    <mergeCell ref="C1012:C1013"/>
    <mergeCell ref="D1012:D1013"/>
    <mergeCell ref="E1012:E1013"/>
    <mergeCell ref="F1012:F1013"/>
    <mergeCell ref="B1010:B1011"/>
    <mergeCell ref="C1010:C1011"/>
    <mergeCell ref="D1010:D1011"/>
    <mergeCell ref="E1010:E1011"/>
    <mergeCell ref="F1010:F1011"/>
    <mergeCell ref="W1010:W1011"/>
    <mergeCell ref="W1008:W1009"/>
    <mergeCell ref="X1008:X1009"/>
    <mergeCell ref="Y1008:Y1009"/>
    <mergeCell ref="Z1008:Z1009"/>
    <mergeCell ref="AE1008:AE1009"/>
    <mergeCell ref="AF1008:AF1009"/>
    <mergeCell ref="X1006:X1007"/>
    <mergeCell ref="Y1006:Y1007"/>
    <mergeCell ref="Z1006:Z1007"/>
    <mergeCell ref="AE1006:AE1007"/>
    <mergeCell ref="AF1006:AF1007"/>
    <mergeCell ref="B1008:B1009"/>
    <mergeCell ref="C1008:C1009"/>
    <mergeCell ref="D1008:D1009"/>
    <mergeCell ref="E1008:E1009"/>
    <mergeCell ref="F1008:F1009"/>
    <mergeCell ref="B1006:B1007"/>
    <mergeCell ref="C1006:C1007"/>
    <mergeCell ref="D1006:D1007"/>
    <mergeCell ref="E1006:E1007"/>
    <mergeCell ref="F1006:F1007"/>
    <mergeCell ref="W1006:W1007"/>
    <mergeCell ref="W1004:W1005"/>
    <mergeCell ref="X1004:X1005"/>
    <mergeCell ref="Y1004:Y1005"/>
    <mergeCell ref="Z1004:Z1005"/>
    <mergeCell ref="AE1004:AE1005"/>
    <mergeCell ref="AF1004:AF1005"/>
    <mergeCell ref="X1002:X1003"/>
    <mergeCell ref="Y1002:Y1003"/>
    <mergeCell ref="Z1002:Z1003"/>
    <mergeCell ref="AE1002:AE1003"/>
    <mergeCell ref="AF1002:AF1003"/>
    <mergeCell ref="B1004:B1005"/>
    <mergeCell ref="C1004:C1005"/>
    <mergeCell ref="D1004:D1005"/>
    <mergeCell ref="E1004:E1005"/>
    <mergeCell ref="F1004:F1005"/>
    <mergeCell ref="B1002:B1003"/>
    <mergeCell ref="C1002:C1003"/>
    <mergeCell ref="D1002:D1003"/>
    <mergeCell ref="E1002:E1003"/>
    <mergeCell ref="F1002:F1003"/>
    <mergeCell ref="W1002:W1003"/>
    <mergeCell ref="W1000:W1001"/>
    <mergeCell ref="X1000:X1001"/>
    <mergeCell ref="Y1000:Y1001"/>
    <mergeCell ref="Z1000:Z1001"/>
    <mergeCell ref="AE1000:AE1001"/>
    <mergeCell ref="AF1000:AF1001"/>
    <mergeCell ref="X998:X999"/>
    <mergeCell ref="Y998:Y999"/>
    <mergeCell ref="Z998:Z999"/>
    <mergeCell ref="AE998:AE999"/>
    <mergeCell ref="AF998:AF999"/>
    <mergeCell ref="B1000:B1001"/>
    <mergeCell ref="C1000:C1001"/>
    <mergeCell ref="D1000:D1001"/>
    <mergeCell ref="E1000:E1001"/>
    <mergeCell ref="F1000:F1001"/>
    <mergeCell ref="B998:B999"/>
    <mergeCell ref="C998:C999"/>
    <mergeCell ref="D998:D999"/>
    <mergeCell ref="E998:E999"/>
    <mergeCell ref="F998:F999"/>
    <mergeCell ref="W998:W999"/>
    <mergeCell ref="W996:W997"/>
    <mergeCell ref="X996:X997"/>
    <mergeCell ref="Y996:Y997"/>
    <mergeCell ref="Z996:Z997"/>
    <mergeCell ref="AE996:AE997"/>
    <mergeCell ref="AF996:AF997"/>
    <mergeCell ref="X994:X995"/>
    <mergeCell ref="Y994:Y995"/>
    <mergeCell ref="Z994:Z995"/>
    <mergeCell ref="AE994:AE995"/>
    <mergeCell ref="AF994:AF995"/>
    <mergeCell ref="B996:B997"/>
    <mergeCell ref="C996:C997"/>
    <mergeCell ref="D996:D997"/>
    <mergeCell ref="E996:E997"/>
    <mergeCell ref="F996:F997"/>
    <mergeCell ref="B994:B995"/>
    <mergeCell ref="C994:C995"/>
    <mergeCell ref="D994:D995"/>
    <mergeCell ref="E994:E995"/>
    <mergeCell ref="F994:F995"/>
    <mergeCell ref="W994:W995"/>
    <mergeCell ref="W992:W993"/>
    <mergeCell ref="X992:X993"/>
    <mergeCell ref="Y992:Y993"/>
    <mergeCell ref="Z992:Z993"/>
    <mergeCell ref="AE992:AE993"/>
    <mergeCell ref="AF992:AF993"/>
    <mergeCell ref="X990:X991"/>
    <mergeCell ref="Y990:Y991"/>
    <mergeCell ref="Z990:Z991"/>
    <mergeCell ref="AE990:AE991"/>
    <mergeCell ref="AF990:AF991"/>
    <mergeCell ref="B992:B993"/>
    <mergeCell ref="C992:C993"/>
    <mergeCell ref="D992:D993"/>
    <mergeCell ref="E992:E993"/>
    <mergeCell ref="F992:F993"/>
    <mergeCell ref="B990:B991"/>
    <mergeCell ref="C990:C991"/>
    <mergeCell ref="D990:D991"/>
    <mergeCell ref="E990:E991"/>
    <mergeCell ref="F990:F991"/>
    <mergeCell ref="W990:W991"/>
    <mergeCell ref="W988:W989"/>
    <mergeCell ref="X988:X989"/>
    <mergeCell ref="Y988:Y989"/>
    <mergeCell ref="Z988:Z989"/>
    <mergeCell ref="AE988:AE989"/>
    <mergeCell ref="AF988:AF989"/>
    <mergeCell ref="X986:X987"/>
    <mergeCell ref="Y986:Y987"/>
    <mergeCell ref="Z986:Z987"/>
    <mergeCell ref="AE986:AE987"/>
    <mergeCell ref="AF986:AF987"/>
    <mergeCell ref="B988:B989"/>
    <mergeCell ref="C988:C989"/>
    <mergeCell ref="D988:D989"/>
    <mergeCell ref="E988:E989"/>
    <mergeCell ref="F988:F989"/>
    <mergeCell ref="B986:B987"/>
    <mergeCell ref="C986:C987"/>
    <mergeCell ref="D986:D987"/>
    <mergeCell ref="E986:E987"/>
    <mergeCell ref="F986:F987"/>
    <mergeCell ref="W986:W987"/>
    <mergeCell ref="W984:W985"/>
    <mergeCell ref="X984:X985"/>
    <mergeCell ref="Y984:Y985"/>
    <mergeCell ref="Z984:Z985"/>
    <mergeCell ref="AE984:AE985"/>
    <mergeCell ref="AF984:AF985"/>
    <mergeCell ref="X982:X983"/>
    <mergeCell ref="Y982:Y983"/>
    <mergeCell ref="Z982:Z983"/>
    <mergeCell ref="AE982:AE983"/>
    <mergeCell ref="AF982:AF983"/>
    <mergeCell ref="B984:B985"/>
    <mergeCell ref="C984:C985"/>
    <mergeCell ref="D984:D985"/>
    <mergeCell ref="E984:E985"/>
    <mergeCell ref="F984:F985"/>
    <mergeCell ref="B982:B983"/>
    <mergeCell ref="C982:C983"/>
    <mergeCell ref="D982:D983"/>
    <mergeCell ref="E982:E983"/>
    <mergeCell ref="F982:F983"/>
    <mergeCell ref="W982:W983"/>
    <mergeCell ref="W980:W981"/>
    <mergeCell ref="X980:X981"/>
    <mergeCell ref="Y980:Y981"/>
    <mergeCell ref="Z980:Z981"/>
    <mergeCell ref="AE980:AE981"/>
    <mergeCell ref="AF980:AF981"/>
    <mergeCell ref="X978:X979"/>
    <mergeCell ref="Y978:Y979"/>
    <mergeCell ref="Z978:Z979"/>
    <mergeCell ref="AE978:AE979"/>
    <mergeCell ref="AF978:AF979"/>
    <mergeCell ref="B980:B981"/>
    <mergeCell ref="C980:C981"/>
    <mergeCell ref="D980:D981"/>
    <mergeCell ref="E980:E981"/>
    <mergeCell ref="F980:F981"/>
    <mergeCell ref="B978:B979"/>
    <mergeCell ref="C978:C979"/>
    <mergeCell ref="D978:D979"/>
    <mergeCell ref="E978:E979"/>
    <mergeCell ref="F978:F979"/>
    <mergeCell ref="W978:W979"/>
    <mergeCell ref="W976:W977"/>
    <mergeCell ref="X976:X977"/>
    <mergeCell ref="Y976:Y977"/>
    <mergeCell ref="Z976:Z977"/>
    <mergeCell ref="AE976:AE977"/>
    <mergeCell ref="AF976:AF977"/>
    <mergeCell ref="X974:X975"/>
    <mergeCell ref="Y974:Y975"/>
    <mergeCell ref="Z974:Z975"/>
    <mergeCell ref="AE974:AE975"/>
    <mergeCell ref="AF974:AF975"/>
    <mergeCell ref="B976:B977"/>
    <mergeCell ref="C976:C977"/>
    <mergeCell ref="D976:D977"/>
    <mergeCell ref="E976:E977"/>
    <mergeCell ref="F976:F977"/>
    <mergeCell ref="B974:B975"/>
    <mergeCell ref="C974:C975"/>
    <mergeCell ref="D974:D975"/>
    <mergeCell ref="E974:E975"/>
    <mergeCell ref="F974:F975"/>
    <mergeCell ref="W974:W975"/>
    <mergeCell ref="W972:W973"/>
    <mergeCell ref="X972:X973"/>
    <mergeCell ref="Y972:Y973"/>
    <mergeCell ref="Z972:Z973"/>
    <mergeCell ref="AE972:AE973"/>
    <mergeCell ref="AF972:AF973"/>
    <mergeCell ref="X970:X971"/>
    <mergeCell ref="Y970:Y971"/>
    <mergeCell ref="Z970:Z971"/>
    <mergeCell ref="AE970:AE971"/>
    <mergeCell ref="AF970:AF971"/>
    <mergeCell ref="B972:B973"/>
    <mergeCell ref="C972:C973"/>
    <mergeCell ref="D972:D973"/>
    <mergeCell ref="E972:E973"/>
    <mergeCell ref="F972:F973"/>
    <mergeCell ref="B970:B971"/>
    <mergeCell ref="C970:C971"/>
    <mergeCell ref="D970:D971"/>
    <mergeCell ref="E970:E971"/>
    <mergeCell ref="F970:F971"/>
    <mergeCell ref="W970:W971"/>
    <mergeCell ref="W968:W969"/>
    <mergeCell ref="X968:X969"/>
    <mergeCell ref="Y968:Y969"/>
    <mergeCell ref="Z968:Z969"/>
    <mergeCell ref="AE968:AE969"/>
    <mergeCell ref="AF968:AF969"/>
    <mergeCell ref="X966:X967"/>
    <mergeCell ref="Y966:Y967"/>
    <mergeCell ref="Z966:Z967"/>
    <mergeCell ref="AE966:AE967"/>
    <mergeCell ref="AF966:AF967"/>
    <mergeCell ref="B968:B969"/>
    <mergeCell ref="C968:C969"/>
    <mergeCell ref="D968:D969"/>
    <mergeCell ref="E968:E969"/>
    <mergeCell ref="F968:F969"/>
    <mergeCell ref="B966:B967"/>
    <mergeCell ref="C966:C967"/>
    <mergeCell ref="D966:D967"/>
    <mergeCell ref="E966:E967"/>
    <mergeCell ref="F966:F967"/>
    <mergeCell ref="W966:W967"/>
    <mergeCell ref="W964:W965"/>
    <mergeCell ref="X964:X965"/>
    <mergeCell ref="Y964:Y965"/>
    <mergeCell ref="Z964:Z965"/>
    <mergeCell ref="AE964:AE965"/>
    <mergeCell ref="AF964:AF965"/>
    <mergeCell ref="X962:X963"/>
    <mergeCell ref="Y962:Y963"/>
    <mergeCell ref="Z962:Z963"/>
    <mergeCell ref="AE962:AE963"/>
    <mergeCell ref="AF962:AF963"/>
    <mergeCell ref="B964:B965"/>
    <mergeCell ref="C964:C965"/>
    <mergeCell ref="D964:D965"/>
    <mergeCell ref="E964:E965"/>
    <mergeCell ref="F964:F965"/>
    <mergeCell ref="B962:B963"/>
    <mergeCell ref="C962:C963"/>
    <mergeCell ref="D962:D963"/>
    <mergeCell ref="E962:E963"/>
    <mergeCell ref="F962:F963"/>
    <mergeCell ref="W962:W963"/>
    <mergeCell ref="W960:W961"/>
    <mergeCell ref="X960:X961"/>
    <mergeCell ref="Y960:Y961"/>
    <mergeCell ref="Z960:Z961"/>
    <mergeCell ref="AE960:AE961"/>
    <mergeCell ref="AF960:AF961"/>
    <mergeCell ref="X958:X959"/>
    <mergeCell ref="Y958:Y959"/>
    <mergeCell ref="Z958:Z959"/>
    <mergeCell ref="AE958:AE959"/>
    <mergeCell ref="AF958:AF959"/>
    <mergeCell ref="B960:B961"/>
    <mergeCell ref="C960:C961"/>
    <mergeCell ref="D960:D961"/>
    <mergeCell ref="E960:E961"/>
    <mergeCell ref="F960:F961"/>
    <mergeCell ref="B958:B959"/>
    <mergeCell ref="C958:C959"/>
    <mergeCell ref="D958:D959"/>
    <mergeCell ref="E958:E959"/>
    <mergeCell ref="F958:F959"/>
    <mergeCell ref="W958:W959"/>
    <mergeCell ref="W956:W957"/>
    <mergeCell ref="X956:X957"/>
    <mergeCell ref="Y956:Y957"/>
    <mergeCell ref="Z956:Z957"/>
    <mergeCell ref="AE956:AE957"/>
    <mergeCell ref="AF956:AF957"/>
    <mergeCell ref="X954:X955"/>
    <mergeCell ref="Y954:Y955"/>
    <mergeCell ref="Z954:Z955"/>
    <mergeCell ref="AE954:AE955"/>
    <mergeCell ref="AF954:AF955"/>
    <mergeCell ref="B956:B957"/>
    <mergeCell ref="C956:C957"/>
    <mergeCell ref="D956:D957"/>
    <mergeCell ref="E956:E957"/>
    <mergeCell ref="F956:F957"/>
    <mergeCell ref="B954:B955"/>
    <mergeCell ref="C954:C955"/>
    <mergeCell ref="D954:D955"/>
    <mergeCell ref="E954:E955"/>
    <mergeCell ref="F954:F955"/>
    <mergeCell ref="W954:W955"/>
    <mergeCell ref="W952:W953"/>
    <mergeCell ref="X952:X953"/>
    <mergeCell ref="Y952:Y953"/>
    <mergeCell ref="Z952:Z953"/>
    <mergeCell ref="AE952:AE953"/>
    <mergeCell ref="AF952:AF953"/>
    <mergeCell ref="X950:X951"/>
    <mergeCell ref="Y950:Y951"/>
    <mergeCell ref="Z950:Z951"/>
    <mergeCell ref="AE950:AE951"/>
    <mergeCell ref="AF950:AF951"/>
    <mergeCell ref="B952:B953"/>
    <mergeCell ref="C952:C953"/>
    <mergeCell ref="D952:D953"/>
    <mergeCell ref="E952:E953"/>
    <mergeCell ref="F952:F953"/>
    <mergeCell ref="B950:B951"/>
    <mergeCell ref="C950:C951"/>
    <mergeCell ref="D950:D951"/>
    <mergeCell ref="E950:E951"/>
    <mergeCell ref="F950:F951"/>
    <mergeCell ref="W950:W951"/>
    <mergeCell ref="W948:W949"/>
    <mergeCell ref="X948:X949"/>
    <mergeCell ref="Y948:Y949"/>
    <mergeCell ref="Z948:Z949"/>
    <mergeCell ref="AE948:AE949"/>
    <mergeCell ref="AF948:AF949"/>
    <mergeCell ref="X946:X947"/>
    <mergeCell ref="Y946:Y947"/>
    <mergeCell ref="Z946:Z947"/>
    <mergeCell ref="AE946:AE947"/>
    <mergeCell ref="AF946:AF947"/>
    <mergeCell ref="B948:B949"/>
    <mergeCell ref="C948:C949"/>
    <mergeCell ref="D948:D949"/>
    <mergeCell ref="E948:E949"/>
    <mergeCell ref="F948:F949"/>
    <mergeCell ref="B946:B947"/>
    <mergeCell ref="C946:C947"/>
    <mergeCell ref="D946:D947"/>
    <mergeCell ref="E946:E947"/>
    <mergeCell ref="F946:F947"/>
    <mergeCell ref="W946:W947"/>
    <mergeCell ref="W944:W945"/>
    <mergeCell ref="X944:X945"/>
    <mergeCell ref="Y944:Y945"/>
    <mergeCell ref="Z944:Z945"/>
    <mergeCell ref="AE944:AE945"/>
    <mergeCell ref="AF944:AF945"/>
    <mergeCell ref="X942:X943"/>
    <mergeCell ref="Y942:Y943"/>
    <mergeCell ref="Z942:Z943"/>
    <mergeCell ref="AE942:AE943"/>
    <mergeCell ref="AF942:AF943"/>
    <mergeCell ref="B944:B945"/>
    <mergeCell ref="C944:C945"/>
    <mergeCell ref="D944:D945"/>
    <mergeCell ref="E944:E945"/>
    <mergeCell ref="F944:F945"/>
    <mergeCell ref="B942:B943"/>
    <mergeCell ref="C942:C943"/>
    <mergeCell ref="D942:D943"/>
    <mergeCell ref="E942:E943"/>
    <mergeCell ref="F942:F943"/>
    <mergeCell ref="W942:W943"/>
    <mergeCell ref="W940:W941"/>
    <mergeCell ref="X940:X941"/>
    <mergeCell ref="Y940:Y941"/>
    <mergeCell ref="Z940:Z941"/>
    <mergeCell ref="AE940:AE941"/>
    <mergeCell ref="AF940:AF941"/>
    <mergeCell ref="X938:X939"/>
    <mergeCell ref="Y938:Y939"/>
    <mergeCell ref="Z938:Z939"/>
    <mergeCell ref="AE938:AE939"/>
    <mergeCell ref="AF938:AF939"/>
    <mergeCell ref="B940:B941"/>
    <mergeCell ref="C940:C941"/>
    <mergeCell ref="D940:D941"/>
    <mergeCell ref="E940:E941"/>
    <mergeCell ref="F940:F941"/>
    <mergeCell ref="B938:B939"/>
    <mergeCell ref="C938:C939"/>
    <mergeCell ref="D938:D939"/>
    <mergeCell ref="E938:E939"/>
    <mergeCell ref="F938:F939"/>
    <mergeCell ref="W938:W939"/>
    <mergeCell ref="W936:W937"/>
    <mergeCell ref="X936:X937"/>
    <mergeCell ref="Y936:Y937"/>
    <mergeCell ref="Z936:Z937"/>
    <mergeCell ref="AE936:AE937"/>
    <mergeCell ref="AF936:AF937"/>
    <mergeCell ref="X934:X935"/>
    <mergeCell ref="Y934:Y935"/>
    <mergeCell ref="Z934:Z935"/>
    <mergeCell ref="AE934:AE935"/>
    <mergeCell ref="AF934:AF935"/>
    <mergeCell ref="B936:B937"/>
    <mergeCell ref="C936:C937"/>
    <mergeCell ref="D936:D937"/>
    <mergeCell ref="E936:E937"/>
    <mergeCell ref="F936:F937"/>
    <mergeCell ref="B934:B935"/>
    <mergeCell ref="C934:C935"/>
    <mergeCell ref="D934:D935"/>
    <mergeCell ref="E934:E935"/>
    <mergeCell ref="F934:F935"/>
    <mergeCell ref="W934:W935"/>
    <mergeCell ref="W932:W933"/>
    <mergeCell ref="X932:X933"/>
    <mergeCell ref="Y932:Y933"/>
    <mergeCell ref="Z932:Z933"/>
    <mergeCell ref="AE932:AE933"/>
    <mergeCell ref="AF932:AF933"/>
    <mergeCell ref="X930:X931"/>
    <mergeCell ref="Y930:Y931"/>
    <mergeCell ref="Z930:Z931"/>
    <mergeCell ref="AE930:AE931"/>
    <mergeCell ref="AF930:AF931"/>
    <mergeCell ref="B932:B933"/>
    <mergeCell ref="C932:C933"/>
    <mergeCell ref="D932:D933"/>
    <mergeCell ref="E932:E933"/>
    <mergeCell ref="F932:F933"/>
    <mergeCell ref="B930:B931"/>
    <mergeCell ref="C930:C931"/>
    <mergeCell ref="D930:D931"/>
    <mergeCell ref="E930:E931"/>
    <mergeCell ref="F930:F931"/>
    <mergeCell ref="W930:W931"/>
    <mergeCell ref="W928:W929"/>
    <mergeCell ref="X928:X929"/>
    <mergeCell ref="Y928:Y929"/>
    <mergeCell ref="Z928:Z929"/>
    <mergeCell ref="AE928:AE929"/>
    <mergeCell ref="AF928:AF929"/>
    <mergeCell ref="X926:X927"/>
    <mergeCell ref="Y926:Y927"/>
    <mergeCell ref="Z926:Z927"/>
    <mergeCell ref="AE926:AE927"/>
    <mergeCell ref="AF926:AF927"/>
    <mergeCell ref="B928:B929"/>
    <mergeCell ref="C928:C929"/>
    <mergeCell ref="D928:D929"/>
    <mergeCell ref="E928:E929"/>
    <mergeCell ref="F928:F929"/>
    <mergeCell ref="B926:B927"/>
    <mergeCell ref="C926:C927"/>
    <mergeCell ref="D926:D927"/>
    <mergeCell ref="E926:E927"/>
    <mergeCell ref="F926:F927"/>
    <mergeCell ref="W926:W927"/>
    <mergeCell ref="W924:W925"/>
    <mergeCell ref="X924:X925"/>
    <mergeCell ref="Y924:Y925"/>
    <mergeCell ref="Z924:Z925"/>
    <mergeCell ref="AE924:AE925"/>
    <mergeCell ref="AF924:AF925"/>
    <mergeCell ref="X922:X923"/>
    <mergeCell ref="Y922:Y923"/>
    <mergeCell ref="Z922:Z923"/>
    <mergeCell ref="AE922:AE923"/>
    <mergeCell ref="AF922:AF923"/>
    <mergeCell ref="B924:B925"/>
    <mergeCell ref="C924:C925"/>
    <mergeCell ref="D924:D925"/>
    <mergeCell ref="E924:E925"/>
    <mergeCell ref="F924:F925"/>
    <mergeCell ref="B922:B923"/>
    <mergeCell ref="C922:C923"/>
    <mergeCell ref="D922:D923"/>
    <mergeCell ref="E922:E923"/>
    <mergeCell ref="F922:F923"/>
    <mergeCell ref="W922:W923"/>
    <mergeCell ref="W920:W921"/>
    <mergeCell ref="X920:X921"/>
    <mergeCell ref="Y920:Y921"/>
    <mergeCell ref="Z920:Z921"/>
    <mergeCell ref="AE920:AE921"/>
    <mergeCell ref="AF920:AF921"/>
    <mergeCell ref="X918:X919"/>
    <mergeCell ref="Y918:Y919"/>
    <mergeCell ref="Z918:Z919"/>
    <mergeCell ref="AE918:AE919"/>
    <mergeCell ref="AF918:AF919"/>
    <mergeCell ref="B920:B921"/>
    <mergeCell ref="C920:C921"/>
    <mergeCell ref="D920:D921"/>
    <mergeCell ref="E920:E921"/>
    <mergeCell ref="F920:F921"/>
    <mergeCell ref="B918:B919"/>
    <mergeCell ref="C918:C919"/>
    <mergeCell ref="D918:D919"/>
    <mergeCell ref="E918:E919"/>
    <mergeCell ref="F918:F919"/>
    <mergeCell ref="W918:W919"/>
    <mergeCell ref="W916:W917"/>
    <mergeCell ref="X916:X917"/>
    <mergeCell ref="Y916:Y917"/>
    <mergeCell ref="Z916:Z917"/>
    <mergeCell ref="AE916:AE917"/>
    <mergeCell ref="AF916:AF917"/>
    <mergeCell ref="X914:X915"/>
    <mergeCell ref="Y914:Y915"/>
    <mergeCell ref="Z914:Z915"/>
    <mergeCell ref="AE914:AE915"/>
    <mergeCell ref="AF914:AF915"/>
    <mergeCell ref="B916:B917"/>
    <mergeCell ref="C916:C917"/>
    <mergeCell ref="D916:D917"/>
    <mergeCell ref="E916:E917"/>
    <mergeCell ref="F916:F917"/>
    <mergeCell ref="B914:B915"/>
    <mergeCell ref="C914:C915"/>
    <mergeCell ref="D914:D915"/>
    <mergeCell ref="E914:E915"/>
    <mergeCell ref="F914:F915"/>
    <mergeCell ref="W914:W915"/>
    <mergeCell ref="W912:W913"/>
    <mergeCell ref="X912:X913"/>
    <mergeCell ref="Y912:Y913"/>
    <mergeCell ref="Z912:Z913"/>
    <mergeCell ref="AE912:AE913"/>
    <mergeCell ref="AF912:AF913"/>
    <mergeCell ref="X910:X911"/>
    <mergeCell ref="Y910:Y911"/>
    <mergeCell ref="Z910:Z911"/>
    <mergeCell ref="AE910:AE911"/>
    <mergeCell ref="AF910:AF911"/>
    <mergeCell ref="B912:B913"/>
    <mergeCell ref="C912:C913"/>
    <mergeCell ref="D912:D913"/>
    <mergeCell ref="E912:E913"/>
    <mergeCell ref="F912:F913"/>
    <mergeCell ref="B910:B911"/>
    <mergeCell ref="C910:C911"/>
    <mergeCell ref="D910:D911"/>
    <mergeCell ref="E910:E911"/>
    <mergeCell ref="F910:F911"/>
    <mergeCell ref="W910:W911"/>
    <mergeCell ref="W908:W909"/>
    <mergeCell ref="X908:X909"/>
    <mergeCell ref="Y908:Y909"/>
    <mergeCell ref="Z908:Z909"/>
    <mergeCell ref="AE908:AE909"/>
    <mergeCell ref="AF908:AF909"/>
    <mergeCell ref="X906:X907"/>
    <mergeCell ref="Y906:Y907"/>
    <mergeCell ref="Z906:Z907"/>
    <mergeCell ref="AE906:AE907"/>
    <mergeCell ref="AF906:AF907"/>
    <mergeCell ref="B908:B909"/>
    <mergeCell ref="C908:C909"/>
    <mergeCell ref="D908:D909"/>
    <mergeCell ref="E908:E909"/>
    <mergeCell ref="F908:F909"/>
    <mergeCell ref="B906:B907"/>
    <mergeCell ref="C906:C907"/>
    <mergeCell ref="D906:D907"/>
    <mergeCell ref="E906:E907"/>
    <mergeCell ref="F906:F907"/>
    <mergeCell ref="W906:W907"/>
    <mergeCell ref="W904:W905"/>
    <mergeCell ref="X904:X905"/>
    <mergeCell ref="Y904:Y905"/>
    <mergeCell ref="Z904:Z905"/>
    <mergeCell ref="AE904:AE905"/>
    <mergeCell ref="AF904:AF905"/>
    <mergeCell ref="X902:X903"/>
    <mergeCell ref="Y902:Y903"/>
    <mergeCell ref="Z902:Z903"/>
    <mergeCell ref="AE902:AE903"/>
    <mergeCell ref="AF902:AF903"/>
    <mergeCell ref="B904:B905"/>
    <mergeCell ref="C904:C905"/>
    <mergeCell ref="D904:D905"/>
    <mergeCell ref="E904:E905"/>
    <mergeCell ref="F904:F905"/>
    <mergeCell ref="B902:B903"/>
    <mergeCell ref="C902:C903"/>
    <mergeCell ref="D902:D903"/>
    <mergeCell ref="E902:E903"/>
    <mergeCell ref="F902:F903"/>
    <mergeCell ref="W902:W903"/>
    <mergeCell ref="W900:W901"/>
    <mergeCell ref="X900:X901"/>
    <mergeCell ref="Y900:Y901"/>
    <mergeCell ref="Z900:Z901"/>
    <mergeCell ref="AE900:AE901"/>
    <mergeCell ref="AF900:AF901"/>
    <mergeCell ref="X898:X899"/>
    <mergeCell ref="Y898:Y899"/>
    <mergeCell ref="Z898:Z899"/>
    <mergeCell ref="AE898:AE899"/>
    <mergeCell ref="AF898:AF899"/>
    <mergeCell ref="B900:B901"/>
    <mergeCell ref="C900:C901"/>
    <mergeCell ref="D900:D901"/>
    <mergeCell ref="E900:E901"/>
    <mergeCell ref="F900:F901"/>
    <mergeCell ref="B898:B899"/>
    <mergeCell ref="C898:C899"/>
    <mergeCell ref="D898:D899"/>
    <mergeCell ref="E898:E899"/>
    <mergeCell ref="F898:F899"/>
    <mergeCell ref="W898:W899"/>
    <mergeCell ref="W896:W897"/>
    <mergeCell ref="X896:X897"/>
    <mergeCell ref="Y896:Y897"/>
    <mergeCell ref="Z896:Z897"/>
    <mergeCell ref="AE896:AE897"/>
    <mergeCell ref="AF896:AF897"/>
    <mergeCell ref="X894:X895"/>
    <mergeCell ref="Y894:Y895"/>
    <mergeCell ref="Z894:Z895"/>
    <mergeCell ref="AE894:AE895"/>
    <mergeCell ref="AF894:AF895"/>
    <mergeCell ref="B896:B897"/>
    <mergeCell ref="C896:C897"/>
    <mergeCell ref="D896:D897"/>
    <mergeCell ref="E896:E897"/>
    <mergeCell ref="F896:F897"/>
    <mergeCell ref="B894:B895"/>
    <mergeCell ref="C894:C895"/>
    <mergeCell ref="D894:D895"/>
    <mergeCell ref="E894:E895"/>
    <mergeCell ref="F894:F895"/>
    <mergeCell ref="W894:W895"/>
    <mergeCell ref="W892:W893"/>
    <mergeCell ref="X892:X893"/>
    <mergeCell ref="Y892:Y893"/>
    <mergeCell ref="Z892:Z893"/>
    <mergeCell ref="AE892:AE893"/>
    <mergeCell ref="AF892:AF893"/>
    <mergeCell ref="X890:X891"/>
    <mergeCell ref="Y890:Y891"/>
    <mergeCell ref="Z890:Z891"/>
    <mergeCell ref="AE890:AE891"/>
    <mergeCell ref="AF890:AF891"/>
    <mergeCell ref="B892:B893"/>
    <mergeCell ref="C892:C893"/>
    <mergeCell ref="D892:D893"/>
    <mergeCell ref="E892:E893"/>
    <mergeCell ref="F892:F893"/>
    <mergeCell ref="B890:B891"/>
    <mergeCell ref="C890:C891"/>
    <mergeCell ref="D890:D891"/>
    <mergeCell ref="E890:E891"/>
    <mergeCell ref="F890:F891"/>
    <mergeCell ref="W890:W891"/>
    <mergeCell ref="W888:W889"/>
    <mergeCell ref="X888:X889"/>
    <mergeCell ref="Y888:Y889"/>
    <mergeCell ref="Z888:Z889"/>
    <mergeCell ref="AE888:AE889"/>
    <mergeCell ref="AF888:AF889"/>
    <mergeCell ref="X886:X887"/>
    <mergeCell ref="Y886:Y887"/>
    <mergeCell ref="Z886:Z887"/>
    <mergeCell ref="AE886:AE887"/>
    <mergeCell ref="AF886:AF887"/>
    <mergeCell ref="B888:B889"/>
    <mergeCell ref="C888:C889"/>
    <mergeCell ref="D888:D889"/>
    <mergeCell ref="E888:E889"/>
    <mergeCell ref="F888:F889"/>
    <mergeCell ref="B886:B887"/>
    <mergeCell ref="C886:C887"/>
    <mergeCell ref="D886:D887"/>
    <mergeCell ref="E886:E887"/>
    <mergeCell ref="F886:F887"/>
    <mergeCell ref="W886:W887"/>
    <mergeCell ref="W884:W885"/>
    <mergeCell ref="X884:X885"/>
    <mergeCell ref="Y884:Y885"/>
    <mergeCell ref="Z884:Z885"/>
    <mergeCell ref="AE884:AE885"/>
    <mergeCell ref="AF884:AF885"/>
    <mergeCell ref="X882:X883"/>
    <mergeCell ref="Y882:Y883"/>
    <mergeCell ref="Z882:Z883"/>
    <mergeCell ref="AE882:AE883"/>
    <mergeCell ref="AF882:AF883"/>
    <mergeCell ref="B884:B885"/>
    <mergeCell ref="C884:C885"/>
    <mergeCell ref="D884:D885"/>
    <mergeCell ref="E884:E885"/>
    <mergeCell ref="F884:F885"/>
    <mergeCell ref="B882:B883"/>
    <mergeCell ref="C882:C883"/>
    <mergeCell ref="D882:D883"/>
    <mergeCell ref="E882:E883"/>
    <mergeCell ref="F882:F883"/>
    <mergeCell ref="W882:W883"/>
    <mergeCell ref="W880:W881"/>
    <mergeCell ref="X880:X881"/>
    <mergeCell ref="Y880:Y881"/>
    <mergeCell ref="Z880:Z881"/>
    <mergeCell ref="AE880:AE881"/>
    <mergeCell ref="AF880:AF881"/>
    <mergeCell ref="X878:X879"/>
    <mergeCell ref="Y878:Y879"/>
    <mergeCell ref="Z878:Z879"/>
    <mergeCell ref="AE878:AE879"/>
    <mergeCell ref="AF878:AF879"/>
    <mergeCell ref="B880:B881"/>
    <mergeCell ref="C880:C881"/>
    <mergeCell ref="D880:D881"/>
    <mergeCell ref="E880:E881"/>
    <mergeCell ref="F880:F881"/>
    <mergeCell ref="B878:B879"/>
    <mergeCell ref="C878:C879"/>
    <mergeCell ref="D878:D879"/>
    <mergeCell ref="E878:E879"/>
    <mergeCell ref="F878:F879"/>
    <mergeCell ref="W878:W879"/>
    <mergeCell ref="W876:W877"/>
    <mergeCell ref="X876:X877"/>
    <mergeCell ref="Y876:Y877"/>
    <mergeCell ref="Z876:Z877"/>
    <mergeCell ref="AE876:AE877"/>
    <mergeCell ref="AF876:AF877"/>
    <mergeCell ref="X874:X875"/>
    <mergeCell ref="Y874:Y875"/>
    <mergeCell ref="Z874:Z875"/>
    <mergeCell ref="AE874:AE875"/>
    <mergeCell ref="AF874:AF875"/>
    <mergeCell ref="B876:B877"/>
    <mergeCell ref="C876:C877"/>
    <mergeCell ref="D876:D877"/>
    <mergeCell ref="E876:E877"/>
    <mergeCell ref="F876:F877"/>
    <mergeCell ref="B874:B875"/>
    <mergeCell ref="C874:C875"/>
    <mergeCell ref="D874:D875"/>
    <mergeCell ref="E874:E875"/>
    <mergeCell ref="F874:F875"/>
    <mergeCell ref="W874:W875"/>
    <mergeCell ref="W872:W873"/>
    <mergeCell ref="X872:X873"/>
    <mergeCell ref="Y872:Y873"/>
    <mergeCell ref="Z872:Z873"/>
    <mergeCell ref="AE872:AE873"/>
    <mergeCell ref="AF872:AF873"/>
    <mergeCell ref="X870:X871"/>
    <mergeCell ref="Y870:Y871"/>
    <mergeCell ref="Z870:Z871"/>
    <mergeCell ref="AE870:AE871"/>
    <mergeCell ref="AF870:AF871"/>
    <mergeCell ref="B872:B873"/>
    <mergeCell ref="C872:C873"/>
    <mergeCell ref="D872:D873"/>
    <mergeCell ref="E872:E873"/>
    <mergeCell ref="F872:F873"/>
    <mergeCell ref="B870:B871"/>
    <mergeCell ref="C870:C871"/>
    <mergeCell ref="D870:D871"/>
    <mergeCell ref="E870:E871"/>
    <mergeCell ref="F870:F871"/>
    <mergeCell ref="W870:W871"/>
    <mergeCell ref="W868:W869"/>
    <mergeCell ref="X868:X869"/>
    <mergeCell ref="Y868:Y869"/>
    <mergeCell ref="Z868:Z869"/>
    <mergeCell ref="AE868:AE869"/>
    <mergeCell ref="AF868:AF869"/>
    <mergeCell ref="X866:X867"/>
    <mergeCell ref="Y866:Y867"/>
    <mergeCell ref="Z866:Z867"/>
    <mergeCell ref="AE866:AE867"/>
    <mergeCell ref="AF866:AF867"/>
    <mergeCell ref="B868:B869"/>
    <mergeCell ref="C868:C869"/>
    <mergeCell ref="D868:D869"/>
    <mergeCell ref="E868:E869"/>
    <mergeCell ref="F868:F869"/>
    <mergeCell ref="B866:B867"/>
    <mergeCell ref="C866:C867"/>
    <mergeCell ref="D866:D867"/>
    <mergeCell ref="E866:E867"/>
    <mergeCell ref="F866:F867"/>
    <mergeCell ref="W866:W867"/>
    <mergeCell ref="W864:W865"/>
    <mergeCell ref="X864:X865"/>
    <mergeCell ref="Y864:Y865"/>
    <mergeCell ref="Z864:Z865"/>
    <mergeCell ref="AE864:AE865"/>
    <mergeCell ref="AF864:AF865"/>
    <mergeCell ref="X862:X863"/>
    <mergeCell ref="Y862:Y863"/>
    <mergeCell ref="Z862:Z863"/>
    <mergeCell ref="AE862:AE863"/>
    <mergeCell ref="AF862:AF863"/>
    <mergeCell ref="B864:B865"/>
    <mergeCell ref="C864:C865"/>
    <mergeCell ref="D864:D865"/>
    <mergeCell ref="E864:E865"/>
    <mergeCell ref="F864:F865"/>
    <mergeCell ref="B862:B863"/>
    <mergeCell ref="C862:C863"/>
    <mergeCell ref="D862:D863"/>
    <mergeCell ref="E862:E863"/>
    <mergeCell ref="F862:F863"/>
    <mergeCell ref="W862:W863"/>
    <mergeCell ref="W860:W861"/>
    <mergeCell ref="X860:X861"/>
    <mergeCell ref="Y860:Y861"/>
    <mergeCell ref="Z860:Z861"/>
    <mergeCell ref="AE860:AE861"/>
    <mergeCell ref="AF860:AF861"/>
    <mergeCell ref="X858:X859"/>
    <mergeCell ref="Y858:Y859"/>
    <mergeCell ref="Z858:Z859"/>
    <mergeCell ref="AE858:AE859"/>
    <mergeCell ref="AF858:AF859"/>
    <mergeCell ref="B860:B861"/>
    <mergeCell ref="C860:C861"/>
    <mergeCell ref="D860:D861"/>
    <mergeCell ref="E860:E861"/>
    <mergeCell ref="F860:F861"/>
    <mergeCell ref="B858:B859"/>
    <mergeCell ref="C858:C859"/>
    <mergeCell ref="D858:D859"/>
    <mergeCell ref="E858:E859"/>
    <mergeCell ref="F858:F859"/>
    <mergeCell ref="W858:W859"/>
    <mergeCell ref="W856:W857"/>
    <mergeCell ref="X856:X857"/>
    <mergeCell ref="Y856:Y857"/>
    <mergeCell ref="Z856:Z857"/>
    <mergeCell ref="AE856:AE857"/>
    <mergeCell ref="AF856:AF857"/>
    <mergeCell ref="X854:X855"/>
    <mergeCell ref="Y854:Y855"/>
    <mergeCell ref="Z854:Z855"/>
    <mergeCell ref="AE854:AE855"/>
    <mergeCell ref="AF854:AF855"/>
    <mergeCell ref="B856:B857"/>
    <mergeCell ref="C856:C857"/>
    <mergeCell ref="D856:D857"/>
    <mergeCell ref="E856:E857"/>
    <mergeCell ref="F856:F857"/>
    <mergeCell ref="B854:B855"/>
    <mergeCell ref="C854:C855"/>
    <mergeCell ref="D854:D855"/>
    <mergeCell ref="E854:E855"/>
    <mergeCell ref="F854:F855"/>
    <mergeCell ref="W854:W855"/>
    <mergeCell ref="W852:W853"/>
    <mergeCell ref="X852:X853"/>
    <mergeCell ref="Y852:Y853"/>
    <mergeCell ref="Z852:Z853"/>
    <mergeCell ref="AE852:AE853"/>
    <mergeCell ref="AF852:AF853"/>
    <mergeCell ref="X850:X851"/>
    <mergeCell ref="Y850:Y851"/>
    <mergeCell ref="Z850:Z851"/>
    <mergeCell ref="AE850:AE851"/>
    <mergeCell ref="AF850:AF851"/>
    <mergeCell ref="B852:B853"/>
    <mergeCell ref="C852:C853"/>
    <mergeCell ref="D852:D853"/>
    <mergeCell ref="E852:E853"/>
    <mergeCell ref="F852:F853"/>
    <mergeCell ref="B850:B851"/>
    <mergeCell ref="C850:C851"/>
    <mergeCell ref="D850:D851"/>
    <mergeCell ref="E850:E851"/>
    <mergeCell ref="F850:F851"/>
    <mergeCell ref="W850:W851"/>
    <mergeCell ref="W848:W849"/>
    <mergeCell ref="X848:X849"/>
    <mergeCell ref="Y848:Y849"/>
    <mergeCell ref="Z848:Z849"/>
    <mergeCell ref="AE848:AE849"/>
    <mergeCell ref="AF848:AF849"/>
    <mergeCell ref="X846:X847"/>
    <mergeCell ref="Y846:Y847"/>
    <mergeCell ref="Z846:Z847"/>
    <mergeCell ref="AE846:AE847"/>
    <mergeCell ref="AF846:AF847"/>
    <mergeCell ref="B848:B849"/>
    <mergeCell ref="C848:C849"/>
    <mergeCell ref="D848:D849"/>
    <mergeCell ref="E848:E849"/>
    <mergeCell ref="F848:F849"/>
    <mergeCell ref="B846:B847"/>
    <mergeCell ref="C846:C847"/>
    <mergeCell ref="D846:D847"/>
    <mergeCell ref="E846:E847"/>
    <mergeCell ref="F846:F847"/>
    <mergeCell ref="W846:W847"/>
    <mergeCell ref="W844:W845"/>
    <mergeCell ref="X844:X845"/>
    <mergeCell ref="Y844:Y845"/>
    <mergeCell ref="Z844:Z845"/>
    <mergeCell ref="AE844:AE845"/>
    <mergeCell ref="AF844:AF845"/>
    <mergeCell ref="X842:X843"/>
    <mergeCell ref="Y842:Y843"/>
    <mergeCell ref="Z842:Z843"/>
    <mergeCell ref="AE842:AE843"/>
    <mergeCell ref="AF842:AF843"/>
    <mergeCell ref="B844:B845"/>
    <mergeCell ref="C844:C845"/>
    <mergeCell ref="D844:D845"/>
    <mergeCell ref="E844:E845"/>
    <mergeCell ref="F844:F845"/>
    <mergeCell ref="B842:B843"/>
    <mergeCell ref="C842:C843"/>
    <mergeCell ref="D842:D843"/>
    <mergeCell ref="E842:E843"/>
    <mergeCell ref="F842:F843"/>
    <mergeCell ref="W842:W843"/>
    <mergeCell ref="W840:W841"/>
    <mergeCell ref="X840:X841"/>
    <mergeCell ref="Y840:Y841"/>
    <mergeCell ref="Z840:Z841"/>
    <mergeCell ref="AE840:AE841"/>
    <mergeCell ref="AF840:AF841"/>
    <mergeCell ref="X838:X839"/>
    <mergeCell ref="Y838:Y839"/>
    <mergeCell ref="Z838:Z839"/>
    <mergeCell ref="AE838:AE839"/>
    <mergeCell ref="AF838:AF839"/>
    <mergeCell ref="B840:B841"/>
    <mergeCell ref="C840:C841"/>
    <mergeCell ref="D840:D841"/>
    <mergeCell ref="E840:E841"/>
    <mergeCell ref="F840:F841"/>
    <mergeCell ref="B838:B839"/>
    <mergeCell ref="C838:C839"/>
    <mergeCell ref="D838:D839"/>
    <mergeCell ref="E838:E839"/>
    <mergeCell ref="F838:F839"/>
    <mergeCell ref="W838:W839"/>
    <mergeCell ref="W836:W837"/>
    <mergeCell ref="X836:X837"/>
    <mergeCell ref="Y836:Y837"/>
    <mergeCell ref="Z836:Z837"/>
    <mergeCell ref="AE836:AE837"/>
    <mergeCell ref="AF836:AF837"/>
    <mergeCell ref="X834:X835"/>
    <mergeCell ref="Y834:Y835"/>
    <mergeCell ref="Z834:Z835"/>
    <mergeCell ref="AE834:AE835"/>
    <mergeCell ref="AF834:AF835"/>
    <mergeCell ref="B836:B837"/>
    <mergeCell ref="C836:C837"/>
    <mergeCell ref="D836:D837"/>
    <mergeCell ref="E836:E837"/>
    <mergeCell ref="F836:F837"/>
    <mergeCell ref="B834:B835"/>
    <mergeCell ref="C834:C835"/>
    <mergeCell ref="D834:D835"/>
    <mergeCell ref="E834:E835"/>
    <mergeCell ref="F834:F835"/>
    <mergeCell ref="W834:W835"/>
    <mergeCell ref="W832:W833"/>
    <mergeCell ref="X832:X833"/>
    <mergeCell ref="Y832:Y833"/>
    <mergeCell ref="Z832:Z833"/>
    <mergeCell ref="AE832:AE833"/>
    <mergeCell ref="AF832:AF833"/>
    <mergeCell ref="X830:X831"/>
    <mergeCell ref="Y830:Y831"/>
    <mergeCell ref="Z830:Z831"/>
    <mergeCell ref="AE830:AE831"/>
    <mergeCell ref="AF830:AF831"/>
    <mergeCell ref="B832:B833"/>
    <mergeCell ref="C832:C833"/>
    <mergeCell ref="D832:D833"/>
    <mergeCell ref="E832:E833"/>
    <mergeCell ref="F832:F833"/>
    <mergeCell ref="B830:B831"/>
    <mergeCell ref="C830:C831"/>
    <mergeCell ref="D830:D831"/>
    <mergeCell ref="E830:E831"/>
    <mergeCell ref="F830:F831"/>
    <mergeCell ref="W830:W831"/>
    <mergeCell ref="W828:W829"/>
    <mergeCell ref="X828:X829"/>
    <mergeCell ref="Y828:Y829"/>
    <mergeCell ref="Z828:Z829"/>
    <mergeCell ref="AE828:AE829"/>
    <mergeCell ref="AF828:AF829"/>
    <mergeCell ref="X826:X827"/>
    <mergeCell ref="Y826:Y827"/>
    <mergeCell ref="Z826:Z827"/>
    <mergeCell ref="AE826:AE827"/>
    <mergeCell ref="AF826:AF827"/>
    <mergeCell ref="B828:B829"/>
    <mergeCell ref="C828:C829"/>
    <mergeCell ref="D828:D829"/>
    <mergeCell ref="E828:E829"/>
    <mergeCell ref="F828:F829"/>
    <mergeCell ref="B826:B827"/>
    <mergeCell ref="C826:C827"/>
    <mergeCell ref="D826:D827"/>
    <mergeCell ref="E826:E827"/>
    <mergeCell ref="F826:F827"/>
    <mergeCell ref="W826:W827"/>
    <mergeCell ref="W824:W825"/>
    <mergeCell ref="X824:X825"/>
    <mergeCell ref="Y824:Y825"/>
    <mergeCell ref="Z824:Z825"/>
    <mergeCell ref="AE824:AE825"/>
    <mergeCell ref="AF824:AF825"/>
    <mergeCell ref="X822:X823"/>
    <mergeCell ref="Y822:Y823"/>
    <mergeCell ref="Z822:Z823"/>
    <mergeCell ref="AE822:AE823"/>
    <mergeCell ref="AF822:AF823"/>
    <mergeCell ref="B824:B825"/>
    <mergeCell ref="C824:C825"/>
    <mergeCell ref="D824:D825"/>
    <mergeCell ref="E824:E825"/>
    <mergeCell ref="F824:F825"/>
    <mergeCell ref="B822:B823"/>
    <mergeCell ref="C822:C823"/>
    <mergeCell ref="D822:D823"/>
    <mergeCell ref="E822:E823"/>
    <mergeCell ref="F822:F823"/>
    <mergeCell ref="W822:W823"/>
    <mergeCell ref="W820:W821"/>
    <mergeCell ref="X820:X821"/>
    <mergeCell ref="Y820:Y821"/>
    <mergeCell ref="Z820:Z821"/>
    <mergeCell ref="AE820:AE821"/>
    <mergeCell ref="AF820:AF821"/>
    <mergeCell ref="X818:X819"/>
    <mergeCell ref="Y818:Y819"/>
    <mergeCell ref="Z818:Z819"/>
    <mergeCell ref="AE818:AE819"/>
    <mergeCell ref="AF818:AF819"/>
    <mergeCell ref="B820:B821"/>
    <mergeCell ref="C820:C821"/>
    <mergeCell ref="D820:D821"/>
    <mergeCell ref="E820:E821"/>
    <mergeCell ref="F820:F821"/>
    <mergeCell ref="B818:B819"/>
    <mergeCell ref="C818:C819"/>
    <mergeCell ref="D818:D819"/>
    <mergeCell ref="E818:E819"/>
    <mergeCell ref="F818:F819"/>
    <mergeCell ref="W818:W819"/>
    <mergeCell ref="W816:W817"/>
    <mergeCell ref="X816:X817"/>
    <mergeCell ref="Y816:Y817"/>
    <mergeCell ref="Z816:Z817"/>
    <mergeCell ref="AE816:AE817"/>
    <mergeCell ref="AF816:AF817"/>
    <mergeCell ref="X814:X815"/>
    <mergeCell ref="Y814:Y815"/>
    <mergeCell ref="Z814:Z815"/>
    <mergeCell ref="AE814:AE815"/>
    <mergeCell ref="AF814:AF815"/>
    <mergeCell ref="B816:B817"/>
    <mergeCell ref="C816:C817"/>
    <mergeCell ref="D816:D817"/>
    <mergeCell ref="E816:E817"/>
    <mergeCell ref="F816:F817"/>
    <mergeCell ref="B814:B815"/>
    <mergeCell ref="C814:C815"/>
    <mergeCell ref="D814:D815"/>
    <mergeCell ref="E814:E815"/>
    <mergeCell ref="F814:F815"/>
    <mergeCell ref="W814:W815"/>
    <mergeCell ref="W812:W813"/>
    <mergeCell ref="X812:X813"/>
    <mergeCell ref="Y812:Y813"/>
    <mergeCell ref="Z812:Z813"/>
    <mergeCell ref="AE812:AE813"/>
    <mergeCell ref="AF812:AF813"/>
    <mergeCell ref="X810:X811"/>
    <mergeCell ref="Y810:Y811"/>
    <mergeCell ref="Z810:Z811"/>
    <mergeCell ref="AE810:AE811"/>
    <mergeCell ref="AF810:AF811"/>
    <mergeCell ref="B812:B813"/>
    <mergeCell ref="C812:C813"/>
    <mergeCell ref="D812:D813"/>
    <mergeCell ref="E812:E813"/>
    <mergeCell ref="F812:F813"/>
    <mergeCell ref="B810:B811"/>
    <mergeCell ref="C810:C811"/>
    <mergeCell ref="D810:D811"/>
    <mergeCell ref="E810:E811"/>
    <mergeCell ref="F810:F811"/>
    <mergeCell ref="W810:W811"/>
    <mergeCell ref="W808:W809"/>
    <mergeCell ref="X808:X809"/>
    <mergeCell ref="Y808:Y809"/>
    <mergeCell ref="Z808:Z809"/>
    <mergeCell ref="AE808:AE809"/>
    <mergeCell ref="AF808:AF809"/>
    <mergeCell ref="X806:X807"/>
    <mergeCell ref="Y806:Y807"/>
    <mergeCell ref="Z806:Z807"/>
    <mergeCell ref="AE806:AE807"/>
    <mergeCell ref="AF806:AF807"/>
    <mergeCell ref="B808:B809"/>
    <mergeCell ref="C808:C809"/>
    <mergeCell ref="D808:D809"/>
    <mergeCell ref="E808:E809"/>
    <mergeCell ref="F808:F809"/>
    <mergeCell ref="B806:B807"/>
    <mergeCell ref="C806:C807"/>
    <mergeCell ref="D806:D807"/>
    <mergeCell ref="E806:E807"/>
    <mergeCell ref="F806:F807"/>
    <mergeCell ref="W806:W807"/>
    <mergeCell ref="W804:W805"/>
    <mergeCell ref="X804:X805"/>
    <mergeCell ref="Y804:Y805"/>
    <mergeCell ref="Z804:Z805"/>
    <mergeCell ref="AE804:AE805"/>
    <mergeCell ref="AF804:AF805"/>
    <mergeCell ref="X802:X803"/>
    <mergeCell ref="Y802:Y803"/>
    <mergeCell ref="Z802:Z803"/>
    <mergeCell ref="AE802:AE803"/>
    <mergeCell ref="AF802:AF803"/>
    <mergeCell ref="B804:B805"/>
    <mergeCell ref="C804:C805"/>
    <mergeCell ref="D804:D805"/>
    <mergeCell ref="E804:E805"/>
    <mergeCell ref="F804:F805"/>
    <mergeCell ref="B802:B803"/>
    <mergeCell ref="C802:C803"/>
    <mergeCell ref="D802:D803"/>
    <mergeCell ref="E802:E803"/>
    <mergeCell ref="F802:F803"/>
    <mergeCell ref="W802:W803"/>
    <mergeCell ref="W800:W801"/>
    <mergeCell ref="X800:X801"/>
    <mergeCell ref="Y800:Y801"/>
    <mergeCell ref="Z800:Z801"/>
    <mergeCell ref="AE800:AE801"/>
    <mergeCell ref="AF800:AF801"/>
    <mergeCell ref="X798:X799"/>
    <mergeCell ref="Y798:Y799"/>
    <mergeCell ref="Z798:Z799"/>
    <mergeCell ref="AE798:AE799"/>
    <mergeCell ref="AF798:AF799"/>
    <mergeCell ref="B800:B801"/>
    <mergeCell ref="C800:C801"/>
    <mergeCell ref="D800:D801"/>
    <mergeCell ref="E800:E801"/>
    <mergeCell ref="F800:F801"/>
    <mergeCell ref="B798:B799"/>
    <mergeCell ref="C798:C799"/>
    <mergeCell ref="D798:D799"/>
    <mergeCell ref="E798:E799"/>
    <mergeCell ref="F798:F799"/>
    <mergeCell ref="W798:W799"/>
    <mergeCell ref="W796:W797"/>
    <mergeCell ref="X796:X797"/>
    <mergeCell ref="Y796:Y797"/>
    <mergeCell ref="Z796:Z797"/>
    <mergeCell ref="AE796:AE797"/>
    <mergeCell ref="AF796:AF797"/>
    <mergeCell ref="X794:X795"/>
    <mergeCell ref="Y794:Y795"/>
    <mergeCell ref="Z794:Z795"/>
    <mergeCell ref="AE794:AE795"/>
    <mergeCell ref="AF794:AF795"/>
    <mergeCell ref="B796:B797"/>
    <mergeCell ref="C796:C797"/>
    <mergeCell ref="D796:D797"/>
    <mergeCell ref="E796:E797"/>
    <mergeCell ref="F796:F797"/>
    <mergeCell ref="B794:B795"/>
    <mergeCell ref="C794:C795"/>
    <mergeCell ref="D794:D795"/>
    <mergeCell ref="E794:E795"/>
    <mergeCell ref="F794:F795"/>
    <mergeCell ref="W794:W795"/>
    <mergeCell ref="W792:W793"/>
    <mergeCell ref="X792:X793"/>
    <mergeCell ref="Y792:Y793"/>
    <mergeCell ref="Z792:Z793"/>
    <mergeCell ref="AE792:AE793"/>
    <mergeCell ref="AF792:AF793"/>
    <mergeCell ref="X790:X791"/>
    <mergeCell ref="Y790:Y791"/>
    <mergeCell ref="Z790:Z791"/>
    <mergeCell ref="AE790:AE791"/>
    <mergeCell ref="AF790:AF791"/>
    <mergeCell ref="B792:B793"/>
    <mergeCell ref="C792:C793"/>
    <mergeCell ref="D792:D793"/>
    <mergeCell ref="E792:E793"/>
    <mergeCell ref="F792:F793"/>
    <mergeCell ref="B790:B791"/>
    <mergeCell ref="C790:C791"/>
    <mergeCell ref="D790:D791"/>
    <mergeCell ref="E790:E791"/>
    <mergeCell ref="F790:F791"/>
    <mergeCell ref="W790:W791"/>
    <mergeCell ref="W788:W789"/>
    <mergeCell ref="X788:X789"/>
    <mergeCell ref="Y788:Y789"/>
    <mergeCell ref="Z788:Z789"/>
    <mergeCell ref="AE788:AE789"/>
    <mergeCell ref="AF788:AF789"/>
    <mergeCell ref="X786:X787"/>
    <mergeCell ref="Y786:Y787"/>
    <mergeCell ref="Z786:Z787"/>
    <mergeCell ref="AE786:AE787"/>
    <mergeCell ref="AF786:AF787"/>
    <mergeCell ref="B788:B789"/>
    <mergeCell ref="C788:C789"/>
    <mergeCell ref="D788:D789"/>
    <mergeCell ref="E788:E789"/>
    <mergeCell ref="F788:F789"/>
    <mergeCell ref="B786:B787"/>
    <mergeCell ref="C786:C787"/>
    <mergeCell ref="D786:D787"/>
    <mergeCell ref="E786:E787"/>
    <mergeCell ref="F786:F787"/>
    <mergeCell ref="W786:W787"/>
    <mergeCell ref="W784:W785"/>
    <mergeCell ref="X784:X785"/>
    <mergeCell ref="Y784:Y785"/>
    <mergeCell ref="Z784:Z785"/>
    <mergeCell ref="AE784:AE785"/>
    <mergeCell ref="AF784:AF785"/>
    <mergeCell ref="X782:X783"/>
    <mergeCell ref="Y782:Y783"/>
    <mergeCell ref="Z782:Z783"/>
    <mergeCell ref="AE782:AE783"/>
    <mergeCell ref="AF782:AF783"/>
    <mergeCell ref="B784:B785"/>
    <mergeCell ref="C784:C785"/>
    <mergeCell ref="D784:D785"/>
    <mergeCell ref="E784:E785"/>
    <mergeCell ref="F784:F785"/>
    <mergeCell ref="B782:B783"/>
    <mergeCell ref="C782:C783"/>
    <mergeCell ref="D782:D783"/>
    <mergeCell ref="E782:E783"/>
    <mergeCell ref="F782:F783"/>
    <mergeCell ref="W782:W783"/>
    <mergeCell ref="W780:W781"/>
    <mergeCell ref="X780:X781"/>
    <mergeCell ref="Y780:Y781"/>
    <mergeCell ref="Z780:Z781"/>
    <mergeCell ref="AE780:AE781"/>
    <mergeCell ref="AF780:AF781"/>
    <mergeCell ref="X778:X779"/>
    <mergeCell ref="Y778:Y779"/>
    <mergeCell ref="Z778:Z779"/>
    <mergeCell ref="AE778:AE779"/>
    <mergeCell ref="AF778:AF779"/>
    <mergeCell ref="B780:B781"/>
    <mergeCell ref="C780:C781"/>
    <mergeCell ref="D780:D781"/>
    <mergeCell ref="E780:E781"/>
    <mergeCell ref="F780:F781"/>
    <mergeCell ref="B778:B779"/>
    <mergeCell ref="C778:C779"/>
    <mergeCell ref="D778:D779"/>
    <mergeCell ref="E778:E779"/>
    <mergeCell ref="F778:F779"/>
    <mergeCell ref="W778:W779"/>
    <mergeCell ref="W776:W777"/>
    <mergeCell ref="X776:X777"/>
    <mergeCell ref="Y776:Y777"/>
    <mergeCell ref="Z776:Z777"/>
    <mergeCell ref="AE776:AE777"/>
    <mergeCell ref="AF776:AF777"/>
    <mergeCell ref="X774:X775"/>
    <mergeCell ref="Y774:Y775"/>
    <mergeCell ref="Z774:Z775"/>
    <mergeCell ref="AE774:AE775"/>
    <mergeCell ref="AF774:AF775"/>
    <mergeCell ref="B776:B777"/>
    <mergeCell ref="C776:C777"/>
    <mergeCell ref="D776:D777"/>
    <mergeCell ref="E776:E777"/>
    <mergeCell ref="F776:F777"/>
    <mergeCell ref="B774:B775"/>
    <mergeCell ref="C774:C775"/>
    <mergeCell ref="D774:D775"/>
    <mergeCell ref="E774:E775"/>
    <mergeCell ref="F774:F775"/>
    <mergeCell ref="W774:W775"/>
    <mergeCell ref="W772:W773"/>
    <mergeCell ref="X772:X773"/>
    <mergeCell ref="Y772:Y773"/>
    <mergeCell ref="Z772:Z773"/>
    <mergeCell ref="AE772:AE773"/>
    <mergeCell ref="AF772:AF773"/>
    <mergeCell ref="X770:X771"/>
    <mergeCell ref="Y770:Y771"/>
    <mergeCell ref="Z770:Z771"/>
    <mergeCell ref="AE770:AE771"/>
    <mergeCell ref="AF770:AF771"/>
    <mergeCell ref="B772:B773"/>
    <mergeCell ref="C772:C773"/>
    <mergeCell ref="D772:D773"/>
    <mergeCell ref="E772:E773"/>
    <mergeCell ref="F772:F773"/>
    <mergeCell ref="B770:B771"/>
    <mergeCell ref="C770:C771"/>
    <mergeCell ref="D770:D771"/>
    <mergeCell ref="E770:E771"/>
    <mergeCell ref="F770:F771"/>
    <mergeCell ref="W770:W771"/>
    <mergeCell ref="W768:W769"/>
    <mergeCell ref="X768:X769"/>
    <mergeCell ref="Y768:Y769"/>
    <mergeCell ref="Z768:Z769"/>
    <mergeCell ref="AE768:AE769"/>
    <mergeCell ref="AF768:AF769"/>
    <mergeCell ref="X766:X767"/>
    <mergeCell ref="Y766:Y767"/>
    <mergeCell ref="Z766:Z767"/>
    <mergeCell ref="AE766:AE767"/>
    <mergeCell ref="AF766:AF767"/>
    <mergeCell ref="B768:B769"/>
    <mergeCell ref="C768:C769"/>
    <mergeCell ref="D768:D769"/>
    <mergeCell ref="E768:E769"/>
    <mergeCell ref="F768:F769"/>
    <mergeCell ref="B766:B767"/>
    <mergeCell ref="C766:C767"/>
    <mergeCell ref="D766:D767"/>
    <mergeCell ref="E766:E767"/>
    <mergeCell ref="F766:F767"/>
    <mergeCell ref="W766:W767"/>
    <mergeCell ref="W764:W765"/>
    <mergeCell ref="X764:X765"/>
    <mergeCell ref="Y764:Y765"/>
    <mergeCell ref="Z764:Z765"/>
    <mergeCell ref="AE764:AE765"/>
    <mergeCell ref="AF764:AF765"/>
    <mergeCell ref="X762:X763"/>
    <mergeCell ref="Y762:Y763"/>
    <mergeCell ref="Z762:Z763"/>
    <mergeCell ref="AE762:AE763"/>
    <mergeCell ref="AF762:AF763"/>
    <mergeCell ref="B764:B765"/>
    <mergeCell ref="C764:C765"/>
    <mergeCell ref="D764:D765"/>
    <mergeCell ref="E764:E765"/>
    <mergeCell ref="F764:F765"/>
    <mergeCell ref="B762:B763"/>
    <mergeCell ref="C762:C763"/>
    <mergeCell ref="D762:D763"/>
    <mergeCell ref="E762:E763"/>
    <mergeCell ref="F762:F763"/>
    <mergeCell ref="W762:W763"/>
    <mergeCell ref="W760:W761"/>
    <mergeCell ref="X760:X761"/>
    <mergeCell ref="Y760:Y761"/>
    <mergeCell ref="Z760:Z761"/>
    <mergeCell ref="AE760:AE761"/>
    <mergeCell ref="AF760:AF761"/>
    <mergeCell ref="X758:X759"/>
    <mergeCell ref="Y758:Y759"/>
    <mergeCell ref="Z758:Z759"/>
    <mergeCell ref="AE758:AE759"/>
    <mergeCell ref="AF758:AF759"/>
    <mergeCell ref="B760:B761"/>
    <mergeCell ref="C760:C761"/>
    <mergeCell ref="D760:D761"/>
    <mergeCell ref="E760:E761"/>
    <mergeCell ref="F760:F761"/>
    <mergeCell ref="B758:B759"/>
    <mergeCell ref="C758:C759"/>
    <mergeCell ref="D758:D759"/>
    <mergeCell ref="E758:E759"/>
    <mergeCell ref="F758:F759"/>
    <mergeCell ref="W758:W759"/>
    <mergeCell ref="W756:W757"/>
    <mergeCell ref="X756:X757"/>
    <mergeCell ref="Y756:Y757"/>
    <mergeCell ref="Z756:Z757"/>
    <mergeCell ref="AE756:AE757"/>
    <mergeCell ref="AF756:AF757"/>
    <mergeCell ref="X754:X755"/>
    <mergeCell ref="Y754:Y755"/>
    <mergeCell ref="Z754:Z755"/>
    <mergeCell ref="AE754:AE755"/>
    <mergeCell ref="AF754:AF755"/>
    <mergeCell ref="B756:B757"/>
    <mergeCell ref="C756:C757"/>
    <mergeCell ref="D756:D757"/>
    <mergeCell ref="E756:E757"/>
    <mergeCell ref="F756:F757"/>
    <mergeCell ref="B754:B755"/>
    <mergeCell ref="C754:C755"/>
    <mergeCell ref="D754:D755"/>
    <mergeCell ref="E754:E755"/>
    <mergeCell ref="F754:F755"/>
    <mergeCell ref="W754:W755"/>
    <mergeCell ref="W752:W753"/>
    <mergeCell ref="X752:X753"/>
    <mergeCell ref="Y752:Y753"/>
    <mergeCell ref="Z752:Z753"/>
    <mergeCell ref="AE752:AE753"/>
    <mergeCell ref="AF752:AF753"/>
    <mergeCell ref="X750:X751"/>
    <mergeCell ref="Y750:Y751"/>
    <mergeCell ref="Z750:Z751"/>
    <mergeCell ref="AE750:AE751"/>
    <mergeCell ref="AF750:AF751"/>
    <mergeCell ref="B752:B753"/>
    <mergeCell ref="C752:C753"/>
    <mergeCell ref="D752:D753"/>
    <mergeCell ref="E752:E753"/>
    <mergeCell ref="F752:F753"/>
    <mergeCell ref="B750:B751"/>
    <mergeCell ref="C750:C751"/>
    <mergeCell ref="D750:D751"/>
    <mergeCell ref="E750:E751"/>
    <mergeCell ref="F750:F751"/>
    <mergeCell ref="W750:W751"/>
    <mergeCell ref="W748:W749"/>
    <mergeCell ref="X748:X749"/>
    <mergeCell ref="Y748:Y749"/>
    <mergeCell ref="Z748:Z749"/>
    <mergeCell ref="AE748:AE749"/>
    <mergeCell ref="AF748:AF749"/>
    <mergeCell ref="X746:X747"/>
    <mergeCell ref="Y746:Y747"/>
    <mergeCell ref="Z746:Z747"/>
    <mergeCell ref="AE746:AE747"/>
    <mergeCell ref="AF746:AF747"/>
    <mergeCell ref="B748:B749"/>
    <mergeCell ref="C748:C749"/>
    <mergeCell ref="D748:D749"/>
    <mergeCell ref="E748:E749"/>
    <mergeCell ref="F748:F749"/>
    <mergeCell ref="B746:B747"/>
    <mergeCell ref="C746:C747"/>
    <mergeCell ref="D746:D747"/>
    <mergeCell ref="E746:E747"/>
    <mergeCell ref="F746:F747"/>
    <mergeCell ref="W746:W747"/>
    <mergeCell ref="W744:W745"/>
    <mergeCell ref="X744:X745"/>
    <mergeCell ref="Y744:Y745"/>
    <mergeCell ref="Z744:Z745"/>
    <mergeCell ref="AE744:AE745"/>
    <mergeCell ref="AF744:AF745"/>
    <mergeCell ref="X742:X743"/>
    <mergeCell ref="Y742:Y743"/>
    <mergeCell ref="Z742:Z743"/>
    <mergeCell ref="AE742:AE743"/>
    <mergeCell ref="AF742:AF743"/>
    <mergeCell ref="B744:B745"/>
    <mergeCell ref="C744:C745"/>
    <mergeCell ref="D744:D745"/>
    <mergeCell ref="E744:E745"/>
    <mergeCell ref="F744:F745"/>
    <mergeCell ref="B742:B743"/>
    <mergeCell ref="C742:C743"/>
    <mergeCell ref="D742:D743"/>
    <mergeCell ref="E742:E743"/>
    <mergeCell ref="F742:F743"/>
    <mergeCell ref="W742:W743"/>
    <mergeCell ref="W740:W741"/>
    <mergeCell ref="X740:X741"/>
    <mergeCell ref="Y740:Y741"/>
    <mergeCell ref="Z740:Z741"/>
    <mergeCell ref="AE740:AE741"/>
    <mergeCell ref="AF740:AF741"/>
    <mergeCell ref="X738:X739"/>
    <mergeCell ref="Y738:Y739"/>
    <mergeCell ref="Z738:Z739"/>
    <mergeCell ref="AE738:AE739"/>
    <mergeCell ref="AF738:AF739"/>
    <mergeCell ref="B740:B741"/>
    <mergeCell ref="C740:C741"/>
    <mergeCell ref="D740:D741"/>
    <mergeCell ref="E740:E741"/>
    <mergeCell ref="F740:F741"/>
    <mergeCell ref="B738:B739"/>
    <mergeCell ref="C738:C739"/>
    <mergeCell ref="D738:D739"/>
    <mergeCell ref="E738:E739"/>
    <mergeCell ref="F738:F739"/>
    <mergeCell ref="W738:W739"/>
    <mergeCell ref="W736:W737"/>
    <mergeCell ref="X736:X737"/>
    <mergeCell ref="Y736:Y737"/>
    <mergeCell ref="Z736:Z737"/>
    <mergeCell ref="AE736:AE737"/>
    <mergeCell ref="AF736:AF737"/>
    <mergeCell ref="X734:X735"/>
    <mergeCell ref="Y734:Y735"/>
    <mergeCell ref="Z734:Z735"/>
    <mergeCell ref="AE734:AE735"/>
    <mergeCell ref="AF734:AF735"/>
    <mergeCell ref="B736:B737"/>
    <mergeCell ref="C736:C737"/>
    <mergeCell ref="D736:D737"/>
    <mergeCell ref="E736:E737"/>
    <mergeCell ref="F736:F737"/>
    <mergeCell ref="B734:B735"/>
    <mergeCell ref="C734:C735"/>
    <mergeCell ref="D734:D735"/>
    <mergeCell ref="E734:E735"/>
    <mergeCell ref="F734:F735"/>
    <mergeCell ref="W734:W735"/>
    <mergeCell ref="W732:W733"/>
    <mergeCell ref="X732:X733"/>
    <mergeCell ref="Y732:Y733"/>
    <mergeCell ref="Z732:Z733"/>
    <mergeCell ref="AE732:AE733"/>
    <mergeCell ref="AF732:AF733"/>
    <mergeCell ref="X730:X731"/>
    <mergeCell ref="Y730:Y731"/>
    <mergeCell ref="Z730:Z731"/>
    <mergeCell ref="AE730:AE731"/>
    <mergeCell ref="AF730:AF731"/>
    <mergeCell ref="B732:B733"/>
    <mergeCell ref="C732:C733"/>
    <mergeCell ref="D732:D733"/>
    <mergeCell ref="E732:E733"/>
    <mergeCell ref="F732:F733"/>
    <mergeCell ref="B730:B731"/>
    <mergeCell ref="C730:C731"/>
    <mergeCell ref="D730:D731"/>
    <mergeCell ref="E730:E731"/>
    <mergeCell ref="F730:F731"/>
    <mergeCell ref="W730:W731"/>
    <mergeCell ref="W728:W729"/>
    <mergeCell ref="X728:X729"/>
    <mergeCell ref="Y728:Y729"/>
    <mergeCell ref="Z728:Z729"/>
    <mergeCell ref="AE728:AE729"/>
    <mergeCell ref="AF728:AF729"/>
    <mergeCell ref="X726:X727"/>
    <mergeCell ref="Y726:Y727"/>
    <mergeCell ref="Z726:Z727"/>
    <mergeCell ref="AE726:AE727"/>
    <mergeCell ref="AF726:AF727"/>
    <mergeCell ref="B728:B729"/>
    <mergeCell ref="C728:C729"/>
    <mergeCell ref="D728:D729"/>
    <mergeCell ref="E728:E729"/>
    <mergeCell ref="F728:F729"/>
    <mergeCell ref="B726:B727"/>
    <mergeCell ref="C726:C727"/>
    <mergeCell ref="D726:D727"/>
    <mergeCell ref="E726:E727"/>
    <mergeCell ref="F726:F727"/>
    <mergeCell ref="W726:W727"/>
    <mergeCell ref="W724:W725"/>
    <mergeCell ref="X724:X725"/>
    <mergeCell ref="Y724:Y725"/>
    <mergeCell ref="Z724:Z725"/>
    <mergeCell ref="AE724:AE725"/>
    <mergeCell ref="AF724:AF725"/>
    <mergeCell ref="X722:X723"/>
    <mergeCell ref="Y722:Y723"/>
    <mergeCell ref="Z722:Z723"/>
    <mergeCell ref="AE722:AE723"/>
    <mergeCell ref="AF722:AF723"/>
    <mergeCell ref="B724:B725"/>
    <mergeCell ref="C724:C725"/>
    <mergeCell ref="D724:D725"/>
    <mergeCell ref="E724:E725"/>
    <mergeCell ref="F724:F725"/>
    <mergeCell ref="B722:B723"/>
    <mergeCell ref="C722:C723"/>
    <mergeCell ref="D722:D723"/>
    <mergeCell ref="E722:E723"/>
    <mergeCell ref="F722:F723"/>
    <mergeCell ref="W722:W723"/>
    <mergeCell ref="W720:W721"/>
    <mergeCell ref="X720:X721"/>
    <mergeCell ref="Y720:Y721"/>
    <mergeCell ref="Z720:Z721"/>
    <mergeCell ref="AE720:AE721"/>
    <mergeCell ref="AF720:AF721"/>
    <mergeCell ref="X718:X719"/>
    <mergeCell ref="Y718:Y719"/>
    <mergeCell ref="Z718:Z719"/>
    <mergeCell ref="AE718:AE719"/>
    <mergeCell ref="AF718:AF719"/>
    <mergeCell ref="B720:B721"/>
    <mergeCell ref="C720:C721"/>
    <mergeCell ref="D720:D721"/>
    <mergeCell ref="E720:E721"/>
    <mergeCell ref="F720:F721"/>
    <mergeCell ref="B718:B719"/>
    <mergeCell ref="C718:C719"/>
    <mergeCell ref="D718:D719"/>
    <mergeCell ref="E718:E719"/>
    <mergeCell ref="F718:F719"/>
    <mergeCell ref="W718:W719"/>
    <mergeCell ref="W716:W717"/>
    <mergeCell ref="X716:X717"/>
    <mergeCell ref="Y716:Y717"/>
    <mergeCell ref="Z716:Z717"/>
    <mergeCell ref="AE716:AE717"/>
    <mergeCell ref="AF716:AF717"/>
    <mergeCell ref="X714:X715"/>
    <mergeCell ref="Y714:Y715"/>
    <mergeCell ref="Z714:Z715"/>
    <mergeCell ref="AE714:AE715"/>
    <mergeCell ref="AF714:AF715"/>
    <mergeCell ref="B716:B717"/>
    <mergeCell ref="C716:C717"/>
    <mergeCell ref="D716:D717"/>
    <mergeCell ref="E716:E717"/>
    <mergeCell ref="F716:F717"/>
    <mergeCell ref="B714:B715"/>
    <mergeCell ref="C714:C715"/>
    <mergeCell ref="D714:D715"/>
    <mergeCell ref="E714:E715"/>
    <mergeCell ref="F714:F715"/>
    <mergeCell ref="W714:W715"/>
    <mergeCell ref="W712:W713"/>
    <mergeCell ref="X712:X713"/>
    <mergeCell ref="Y712:Y713"/>
    <mergeCell ref="Z712:Z713"/>
    <mergeCell ref="AE712:AE713"/>
    <mergeCell ref="AF712:AF713"/>
    <mergeCell ref="X710:X711"/>
    <mergeCell ref="Y710:Y711"/>
    <mergeCell ref="Z710:Z711"/>
    <mergeCell ref="AE710:AE711"/>
    <mergeCell ref="AF710:AF711"/>
    <mergeCell ref="B712:B713"/>
    <mergeCell ref="C712:C713"/>
    <mergeCell ref="D712:D713"/>
    <mergeCell ref="E712:E713"/>
    <mergeCell ref="F712:F713"/>
    <mergeCell ref="B710:B711"/>
    <mergeCell ref="C710:C711"/>
    <mergeCell ref="D710:D711"/>
    <mergeCell ref="E710:E711"/>
    <mergeCell ref="F710:F711"/>
    <mergeCell ref="W710:W711"/>
    <mergeCell ref="W708:W709"/>
    <mergeCell ref="X708:X709"/>
    <mergeCell ref="Y708:Y709"/>
    <mergeCell ref="Z708:Z709"/>
    <mergeCell ref="AE708:AE709"/>
    <mergeCell ref="AF708:AF709"/>
    <mergeCell ref="X706:X707"/>
    <mergeCell ref="Y706:Y707"/>
    <mergeCell ref="Z706:Z707"/>
    <mergeCell ref="AE706:AE707"/>
    <mergeCell ref="AF706:AF707"/>
    <mergeCell ref="B708:B709"/>
    <mergeCell ref="C708:C709"/>
    <mergeCell ref="D708:D709"/>
    <mergeCell ref="E708:E709"/>
    <mergeCell ref="F708:F709"/>
    <mergeCell ref="B706:B707"/>
    <mergeCell ref="C706:C707"/>
    <mergeCell ref="D706:D707"/>
    <mergeCell ref="E706:E707"/>
    <mergeCell ref="F706:F707"/>
    <mergeCell ref="W706:W707"/>
    <mergeCell ref="W704:W705"/>
    <mergeCell ref="X704:X705"/>
    <mergeCell ref="Y704:Y705"/>
    <mergeCell ref="Z704:Z705"/>
    <mergeCell ref="AE704:AE705"/>
    <mergeCell ref="AF704:AF705"/>
    <mergeCell ref="X702:X703"/>
    <mergeCell ref="Y702:Y703"/>
    <mergeCell ref="Z702:Z703"/>
    <mergeCell ref="AE702:AE703"/>
    <mergeCell ref="AF702:AF703"/>
    <mergeCell ref="B704:B705"/>
    <mergeCell ref="C704:C705"/>
    <mergeCell ref="D704:D705"/>
    <mergeCell ref="E704:E705"/>
    <mergeCell ref="F704:F705"/>
    <mergeCell ref="B702:B703"/>
    <mergeCell ref="C702:C703"/>
    <mergeCell ref="D702:D703"/>
    <mergeCell ref="E702:E703"/>
    <mergeCell ref="F702:F703"/>
    <mergeCell ref="W702:W703"/>
    <mergeCell ref="W700:W701"/>
    <mergeCell ref="X700:X701"/>
    <mergeCell ref="Y700:Y701"/>
    <mergeCell ref="Z700:Z701"/>
    <mergeCell ref="AE700:AE701"/>
    <mergeCell ref="AF700:AF701"/>
    <mergeCell ref="X698:X699"/>
    <mergeCell ref="Y698:Y699"/>
    <mergeCell ref="Z698:Z699"/>
    <mergeCell ref="AE698:AE699"/>
    <mergeCell ref="AF698:AF699"/>
    <mergeCell ref="B700:B701"/>
    <mergeCell ref="C700:C701"/>
    <mergeCell ref="D700:D701"/>
    <mergeCell ref="E700:E701"/>
    <mergeCell ref="F700:F701"/>
    <mergeCell ref="B698:B699"/>
    <mergeCell ref="C698:C699"/>
    <mergeCell ref="D698:D699"/>
    <mergeCell ref="E698:E699"/>
    <mergeCell ref="F698:F699"/>
    <mergeCell ref="W698:W699"/>
    <mergeCell ref="W696:W697"/>
    <mergeCell ref="X696:X697"/>
    <mergeCell ref="Y696:Y697"/>
    <mergeCell ref="Z696:Z697"/>
    <mergeCell ref="AE696:AE697"/>
    <mergeCell ref="AF696:AF697"/>
    <mergeCell ref="X694:X695"/>
    <mergeCell ref="Y694:Y695"/>
    <mergeCell ref="Z694:Z695"/>
    <mergeCell ref="AE694:AE695"/>
    <mergeCell ref="AF694:AF695"/>
    <mergeCell ref="B696:B697"/>
    <mergeCell ref="C696:C697"/>
    <mergeCell ref="D696:D697"/>
    <mergeCell ref="E696:E697"/>
    <mergeCell ref="F696:F697"/>
    <mergeCell ref="B694:B695"/>
    <mergeCell ref="C694:C695"/>
    <mergeCell ref="D694:D695"/>
    <mergeCell ref="E694:E695"/>
    <mergeCell ref="F694:F695"/>
    <mergeCell ref="W694:W695"/>
    <mergeCell ref="W692:W693"/>
    <mergeCell ref="X692:X693"/>
    <mergeCell ref="Y692:Y693"/>
    <mergeCell ref="Z692:Z693"/>
    <mergeCell ref="AE692:AE693"/>
    <mergeCell ref="AF692:AF693"/>
    <mergeCell ref="X690:X691"/>
    <mergeCell ref="Y690:Y691"/>
    <mergeCell ref="Z690:Z691"/>
    <mergeCell ref="AE690:AE691"/>
    <mergeCell ref="AF690:AF691"/>
    <mergeCell ref="B692:B693"/>
    <mergeCell ref="C692:C693"/>
    <mergeCell ref="D692:D693"/>
    <mergeCell ref="E692:E693"/>
    <mergeCell ref="F692:F693"/>
    <mergeCell ref="B690:B691"/>
    <mergeCell ref="C690:C691"/>
    <mergeCell ref="D690:D691"/>
    <mergeCell ref="E690:E691"/>
    <mergeCell ref="F690:F691"/>
    <mergeCell ref="W690:W691"/>
    <mergeCell ref="W688:W689"/>
    <mergeCell ref="X688:X689"/>
    <mergeCell ref="Y688:Y689"/>
    <mergeCell ref="Z688:Z689"/>
    <mergeCell ref="AE688:AE689"/>
    <mergeCell ref="AF688:AF689"/>
    <mergeCell ref="X686:X687"/>
    <mergeCell ref="Y686:Y687"/>
    <mergeCell ref="Z686:Z687"/>
    <mergeCell ref="AE686:AE687"/>
    <mergeCell ref="AF686:AF687"/>
    <mergeCell ref="B688:B689"/>
    <mergeCell ref="C688:C689"/>
    <mergeCell ref="D688:D689"/>
    <mergeCell ref="E688:E689"/>
    <mergeCell ref="F688:F689"/>
    <mergeCell ref="B686:B687"/>
    <mergeCell ref="C686:C687"/>
    <mergeCell ref="D686:D687"/>
    <mergeCell ref="E686:E687"/>
    <mergeCell ref="F686:F687"/>
    <mergeCell ref="W686:W687"/>
    <mergeCell ref="W684:W685"/>
    <mergeCell ref="X684:X685"/>
    <mergeCell ref="Y684:Y685"/>
    <mergeCell ref="Z684:Z685"/>
    <mergeCell ref="AE684:AE685"/>
    <mergeCell ref="AF684:AF685"/>
    <mergeCell ref="X682:X683"/>
    <mergeCell ref="Y682:Y683"/>
    <mergeCell ref="Z682:Z683"/>
    <mergeCell ref="AE682:AE683"/>
    <mergeCell ref="AF682:AF683"/>
    <mergeCell ref="B684:B685"/>
    <mergeCell ref="C684:C685"/>
    <mergeCell ref="D684:D685"/>
    <mergeCell ref="E684:E685"/>
    <mergeCell ref="F684:F685"/>
    <mergeCell ref="B682:B683"/>
    <mergeCell ref="C682:C683"/>
    <mergeCell ref="D682:D683"/>
    <mergeCell ref="E682:E683"/>
    <mergeCell ref="F682:F683"/>
    <mergeCell ref="W682:W683"/>
    <mergeCell ref="W680:W681"/>
    <mergeCell ref="X680:X681"/>
    <mergeCell ref="Y680:Y681"/>
    <mergeCell ref="Z680:Z681"/>
    <mergeCell ref="AE680:AE681"/>
    <mergeCell ref="AF680:AF681"/>
    <mergeCell ref="X678:X679"/>
    <mergeCell ref="Y678:Y679"/>
    <mergeCell ref="Z678:Z679"/>
    <mergeCell ref="AE678:AE679"/>
    <mergeCell ref="AF678:AF679"/>
    <mergeCell ref="B680:B681"/>
    <mergeCell ref="C680:C681"/>
    <mergeCell ref="D680:D681"/>
    <mergeCell ref="E680:E681"/>
    <mergeCell ref="F680:F681"/>
    <mergeCell ref="B678:B679"/>
    <mergeCell ref="C678:C679"/>
    <mergeCell ref="D678:D679"/>
    <mergeCell ref="E678:E679"/>
    <mergeCell ref="F678:F679"/>
    <mergeCell ref="W678:W679"/>
    <mergeCell ref="W676:W677"/>
    <mergeCell ref="X676:X677"/>
    <mergeCell ref="Y676:Y677"/>
    <mergeCell ref="Z676:Z677"/>
    <mergeCell ref="AE676:AE677"/>
    <mergeCell ref="AF676:AF677"/>
    <mergeCell ref="X674:X675"/>
    <mergeCell ref="Y674:Y675"/>
    <mergeCell ref="Z674:Z675"/>
    <mergeCell ref="AE674:AE675"/>
    <mergeCell ref="AF674:AF675"/>
    <mergeCell ref="B676:B677"/>
    <mergeCell ref="C676:C677"/>
    <mergeCell ref="D676:D677"/>
    <mergeCell ref="E676:E677"/>
    <mergeCell ref="F676:F677"/>
    <mergeCell ref="B674:B675"/>
    <mergeCell ref="C674:C675"/>
    <mergeCell ref="D674:D675"/>
    <mergeCell ref="E674:E675"/>
    <mergeCell ref="F674:F675"/>
    <mergeCell ref="W674:W675"/>
    <mergeCell ref="W672:W673"/>
    <mergeCell ref="X672:X673"/>
    <mergeCell ref="Y672:Y673"/>
    <mergeCell ref="Z672:Z673"/>
    <mergeCell ref="AE672:AE673"/>
    <mergeCell ref="AF672:AF673"/>
    <mergeCell ref="X670:X671"/>
    <mergeCell ref="Y670:Y671"/>
    <mergeCell ref="Z670:Z671"/>
    <mergeCell ref="AE670:AE671"/>
    <mergeCell ref="AF670:AF671"/>
    <mergeCell ref="B672:B673"/>
    <mergeCell ref="C672:C673"/>
    <mergeCell ref="D672:D673"/>
    <mergeCell ref="E672:E673"/>
    <mergeCell ref="F672:F673"/>
    <mergeCell ref="B670:B671"/>
    <mergeCell ref="C670:C671"/>
    <mergeCell ref="D670:D671"/>
    <mergeCell ref="E670:E671"/>
    <mergeCell ref="F670:F671"/>
    <mergeCell ref="W670:W671"/>
    <mergeCell ref="W668:W669"/>
    <mergeCell ref="X668:X669"/>
    <mergeCell ref="Y668:Y669"/>
    <mergeCell ref="Z668:Z669"/>
    <mergeCell ref="AE668:AE669"/>
    <mergeCell ref="AF668:AF669"/>
    <mergeCell ref="X666:X667"/>
    <mergeCell ref="Y666:Y667"/>
    <mergeCell ref="Z666:Z667"/>
    <mergeCell ref="AE666:AE667"/>
    <mergeCell ref="AF666:AF667"/>
    <mergeCell ref="B668:B669"/>
    <mergeCell ref="C668:C669"/>
    <mergeCell ref="D668:D669"/>
    <mergeCell ref="E668:E669"/>
    <mergeCell ref="F668:F669"/>
    <mergeCell ref="B666:B667"/>
    <mergeCell ref="C666:C667"/>
    <mergeCell ref="D666:D667"/>
    <mergeCell ref="E666:E667"/>
    <mergeCell ref="F666:F667"/>
    <mergeCell ref="W666:W667"/>
    <mergeCell ref="W664:W665"/>
    <mergeCell ref="X664:X665"/>
    <mergeCell ref="Y664:Y665"/>
    <mergeCell ref="Z664:Z665"/>
    <mergeCell ref="AE664:AE665"/>
    <mergeCell ref="AF664:AF665"/>
    <mergeCell ref="X662:X663"/>
    <mergeCell ref="Y662:Y663"/>
    <mergeCell ref="Z662:Z663"/>
    <mergeCell ref="AE662:AE663"/>
    <mergeCell ref="AF662:AF663"/>
    <mergeCell ref="B664:B665"/>
    <mergeCell ref="C664:C665"/>
    <mergeCell ref="D664:D665"/>
    <mergeCell ref="E664:E665"/>
    <mergeCell ref="F664:F665"/>
    <mergeCell ref="B662:B663"/>
    <mergeCell ref="C662:C663"/>
    <mergeCell ref="D662:D663"/>
    <mergeCell ref="E662:E663"/>
    <mergeCell ref="F662:F663"/>
    <mergeCell ref="W662:W663"/>
    <mergeCell ref="W660:W661"/>
    <mergeCell ref="X660:X661"/>
    <mergeCell ref="Y660:Y661"/>
    <mergeCell ref="Z660:Z661"/>
    <mergeCell ref="AE660:AE661"/>
    <mergeCell ref="AF660:AF661"/>
    <mergeCell ref="X658:X659"/>
    <mergeCell ref="Y658:Y659"/>
    <mergeCell ref="Z658:Z659"/>
    <mergeCell ref="AE658:AE659"/>
    <mergeCell ref="AF658:AF659"/>
    <mergeCell ref="B660:B661"/>
    <mergeCell ref="C660:C661"/>
    <mergeCell ref="D660:D661"/>
    <mergeCell ref="E660:E661"/>
    <mergeCell ref="F660:F661"/>
    <mergeCell ref="B658:B659"/>
    <mergeCell ref="C658:C659"/>
    <mergeCell ref="D658:D659"/>
    <mergeCell ref="E658:E659"/>
    <mergeCell ref="F658:F659"/>
    <mergeCell ref="W658:W659"/>
    <mergeCell ref="W656:W657"/>
    <mergeCell ref="X656:X657"/>
    <mergeCell ref="Y656:Y657"/>
    <mergeCell ref="Z656:Z657"/>
    <mergeCell ref="AE656:AE657"/>
    <mergeCell ref="AF656:AF657"/>
    <mergeCell ref="X654:X655"/>
    <mergeCell ref="Y654:Y655"/>
    <mergeCell ref="Z654:Z655"/>
    <mergeCell ref="AE654:AE655"/>
    <mergeCell ref="AF654:AF655"/>
    <mergeCell ref="B656:B657"/>
    <mergeCell ref="C656:C657"/>
    <mergeCell ref="D656:D657"/>
    <mergeCell ref="E656:E657"/>
    <mergeCell ref="F656:F657"/>
    <mergeCell ref="B654:B655"/>
    <mergeCell ref="C654:C655"/>
    <mergeCell ref="D654:D655"/>
    <mergeCell ref="E654:E655"/>
    <mergeCell ref="F654:F655"/>
    <mergeCell ref="W654:W655"/>
    <mergeCell ref="W652:W653"/>
    <mergeCell ref="X652:X653"/>
    <mergeCell ref="Y652:Y653"/>
    <mergeCell ref="Z652:Z653"/>
    <mergeCell ref="AE652:AE653"/>
    <mergeCell ref="AF652:AF653"/>
    <mergeCell ref="X650:X651"/>
    <mergeCell ref="Y650:Y651"/>
    <mergeCell ref="Z650:Z651"/>
    <mergeCell ref="AE650:AE651"/>
    <mergeCell ref="AF650:AF651"/>
    <mergeCell ref="B652:B653"/>
    <mergeCell ref="C652:C653"/>
    <mergeCell ref="D652:D653"/>
    <mergeCell ref="E652:E653"/>
    <mergeCell ref="F652:F653"/>
    <mergeCell ref="B650:B651"/>
    <mergeCell ref="C650:C651"/>
    <mergeCell ref="D650:D651"/>
    <mergeCell ref="E650:E651"/>
    <mergeCell ref="F650:F651"/>
    <mergeCell ref="W650:W651"/>
    <mergeCell ref="W648:W649"/>
    <mergeCell ref="X648:X649"/>
    <mergeCell ref="Y648:Y649"/>
    <mergeCell ref="Z648:Z649"/>
    <mergeCell ref="AE648:AE649"/>
    <mergeCell ref="AF648:AF649"/>
    <mergeCell ref="X646:X647"/>
    <mergeCell ref="Y646:Y647"/>
    <mergeCell ref="Z646:Z647"/>
    <mergeCell ref="AE646:AE647"/>
    <mergeCell ref="AF646:AF647"/>
    <mergeCell ref="B648:B649"/>
    <mergeCell ref="C648:C649"/>
    <mergeCell ref="D648:D649"/>
    <mergeCell ref="E648:E649"/>
    <mergeCell ref="F648:F649"/>
    <mergeCell ref="B646:B647"/>
    <mergeCell ref="C646:C647"/>
    <mergeCell ref="D646:D647"/>
    <mergeCell ref="E646:E647"/>
    <mergeCell ref="F646:F647"/>
    <mergeCell ref="W646:W647"/>
    <mergeCell ref="W644:W645"/>
    <mergeCell ref="X644:X645"/>
    <mergeCell ref="Y644:Y645"/>
    <mergeCell ref="Z644:Z645"/>
    <mergeCell ref="AE644:AE645"/>
    <mergeCell ref="AF644:AF645"/>
    <mergeCell ref="X642:X643"/>
    <mergeCell ref="Y642:Y643"/>
    <mergeCell ref="Z642:Z643"/>
    <mergeCell ref="AE642:AE643"/>
    <mergeCell ref="AF642:AF643"/>
    <mergeCell ref="B644:B645"/>
    <mergeCell ref="C644:C645"/>
    <mergeCell ref="D644:D645"/>
    <mergeCell ref="E644:E645"/>
    <mergeCell ref="F644:F645"/>
    <mergeCell ref="B642:B643"/>
    <mergeCell ref="C642:C643"/>
    <mergeCell ref="D642:D643"/>
    <mergeCell ref="E642:E643"/>
    <mergeCell ref="F642:F643"/>
    <mergeCell ref="W642:W643"/>
    <mergeCell ref="W640:W641"/>
    <mergeCell ref="X640:X641"/>
    <mergeCell ref="Y640:Y641"/>
    <mergeCell ref="Z640:Z641"/>
    <mergeCell ref="AE640:AE641"/>
    <mergeCell ref="AF640:AF641"/>
    <mergeCell ref="X638:X639"/>
    <mergeCell ref="Y638:Y639"/>
    <mergeCell ref="Z638:Z639"/>
    <mergeCell ref="AE638:AE639"/>
    <mergeCell ref="AF638:AF639"/>
    <mergeCell ref="B640:B641"/>
    <mergeCell ref="C640:C641"/>
    <mergeCell ref="D640:D641"/>
    <mergeCell ref="E640:E641"/>
    <mergeCell ref="F640:F641"/>
    <mergeCell ref="B638:B639"/>
    <mergeCell ref="C638:C639"/>
    <mergeCell ref="D638:D639"/>
    <mergeCell ref="E638:E639"/>
    <mergeCell ref="F638:F639"/>
    <mergeCell ref="W638:W639"/>
    <mergeCell ref="W636:W637"/>
    <mergeCell ref="X636:X637"/>
    <mergeCell ref="Y636:Y637"/>
    <mergeCell ref="Z636:Z637"/>
    <mergeCell ref="AE636:AE637"/>
    <mergeCell ref="AF636:AF637"/>
    <mergeCell ref="X634:X635"/>
    <mergeCell ref="Y634:Y635"/>
    <mergeCell ref="Z634:Z635"/>
    <mergeCell ref="AE634:AE635"/>
    <mergeCell ref="AF634:AF635"/>
    <mergeCell ref="B636:B637"/>
    <mergeCell ref="C636:C637"/>
    <mergeCell ref="D636:D637"/>
    <mergeCell ref="E636:E637"/>
    <mergeCell ref="F636:F637"/>
    <mergeCell ref="B634:B635"/>
    <mergeCell ref="C634:C635"/>
    <mergeCell ref="D634:D635"/>
    <mergeCell ref="E634:E635"/>
    <mergeCell ref="F634:F635"/>
    <mergeCell ref="W634:W635"/>
    <mergeCell ref="W632:W633"/>
    <mergeCell ref="X632:X633"/>
    <mergeCell ref="Y632:Y633"/>
    <mergeCell ref="Z632:Z633"/>
    <mergeCell ref="AE632:AE633"/>
    <mergeCell ref="AF632:AF633"/>
    <mergeCell ref="X630:X631"/>
    <mergeCell ref="Y630:Y631"/>
    <mergeCell ref="Z630:Z631"/>
    <mergeCell ref="AE630:AE631"/>
    <mergeCell ref="AF630:AF631"/>
    <mergeCell ref="B632:B633"/>
    <mergeCell ref="C632:C633"/>
    <mergeCell ref="D632:D633"/>
    <mergeCell ref="E632:E633"/>
    <mergeCell ref="F632:F633"/>
    <mergeCell ref="B630:B631"/>
    <mergeCell ref="C630:C631"/>
    <mergeCell ref="D630:D631"/>
    <mergeCell ref="E630:E631"/>
    <mergeCell ref="F630:F631"/>
    <mergeCell ref="W630:W631"/>
    <mergeCell ref="W628:W629"/>
    <mergeCell ref="X628:X629"/>
    <mergeCell ref="Y628:Y629"/>
    <mergeCell ref="Z628:Z629"/>
    <mergeCell ref="AE628:AE629"/>
    <mergeCell ref="AF628:AF629"/>
    <mergeCell ref="X626:X627"/>
    <mergeCell ref="Y626:Y627"/>
    <mergeCell ref="Z626:Z627"/>
    <mergeCell ref="AE626:AE627"/>
    <mergeCell ref="AF626:AF627"/>
    <mergeCell ref="B628:B629"/>
    <mergeCell ref="C628:C629"/>
    <mergeCell ref="D628:D629"/>
    <mergeCell ref="E628:E629"/>
    <mergeCell ref="F628:F629"/>
    <mergeCell ref="B626:B627"/>
    <mergeCell ref="C626:C627"/>
    <mergeCell ref="D626:D627"/>
    <mergeCell ref="E626:E627"/>
    <mergeCell ref="F626:F627"/>
    <mergeCell ref="W626:W627"/>
    <mergeCell ref="W624:W625"/>
    <mergeCell ref="X624:X625"/>
    <mergeCell ref="Y624:Y625"/>
    <mergeCell ref="Z624:Z625"/>
    <mergeCell ref="AE624:AE625"/>
    <mergeCell ref="AF624:AF625"/>
    <mergeCell ref="X622:X623"/>
    <mergeCell ref="Y622:Y623"/>
    <mergeCell ref="Z622:Z623"/>
    <mergeCell ref="AE622:AE623"/>
    <mergeCell ref="AF622:AF623"/>
    <mergeCell ref="B624:B625"/>
    <mergeCell ref="C624:C625"/>
    <mergeCell ref="D624:D625"/>
    <mergeCell ref="E624:E625"/>
    <mergeCell ref="F624:F625"/>
    <mergeCell ref="B622:B623"/>
    <mergeCell ref="C622:C623"/>
    <mergeCell ref="D622:D623"/>
    <mergeCell ref="E622:E623"/>
    <mergeCell ref="F622:F623"/>
    <mergeCell ref="W622:W623"/>
    <mergeCell ref="W620:W621"/>
    <mergeCell ref="X620:X621"/>
    <mergeCell ref="Y620:Y621"/>
    <mergeCell ref="Z620:Z621"/>
    <mergeCell ref="AE620:AE621"/>
    <mergeCell ref="AF620:AF621"/>
    <mergeCell ref="X618:X619"/>
    <mergeCell ref="Y618:Y619"/>
    <mergeCell ref="Z618:Z619"/>
    <mergeCell ref="AE618:AE619"/>
    <mergeCell ref="AF618:AF619"/>
    <mergeCell ref="B620:B621"/>
    <mergeCell ref="C620:C621"/>
    <mergeCell ref="D620:D621"/>
    <mergeCell ref="E620:E621"/>
    <mergeCell ref="F620:F621"/>
    <mergeCell ref="B618:B619"/>
    <mergeCell ref="C618:C619"/>
    <mergeCell ref="D618:D619"/>
    <mergeCell ref="E618:E619"/>
    <mergeCell ref="F618:F619"/>
    <mergeCell ref="W618:W619"/>
    <mergeCell ref="W616:W617"/>
    <mergeCell ref="X616:X617"/>
    <mergeCell ref="Y616:Y617"/>
    <mergeCell ref="Z616:Z617"/>
    <mergeCell ref="AE616:AE617"/>
    <mergeCell ref="AF616:AF617"/>
    <mergeCell ref="X614:X615"/>
    <mergeCell ref="Y614:Y615"/>
    <mergeCell ref="Z614:Z615"/>
    <mergeCell ref="AE614:AE615"/>
    <mergeCell ref="AF614:AF615"/>
    <mergeCell ref="B616:B617"/>
    <mergeCell ref="C616:C617"/>
    <mergeCell ref="D616:D617"/>
    <mergeCell ref="E616:E617"/>
    <mergeCell ref="F616:F617"/>
    <mergeCell ref="B614:B615"/>
    <mergeCell ref="C614:C615"/>
    <mergeCell ref="D614:D615"/>
    <mergeCell ref="E614:E615"/>
    <mergeCell ref="F614:F615"/>
    <mergeCell ref="W614:W615"/>
    <mergeCell ref="W612:W613"/>
    <mergeCell ref="X612:X613"/>
    <mergeCell ref="Y612:Y613"/>
    <mergeCell ref="Z612:Z613"/>
    <mergeCell ref="AE612:AE613"/>
    <mergeCell ref="AF612:AF613"/>
    <mergeCell ref="X610:X611"/>
    <mergeCell ref="Y610:Y611"/>
    <mergeCell ref="Z610:Z611"/>
    <mergeCell ref="AE610:AE611"/>
    <mergeCell ref="AF610:AF611"/>
    <mergeCell ref="B612:B613"/>
    <mergeCell ref="C612:C613"/>
    <mergeCell ref="D612:D613"/>
    <mergeCell ref="E612:E613"/>
    <mergeCell ref="F612:F613"/>
    <mergeCell ref="B610:B611"/>
    <mergeCell ref="C610:C611"/>
    <mergeCell ref="D610:D611"/>
    <mergeCell ref="E610:E611"/>
    <mergeCell ref="F610:F611"/>
    <mergeCell ref="W610:W611"/>
    <mergeCell ref="W608:W609"/>
    <mergeCell ref="X608:X609"/>
    <mergeCell ref="Y608:Y609"/>
    <mergeCell ref="Z608:Z609"/>
    <mergeCell ref="AE608:AE609"/>
    <mergeCell ref="AF608:AF609"/>
    <mergeCell ref="X606:X607"/>
    <mergeCell ref="Y606:Y607"/>
    <mergeCell ref="Z606:Z607"/>
    <mergeCell ref="AE606:AE607"/>
    <mergeCell ref="AF606:AF607"/>
    <mergeCell ref="B608:B609"/>
    <mergeCell ref="C608:C609"/>
    <mergeCell ref="D608:D609"/>
    <mergeCell ref="E608:E609"/>
    <mergeCell ref="F608:F609"/>
    <mergeCell ref="B606:B607"/>
    <mergeCell ref="C606:C607"/>
    <mergeCell ref="D606:D607"/>
    <mergeCell ref="E606:E607"/>
    <mergeCell ref="F606:F607"/>
    <mergeCell ref="W606:W607"/>
    <mergeCell ref="W604:W605"/>
    <mergeCell ref="X604:X605"/>
    <mergeCell ref="Y604:Y605"/>
    <mergeCell ref="Z604:Z605"/>
    <mergeCell ref="AE604:AE605"/>
    <mergeCell ref="AF604:AF605"/>
    <mergeCell ref="X602:X603"/>
    <mergeCell ref="Y602:Y603"/>
    <mergeCell ref="Z602:Z603"/>
    <mergeCell ref="AE602:AE603"/>
    <mergeCell ref="AF602:AF603"/>
    <mergeCell ref="B604:B605"/>
    <mergeCell ref="C604:C605"/>
    <mergeCell ref="D604:D605"/>
    <mergeCell ref="E604:E605"/>
    <mergeCell ref="F604:F605"/>
    <mergeCell ref="B602:B603"/>
    <mergeCell ref="C602:C603"/>
    <mergeCell ref="D602:D603"/>
    <mergeCell ref="E602:E603"/>
    <mergeCell ref="F602:F603"/>
    <mergeCell ref="W602:W603"/>
    <mergeCell ref="W600:W601"/>
    <mergeCell ref="X600:X601"/>
    <mergeCell ref="Y600:Y601"/>
    <mergeCell ref="Z600:Z601"/>
    <mergeCell ref="AE600:AE601"/>
    <mergeCell ref="AF600:AF601"/>
    <mergeCell ref="X598:X599"/>
    <mergeCell ref="Y598:Y599"/>
    <mergeCell ref="Z598:Z599"/>
    <mergeCell ref="AE598:AE599"/>
    <mergeCell ref="AF598:AF599"/>
    <mergeCell ref="B600:B601"/>
    <mergeCell ref="C600:C601"/>
    <mergeCell ref="D600:D601"/>
    <mergeCell ref="E600:E601"/>
    <mergeCell ref="F600:F601"/>
    <mergeCell ref="B598:B599"/>
    <mergeCell ref="C598:C599"/>
    <mergeCell ref="D598:D599"/>
    <mergeCell ref="E598:E599"/>
    <mergeCell ref="F598:F599"/>
    <mergeCell ref="W598:W599"/>
    <mergeCell ref="W596:W597"/>
    <mergeCell ref="X596:X597"/>
    <mergeCell ref="Y596:Y597"/>
    <mergeCell ref="Z596:Z597"/>
    <mergeCell ref="AE596:AE597"/>
    <mergeCell ref="AF596:AF597"/>
    <mergeCell ref="X594:X595"/>
    <mergeCell ref="Y594:Y595"/>
    <mergeCell ref="Z594:Z595"/>
    <mergeCell ref="AE594:AE595"/>
    <mergeCell ref="AF594:AF595"/>
    <mergeCell ref="B596:B597"/>
    <mergeCell ref="C596:C597"/>
    <mergeCell ref="D596:D597"/>
    <mergeCell ref="E596:E597"/>
    <mergeCell ref="F596:F597"/>
    <mergeCell ref="B594:B595"/>
    <mergeCell ref="C594:C595"/>
    <mergeCell ref="D594:D595"/>
    <mergeCell ref="E594:E595"/>
    <mergeCell ref="F594:F595"/>
    <mergeCell ref="W594:W595"/>
    <mergeCell ref="W592:W593"/>
    <mergeCell ref="X592:X593"/>
    <mergeCell ref="Y592:Y593"/>
    <mergeCell ref="Z592:Z593"/>
    <mergeCell ref="AE592:AE593"/>
    <mergeCell ref="AF592:AF593"/>
    <mergeCell ref="X590:X591"/>
    <mergeCell ref="Y590:Y591"/>
    <mergeCell ref="Z590:Z591"/>
    <mergeCell ref="AE590:AE591"/>
    <mergeCell ref="AF590:AF591"/>
    <mergeCell ref="B592:B593"/>
    <mergeCell ref="C592:C593"/>
    <mergeCell ref="D592:D593"/>
    <mergeCell ref="E592:E593"/>
    <mergeCell ref="F592:F593"/>
    <mergeCell ref="B590:B591"/>
    <mergeCell ref="C590:C591"/>
    <mergeCell ref="D590:D591"/>
    <mergeCell ref="E590:E591"/>
    <mergeCell ref="F590:F591"/>
    <mergeCell ref="W590:W591"/>
    <mergeCell ref="W588:W589"/>
    <mergeCell ref="X588:X589"/>
    <mergeCell ref="Y588:Y589"/>
    <mergeCell ref="Z588:Z589"/>
    <mergeCell ref="AE588:AE589"/>
    <mergeCell ref="AF588:AF589"/>
    <mergeCell ref="X586:X587"/>
    <mergeCell ref="Y586:Y587"/>
    <mergeCell ref="Z586:Z587"/>
    <mergeCell ref="AE586:AE587"/>
    <mergeCell ref="AF586:AF587"/>
    <mergeCell ref="B588:B589"/>
    <mergeCell ref="C588:C589"/>
    <mergeCell ref="D588:D589"/>
    <mergeCell ref="E588:E589"/>
    <mergeCell ref="F588:F589"/>
    <mergeCell ref="B586:B587"/>
    <mergeCell ref="C586:C587"/>
    <mergeCell ref="D586:D587"/>
    <mergeCell ref="E586:E587"/>
    <mergeCell ref="F586:F587"/>
    <mergeCell ref="W586:W587"/>
    <mergeCell ref="W584:W585"/>
    <mergeCell ref="X584:X585"/>
    <mergeCell ref="Y584:Y585"/>
    <mergeCell ref="Z584:Z585"/>
    <mergeCell ref="AE584:AE585"/>
    <mergeCell ref="AF584:AF585"/>
    <mergeCell ref="X582:X583"/>
    <mergeCell ref="Y582:Y583"/>
    <mergeCell ref="Z582:Z583"/>
    <mergeCell ref="AE582:AE583"/>
    <mergeCell ref="AF582:AF583"/>
    <mergeCell ref="B584:B585"/>
    <mergeCell ref="C584:C585"/>
    <mergeCell ref="D584:D585"/>
    <mergeCell ref="E584:E585"/>
    <mergeCell ref="F584:F585"/>
    <mergeCell ref="B582:B583"/>
    <mergeCell ref="C582:C583"/>
    <mergeCell ref="D582:D583"/>
    <mergeCell ref="E582:E583"/>
    <mergeCell ref="F582:F583"/>
    <mergeCell ref="W582:W583"/>
    <mergeCell ref="W580:W581"/>
    <mergeCell ref="X580:X581"/>
    <mergeCell ref="Y580:Y581"/>
    <mergeCell ref="Z580:Z581"/>
    <mergeCell ref="AE580:AE581"/>
    <mergeCell ref="AF580:AF581"/>
    <mergeCell ref="X578:X579"/>
    <mergeCell ref="Y578:Y579"/>
    <mergeCell ref="Z578:Z579"/>
    <mergeCell ref="AE578:AE579"/>
    <mergeCell ref="AF578:AF579"/>
    <mergeCell ref="B580:B581"/>
    <mergeCell ref="C580:C581"/>
    <mergeCell ref="D580:D581"/>
    <mergeCell ref="E580:E581"/>
    <mergeCell ref="F580:F581"/>
    <mergeCell ref="B578:B579"/>
    <mergeCell ref="C578:C579"/>
    <mergeCell ref="D578:D579"/>
    <mergeCell ref="E578:E579"/>
    <mergeCell ref="F578:F579"/>
    <mergeCell ref="W578:W579"/>
    <mergeCell ref="W576:W577"/>
    <mergeCell ref="X576:X577"/>
    <mergeCell ref="Y576:Y577"/>
    <mergeCell ref="Z576:Z577"/>
    <mergeCell ref="AE576:AE577"/>
    <mergeCell ref="AF576:AF577"/>
    <mergeCell ref="X574:X575"/>
    <mergeCell ref="Y574:Y575"/>
    <mergeCell ref="Z574:Z575"/>
    <mergeCell ref="AE574:AE575"/>
    <mergeCell ref="AF574:AF575"/>
    <mergeCell ref="B576:B577"/>
    <mergeCell ref="C576:C577"/>
    <mergeCell ref="D576:D577"/>
    <mergeCell ref="E576:E577"/>
    <mergeCell ref="F576:F577"/>
    <mergeCell ref="B574:B575"/>
    <mergeCell ref="C574:C575"/>
    <mergeCell ref="D574:D575"/>
    <mergeCell ref="E574:E575"/>
    <mergeCell ref="F574:F575"/>
    <mergeCell ref="W574:W575"/>
    <mergeCell ref="W572:W573"/>
    <mergeCell ref="X572:X573"/>
    <mergeCell ref="Y572:Y573"/>
    <mergeCell ref="Z572:Z573"/>
    <mergeCell ref="AE572:AE573"/>
    <mergeCell ref="AF572:AF573"/>
    <mergeCell ref="X570:X571"/>
    <mergeCell ref="Y570:Y571"/>
    <mergeCell ref="Z570:Z571"/>
    <mergeCell ref="AE570:AE571"/>
    <mergeCell ref="AF570:AF571"/>
    <mergeCell ref="B572:B573"/>
    <mergeCell ref="C572:C573"/>
    <mergeCell ref="D572:D573"/>
    <mergeCell ref="E572:E573"/>
    <mergeCell ref="F572:F573"/>
    <mergeCell ref="B570:B571"/>
    <mergeCell ref="C570:C571"/>
    <mergeCell ref="D570:D571"/>
    <mergeCell ref="E570:E571"/>
    <mergeCell ref="F570:F571"/>
    <mergeCell ref="W570:W571"/>
    <mergeCell ref="W568:W569"/>
    <mergeCell ref="X568:X569"/>
    <mergeCell ref="Y568:Y569"/>
    <mergeCell ref="Z568:Z569"/>
    <mergeCell ref="AE568:AE569"/>
    <mergeCell ref="AF568:AF569"/>
    <mergeCell ref="X566:X567"/>
    <mergeCell ref="Y566:Y567"/>
    <mergeCell ref="Z566:Z567"/>
    <mergeCell ref="AE566:AE567"/>
    <mergeCell ref="AF566:AF567"/>
    <mergeCell ref="B568:B569"/>
    <mergeCell ref="C568:C569"/>
    <mergeCell ref="D568:D569"/>
    <mergeCell ref="E568:E569"/>
    <mergeCell ref="F568:F569"/>
    <mergeCell ref="B566:B567"/>
    <mergeCell ref="C566:C567"/>
    <mergeCell ref="D566:D567"/>
    <mergeCell ref="E566:E567"/>
    <mergeCell ref="F566:F567"/>
    <mergeCell ref="W566:W567"/>
    <mergeCell ref="W564:W565"/>
    <mergeCell ref="X564:X565"/>
    <mergeCell ref="Y564:Y565"/>
    <mergeCell ref="Z564:Z565"/>
    <mergeCell ref="AE564:AE565"/>
    <mergeCell ref="AF564:AF565"/>
    <mergeCell ref="X562:X563"/>
    <mergeCell ref="Y562:Y563"/>
    <mergeCell ref="Z562:Z563"/>
    <mergeCell ref="AE562:AE563"/>
    <mergeCell ref="AF562:AF563"/>
    <mergeCell ref="B564:B565"/>
    <mergeCell ref="C564:C565"/>
    <mergeCell ref="D564:D565"/>
    <mergeCell ref="E564:E565"/>
    <mergeCell ref="F564:F565"/>
    <mergeCell ref="B562:B563"/>
    <mergeCell ref="C562:C563"/>
    <mergeCell ref="D562:D563"/>
    <mergeCell ref="E562:E563"/>
    <mergeCell ref="F562:F563"/>
    <mergeCell ref="W562:W563"/>
    <mergeCell ref="W560:W561"/>
    <mergeCell ref="X560:X561"/>
    <mergeCell ref="Y560:Y561"/>
    <mergeCell ref="Z560:Z561"/>
    <mergeCell ref="AE560:AE561"/>
    <mergeCell ref="AF560:AF561"/>
    <mergeCell ref="X558:X559"/>
    <mergeCell ref="Y558:Y559"/>
    <mergeCell ref="Z558:Z559"/>
    <mergeCell ref="AE558:AE559"/>
    <mergeCell ref="AF558:AF559"/>
    <mergeCell ref="B560:B561"/>
    <mergeCell ref="C560:C561"/>
    <mergeCell ref="D560:D561"/>
    <mergeCell ref="E560:E561"/>
    <mergeCell ref="F560:F561"/>
    <mergeCell ref="B558:B559"/>
    <mergeCell ref="C558:C559"/>
    <mergeCell ref="D558:D559"/>
    <mergeCell ref="E558:E559"/>
    <mergeCell ref="F558:F559"/>
    <mergeCell ref="W558:W559"/>
    <mergeCell ref="W556:W557"/>
    <mergeCell ref="X556:X557"/>
    <mergeCell ref="Y556:Y557"/>
    <mergeCell ref="Z556:Z557"/>
    <mergeCell ref="AE556:AE557"/>
    <mergeCell ref="AF556:AF557"/>
    <mergeCell ref="X554:X555"/>
    <mergeCell ref="Y554:Y555"/>
    <mergeCell ref="Z554:Z555"/>
    <mergeCell ref="AE554:AE555"/>
    <mergeCell ref="AF554:AF555"/>
    <mergeCell ref="B556:B557"/>
    <mergeCell ref="C556:C557"/>
    <mergeCell ref="D556:D557"/>
    <mergeCell ref="E556:E557"/>
    <mergeCell ref="F556:F557"/>
    <mergeCell ref="B554:B555"/>
    <mergeCell ref="C554:C555"/>
    <mergeCell ref="D554:D555"/>
    <mergeCell ref="E554:E555"/>
    <mergeCell ref="F554:F555"/>
    <mergeCell ref="W554:W555"/>
    <mergeCell ref="W552:W553"/>
    <mergeCell ref="X552:X553"/>
    <mergeCell ref="Y552:Y553"/>
    <mergeCell ref="Z552:Z553"/>
    <mergeCell ref="AE552:AE553"/>
    <mergeCell ref="AF552:AF553"/>
    <mergeCell ref="X550:X551"/>
    <mergeCell ref="Y550:Y551"/>
    <mergeCell ref="Z550:Z551"/>
    <mergeCell ref="AE550:AE551"/>
    <mergeCell ref="AF550:AF551"/>
    <mergeCell ref="B552:B553"/>
    <mergeCell ref="C552:C553"/>
    <mergeCell ref="D552:D553"/>
    <mergeCell ref="E552:E553"/>
    <mergeCell ref="F552:F553"/>
    <mergeCell ref="B550:B551"/>
    <mergeCell ref="C550:C551"/>
    <mergeCell ref="D550:D551"/>
    <mergeCell ref="E550:E551"/>
    <mergeCell ref="F550:F551"/>
    <mergeCell ref="W550:W551"/>
    <mergeCell ref="W548:W549"/>
    <mergeCell ref="X548:X549"/>
    <mergeCell ref="Y548:Y549"/>
    <mergeCell ref="Z548:Z549"/>
    <mergeCell ref="AE548:AE549"/>
    <mergeCell ref="AF548:AF549"/>
    <mergeCell ref="X546:X547"/>
    <mergeCell ref="Y546:Y547"/>
    <mergeCell ref="Z546:Z547"/>
    <mergeCell ref="AE546:AE547"/>
    <mergeCell ref="AF546:AF547"/>
    <mergeCell ref="B548:B549"/>
    <mergeCell ref="C548:C549"/>
    <mergeCell ref="D548:D549"/>
    <mergeCell ref="E548:E549"/>
    <mergeCell ref="F548:F549"/>
    <mergeCell ref="B546:B547"/>
    <mergeCell ref="C546:C547"/>
    <mergeCell ref="D546:D547"/>
    <mergeCell ref="E546:E547"/>
    <mergeCell ref="F546:F547"/>
    <mergeCell ref="W546:W547"/>
    <mergeCell ref="W544:W545"/>
    <mergeCell ref="X544:X545"/>
    <mergeCell ref="Y544:Y545"/>
    <mergeCell ref="Z544:Z545"/>
    <mergeCell ref="AE544:AE545"/>
    <mergeCell ref="AF544:AF545"/>
    <mergeCell ref="X542:X543"/>
    <mergeCell ref="Y542:Y543"/>
    <mergeCell ref="Z542:Z543"/>
    <mergeCell ref="AE542:AE543"/>
    <mergeCell ref="AF542:AF543"/>
    <mergeCell ref="B544:B545"/>
    <mergeCell ref="C544:C545"/>
    <mergeCell ref="D544:D545"/>
    <mergeCell ref="E544:E545"/>
    <mergeCell ref="F544:F545"/>
    <mergeCell ref="B542:B543"/>
    <mergeCell ref="C542:C543"/>
    <mergeCell ref="D542:D543"/>
    <mergeCell ref="E542:E543"/>
    <mergeCell ref="F542:F543"/>
    <mergeCell ref="W542:W543"/>
    <mergeCell ref="W540:W541"/>
    <mergeCell ref="X540:X541"/>
    <mergeCell ref="Y540:Y541"/>
    <mergeCell ref="Z540:Z541"/>
    <mergeCell ref="AE540:AE541"/>
    <mergeCell ref="AF540:AF541"/>
    <mergeCell ref="X538:X539"/>
    <mergeCell ref="Y538:Y539"/>
    <mergeCell ref="Z538:Z539"/>
    <mergeCell ref="AE538:AE539"/>
    <mergeCell ref="AF538:AF539"/>
    <mergeCell ref="B540:B541"/>
    <mergeCell ref="C540:C541"/>
    <mergeCell ref="D540:D541"/>
    <mergeCell ref="E540:E541"/>
    <mergeCell ref="F540:F541"/>
    <mergeCell ref="B538:B539"/>
    <mergeCell ref="C538:C539"/>
    <mergeCell ref="D538:D539"/>
    <mergeCell ref="E538:E539"/>
    <mergeCell ref="F538:F539"/>
    <mergeCell ref="W538:W539"/>
    <mergeCell ref="W536:W537"/>
    <mergeCell ref="X536:X537"/>
    <mergeCell ref="Y536:Y537"/>
    <mergeCell ref="Z536:Z537"/>
    <mergeCell ref="AE536:AE537"/>
    <mergeCell ref="AF536:AF537"/>
    <mergeCell ref="X534:X535"/>
    <mergeCell ref="Y534:Y535"/>
    <mergeCell ref="Z534:Z535"/>
    <mergeCell ref="AE534:AE535"/>
    <mergeCell ref="AF534:AF535"/>
    <mergeCell ref="B536:B537"/>
    <mergeCell ref="C536:C537"/>
    <mergeCell ref="D536:D537"/>
    <mergeCell ref="E536:E537"/>
    <mergeCell ref="F536:F537"/>
    <mergeCell ref="B534:B535"/>
    <mergeCell ref="C534:C535"/>
    <mergeCell ref="D534:D535"/>
    <mergeCell ref="E534:E535"/>
    <mergeCell ref="F534:F535"/>
    <mergeCell ref="W534:W535"/>
    <mergeCell ref="W532:W533"/>
    <mergeCell ref="X532:X533"/>
    <mergeCell ref="Y532:Y533"/>
    <mergeCell ref="Z532:Z533"/>
    <mergeCell ref="AE532:AE533"/>
    <mergeCell ref="AF532:AF533"/>
    <mergeCell ref="X530:X531"/>
    <mergeCell ref="Y530:Y531"/>
    <mergeCell ref="Z530:Z531"/>
    <mergeCell ref="AE530:AE531"/>
    <mergeCell ref="AF530:AF531"/>
    <mergeCell ref="B532:B533"/>
    <mergeCell ref="C532:C533"/>
    <mergeCell ref="D532:D533"/>
    <mergeCell ref="E532:E533"/>
    <mergeCell ref="F532:F533"/>
    <mergeCell ref="B530:B531"/>
    <mergeCell ref="C530:C531"/>
    <mergeCell ref="D530:D531"/>
    <mergeCell ref="E530:E531"/>
    <mergeCell ref="F530:F531"/>
    <mergeCell ref="W530:W531"/>
    <mergeCell ref="W528:W529"/>
    <mergeCell ref="X528:X529"/>
    <mergeCell ref="Y528:Y529"/>
    <mergeCell ref="Z528:Z529"/>
    <mergeCell ref="AE528:AE529"/>
    <mergeCell ref="AF528:AF529"/>
    <mergeCell ref="X526:X527"/>
    <mergeCell ref="Y526:Y527"/>
    <mergeCell ref="Z526:Z527"/>
    <mergeCell ref="AE526:AE527"/>
    <mergeCell ref="AF526:AF527"/>
    <mergeCell ref="B528:B529"/>
    <mergeCell ref="C528:C529"/>
    <mergeCell ref="D528:D529"/>
    <mergeCell ref="E528:E529"/>
    <mergeCell ref="F528:F529"/>
    <mergeCell ref="B526:B527"/>
    <mergeCell ref="C526:C527"/>
    <mergeCell ref="D526:D527"/>
    <mergeCell ref="E526:E527"/>
    <mergeCell ref="F526:F527"/>
    <mergeCell ref="W526:W527"/>
    <mergeCell ref="W524:W525"/>
    <mergeCell ref="X524:X525"/>
    <mergeCell ref="Y524:Y525"/>
    <mergeCell ref="Z524:Z525"/>
    <mergeCell ref="AE524:AE525"/>
    <mergeCell ref="AF524:AF525"/>
    <mergeCell ref="X522:X523"/>
    <mergeCell ref="Y522:Y523"/>
    <mergeCell ref="Z522:Z523"/>
    <mergeCell ref="AE522:AE523"/>
    <mergeCell ref="AF522:AF523"/>
    <mergeCell ref="B524:B525"/>
    <mergeCell ref="C524:C525"/>
    <mergeCell ref="D524:D525"/>
    <mergeCell ref="E524:E525"/>
    <mergeCell ref="F524:F525"/>
    <mergeCell ref="B522:B523"/>
    <mergeCell ref="C522:C523"/>
    <mergeCell ref="D522:D523"/>
    <mergeCell ref="E522:E523"/>
    <mergeCell ref="F522:F523"/>
    <mergeCell ref="W522:W523"/>
    <mergeCell ref="W520:W521"/>
    <mergeCell ref="X520:X521"/>
    <mergeCell ref="Y520:Y521"/>
    <mergeCell ref="Z520:Z521"/>
    <mergeCell ref="AE520:AE521"/>
    <mergeCell ref="AF520:AF521"/>
    <mergeCell ref="X518:X519"/>
    <mergeCell ref="Y518:Y519"/>
    <mergeCell ref="Z518:Z519"/>
    <mergeCell ref="AE518:AE519"/>
    <mergeCell ref="AF518:AF519"/>
    <mergeCell ref="B520:B521"/>
    <mergeCell ref="C520:C521"/>
    <mergeCell ref="D520:D521"/>
    <mergeCell ref="E520:E521"/>
    <mergeCell ref="F520:F521"/>
    <mergeCell ref="B518:B519"/>
    <mergeCell ref="C518:C519"/>
    <mergeCell ref="D518:D519"/>
    <mergeCell ref="E518:E519"/>
    <mergeCell ref="F518:F519"/>
    <mergeCell ref="W518:W519"/>
    <mergeCell ref="W516:W517"/>
    <mergeCell ref="X516:X517"/>
    <mergeCell ref="Y516:Y517"/>
    <mergeCell ref="Z516:Z517"/>
    <mergeCell ref="AE516:AE517"/>
    <mergeCell ref="AF516:AF517"/>
    <mergeCell ref="X514:X515"/>
    <mergeCell ref="Y514:Y515"/>
    <mergeCell ref="Z514:Z515"/>
    <mergeCell ref="AE514:AE515"/>
    <mergeCell ref="AF514:AF515"/>
    <mergeCell ref="B516:B517"/>
    <mergeCell ref="C516:C517"/>
    <mergeCell ref="D516:D517"/>
    <mergeCell ref="E516:E517"/>
    <mergeCell ref="F516:F517"/>
    <mergeCell ref="B514:B515"/>
    <mergeCell ref="C514:C515"/>
    <mergeCell ref="D514:D515"/>
    <mergeCell ref="E514:E515"/>
    <mergeCell ref="F514:F515"/>
    <mergeCell ref="W514:W515"/>
    <mergeCell ref="W512:W513"/>
    <mergeCell ref="X512:X513"/>
    <mergeCell ref="Y512:Y513"/>
    <mergeCell ref="Z512:Z513"/>
    <mergeCell ref="AE512:AE513"/>
    <mergeCell ref="AF512:AF513"/>
    <mergeCell ref="X510:X511"/>
    <mergeCell ref="Y510:Y511"/>
    <mergeCell ref="Z510:Z511"/>
    <mergeCell ref="AE510:AE511"/>
    <mergeCell ref="AF510:AF511"/>
    <mergeCell ref="B512:B513"/>
    <mergeCell ref="C512:C513"/>
    <mergeCell ref="D512:D513"/>
    <mergeCell ref="E512:E513"/>
    <mergeCell ref="F512:F513"/>
    <mergeCell ref="B510:B511"/>
    <mergeCell ref="C510:C511"/>
    <mergeCell ref="D510:D511"/>
    <mergeCell ref="E510:E511"/>
    <mergeCell ref="F510:F511"/>
    <mergeCell ref="W510:W511"/>
    <mergeCell ref="W508:W509"/>
    <mergeCell ref="X508:X509"/>
    <mergeCell ref="Y508:Y509"/>
    <mergeCell ref="Z508:Z509"/>
    <mergeCell ref="AE508:AE509"/>
    <mergeCell ref="AF508:AF509"/>
    <mergeCell ref="X506:X507"/>
    <mergeCell ref="Y506:Y507"/>
    <mergeCell ref="Z506:Z507"/>
    <mergeCell ref="AE506:AE507"/>
    <mergeCell ref="AF506:AF507"/>
    <mergeCell ref="B508:B509"/>
    <mergeCell ref="C508:C509"/>
    <mergeCell ref="D508:D509"/>
    <mergeCell ref="E508:E509"/>
    <mergeCell ref="F508:F509"/>
    <mergeCell ref="B506:B507"/>
    <mergeCell ref="C506:C507"/>
    <mergeCell ref="D506:D507"/>
    <mergeCell ref="E506:E507"/>
    <mergeCell ref="F506:F507"/>
    <mergeCell ref="W506:W507"/>
    <mergeCell ref="W504:W505"/>
    <mergeCell ref="X504:X505"/>
    <mergeCell ref="Y504:Y505"/>
    <mergeCell ref="Z504:Z505"/>
    <mergeCell ref="AE504:AE505"/>
    <mergeCell ref="AF504:AF505"/>
    <mergeCell ref="X502:X503"/>
    <mergeCell ref="Y502:Y503"/>
    <mergeCell ref="Z502:Z503"/>
    <mergeCell ref="AE502:AE503"/>
    <mergeCell ref="AF502:AF503"/>
    <mergeCell ref="B504:B505"/>
    <mergeCell ref="C504:C505"/>
    <mergeCell ref="D504:D505"/>
    <mergeCell ref="E504:E505"/>
    <mergeCell ref="F504:F505"/>
    <mergeCell ref="B502:B503"/>
    <mergeCell ref="C502:C503"/>
    <mergeCell ref="D502:D503"/>
    <mergeCell ref="E502:E503"/>
    <mergeCell ref="F502:F503"/>
    <mergeCell ref="W502:W503"/>
    <mergeCell ref="W500:W501"/>
    <mergeCell ref="X500:X501"/>
    <mergeCell ref="Y500:Y501"/>
    <mergeCell ref="Z500:Z501"/>
    <mergeCell ref="AE500:AE501"/>
    <mergeCell ref="AF500:AF501"/>
    <mergeCell ref="X498:X499"/>
    <mergeCell ref="Y498:Y499"/>
    <mergeCell ref="Z498:Z499"/>
    <mergeCell ref="AE498:AE499"/>
    <mergeCell ref="AF498:AF499"/>
    <mergeCell ref="B500:B501"/>
    <mergeCell ref="C500:C501"/>
    <mergeCell ref="D500:D501"/>
    <mergeCell ref="E500:E501"/>
    <mergeCell ref="F500:F501"/>
    <mergeCell ref="B498:B499"/>
    <mergeCell ref="C498:C499"/>
    <mergeCell ref="D498:D499"/>
    <mergeCell ref="E498:E499"/>
    <mergeCell ref="F498:F499"/>
    <mergeCell ref="W498:W499"/>
    <mergeCell ref="W496:W497"/>
    <mergeCell ref="X496:X497"/>
    <mergeCell ref="Y496:Y497"/>
    <mergeCell ref="Z496:Z497"/>
    <mergeCell ref="AE496:AE497"/>
    <mergeCell ref="AF496:AF497"/>
    <mergeCell ref="X494:X495"/>
    <mergeCell ref="Y494:Y495"/>
    <mergeCell ref="Z494:Z495"/>
    <mergeCell ref="AE494:AE495"/>
    <mergeCell ref="AF494:AF495"/>
    <mergeCell ref="B496:B497"/>
    <mergeCell ref="C496:C497"/>
    <mergeCell ref="D496:D497"/>
    <mergeCell ref="E496:E497"/>
    <mergeCell ref="F496:F497"/>
    <mergeCell ref="B494:B495"/>
    <mergeCell ref="C494:C495"/>
    <mergeCell ref="D494:D495"/>
    <mergeCell ref="E494:E495"/>
    <mergeCell ref="F494:F495"/>
    <mergeCell ref="W494:W495"/>
    <mergeCell ref="W492:W493"/>
    <mergeCell ref="X492:X493"/>
    <mergeCell ref="Y492:Y493"/>
    <mergeCell ref="Z492:Z493"/>
    <mergeCell ref="AE492:AE493"/>
    <mergeCell ref="AF492:AF493"/>
    <mergeCell ref="X490:X491"/>
    <mergeCell ref="Y490:Y491"/>
    <mergeCell ref="Z490:Z491"/>
    <mergeCell ref="AE490:AE491"/>
    <mergeCell ref="AF490:AF491"/>
    <mergeCell ref="B492:B493"/>
    <mergeCell ref="C492:C493"/>
    <mergeCell ref="D492:D493"/>
    <mergeCell ref="E492:E493"/>
    <mergeCell ref="F492:F493"/>
    <mergeCell ref="B490:B491"/>
    <mergeCell ref="C490:C491"/>
    <mergeCell ref="D490:D491"/>
    <mergeCell ref="E490:E491"/>
    <mergeCell ref="F490:F491"/>
    <mergeCell ref="W490:W491"/>
    <mergeCell ref="W488:W489"/>
    <mergeCell ref="X488:X489"/>
    <mergeCell ref="Y488:Y489"/>
    <mergeCell ref="Z488:Z489"/>
    <mergeCell ref="AE488:AE489"/>
    <mergeCell ref="AF488:AF489"/>
    <mergeCell ref="X486:X487"/>
    <mergeCell ref="Y486:Y487"/>
    <mergeCell ref="Z486:Z487"/>
    <mergeCell ref="AE486:AE487"/>
    <mergeCell ref="AF486:AF487"/>
    <mergeCell ref="B488:B489"/>
    <mergeCell ref="C488:C489"/>
    <mergeCell ref="D488:D489"/>
    <mergeCell ref="E488:E489"/>
    <mergeCell ref="F488:F489"/>
    <mergeCell ref="B486:B487"/>
    <mergeCell ref="C486:C487"/>
    <mergeCell ref="D486:D487"/>
    <mergeCell ref="E486:E487"/>
    <mergeCell ref="F486:F487"/>
    <mergeCell ref="W486:W487"/>
    <mergeCell ref="W484:W485"/>
    <mergeCell ref="X484:X485"/>
    <mergeCell ref="Y484:Y485"/>
    <mergeCell ref="Z484:Z485"/>
    <mergeCell ref="AE484:AE485"/>
    <mergeCell ref="AF484:AF485"/>
    <mergeCell ref="X482:X483"/>
    <mergeCell ref="Y482:Y483"/>
    <mergeCell ref="Z482:Z483"/>
    <mergeCell ref="AE482:AE483"/>
    <mergeCell ref="AF482:AF483"/>
    <mergeCell ref="B484:B485"/>
    <mergeCell ref="C484:C485"/>
    <mergeCell ref="D484:D485"/>
    <mergeCell ref="E484:E485"/>
    <mergeCell ref="F484:F485"/>
    <mergeCell ref="B482:B483"/>
    <mergeCell ref="C482:C483"/>
    <mergeCell ref="D482:D483"/>
    <mergeCell ref="E482:E483"/>
    <mergeCell ref="F482:F483"/>
    <mergeCell ref="W482:W483"/>
    <mergeCell ref="W480:W481"/>
    <mergeCell ref="X480:X481"/>
    <mergeCell ref="Y480:Y481"/>
    <mergeCell ref="Z480:Z481"/>
    <mergeCell ref="AE480:AE481"/>
    <mergeCell ref="AF480:AF481"/>
    <mergeCell ref="X478:X479"/>
    <mergeCell ref="Y478:Y479"/>
    <mergeCell ref="Z478:Z479"/>
    <mergeCell ref="AE478:AE479"/>
    <mergeCell ref="AF478:AF479"/>
    <mergeCell ref="B480:B481"/>
    <mergeCell ref="C480:C481"/>
    <mergeCell ref="D480:D481"/>
    <mergeCell ref="E480:E481"/>
    <mergeCell ref="F480:F481"/>
    <mergeCell ref="B478:B479"/>
    <mergeCell ref="C478:C479"/>
    <mergeCell ref="D478:D479"/>
    <mergeCell ref="E478:E479"/>
    <mergeCell ref="F478:F479"/>
    <mergeCell ref="W478:W479"/>
    <mergeCell ref="W476:W477"/>
    <mergeCell ref="X476:X477"/>
    <mergeCell ref="Y476:Y477"/>
    <mergeCell ref="Z476:Z477"/>
    <mergeCell ref="AE476:AE477"/>
    <mergeCell ref="AF476:AF477"/>
    <mergeCell ref="X474:X475"/>
    <mergeCell ref="Y474:Y475"/>
    <mergeCell ref="Z474:Z475"/>
    <mergeCell ref="AE474:AE475"/>
    <mergeCell ref="AF474:AF475"/>
    <mergeCell ref="B476:B477"/>
    <mergeCell ref="C476:C477"/>
    <mergeCell ref="D476:D477"/>
    <mergeCell ref="E476:E477"/>
    <mergeCell ref="F476:F477"/>
    <mergeCell ref="B474:B475"/>
    <mergeCell ref="C474:C475"/>
    <mergeCell ref="D474:D475"/>
    <mergeCell ref="E474:E475"/>
    <mergeCell ref="F474:F475"/>
    <mergeCell ref="W474:W475"/>
    <mergeCell ref="W472:W473"/>
    <mergeCell ref="X472:X473"/>
    <mergeCell ref="Y472:Y473"/>
    <mergeCell ref="Z472:Z473"/>
    <mergeCell ref="AE472:AE473"/>
    <mergeCell ref="AF472:AF473"/>
    <mergeCell ref="X470:X471"/>
    <mergeCell ref="Y470:Y471"/>
    <mergeCell ref="Z470:Z471"/>
    <mergeCell ref="AE470:AE471"/>
    <mergeCell ref="AF470:AF471"/>
    <mergeCell ref="B472:B473"/>
    <mergeCell ref="C472:C473"/>
    <mergeCell ref="D472:D473"/>
    <mergeCell ref="E472:E473"/>
    <mergeCell ref="F472:F473"/>
    <mergeCell ref="B470:B471"/>
    <mergeCell ref="C470:C471"/>
    <mergeCell ref="D470:D471"/>
    <mergeCell ref="E470:E471"/>
    <mergeCell ref="F470:F471"/>
    <mergeCell ref="W470:W471"/>
    <mergeCell ref="W468:W469"/>
    <mergeCell ref="X468:X469"/>
    <mergeCell ref="Y468:Y469"/>
    <mergeCell ref="Z468:Z469"/>
    <mergeCell ref="AE468:AE469"/>
    <mergeCell ref="AF468:AF469"/>
    <mergeCell ref="X466:X467"/>
    <mergeCell ref="Y466:Y467"/>
    <mergeCell ref="Z466:Z467"/>
    <mergeCell ref="AE466:AE467"/>
    <mergeCell ref="AF466:AF467"/>
    <mergeCell ref="B468:B469"/>
    <mergeCell ref="C468:C469"/>
    <mergeCell ref="D468:D469"/>
    <mergeCell ref="E468:E469"/>
    <mergeCell ref="F468:F469"/>
    <mergeCell ref="B466:B467"/>
    <mergeCell ref="C466:C467"/>
    <mergeCell ref="D466:D467"/>
    <mergeCell ref="E466:E467"/>
    <mergeCell ref="F466:F467"/>
    <mergeCell ref="W466:W467"/>
    <mergeCell ref="W464:W465"/>
    <mergeCell ref="X464:X465"/>
    <mergeCell ref="Y464:Y465"/>
    <mergeCell ref="Z464:Z465"/>
    <mergeCell ref="AE464:AE465"/>
    <mergeCell ref="AF464:AF465"/>
    <mergeCell ref="X462:X463"/>
    <mergeCell ref="Y462:Y463"/>
    <mergeCell ref="Z462:Z463"/>
    <mergeCell ref="AE462:AE463"/>
    <mergeCell ref="AF462:AF463"/>
    <mergeCell ref="B464:B465"/>
    <mergeCell ref="C464:C465"/>
    <mergeCell ref="D464:D465"/>
    <mergeCell ref="E464:E465"/>
    <mergeCell ref="F464:F465"/>
    <mergeCell ref="B462:B463"/>
    <mergeCell ref="C462:C463"/>
    <mergeCell ref="D462:D463"/>
    <mergeCell ref="E462:E463"/>
    <mergeCell ref="F462:F463"/>
    <mergeCell ref="W462:W463"/>
    <mergeCell ref="W460:W461"/>
    <mergeCell ref="X460:X461"/>
    <mergeCell ref="Y460:Y461"/>
    <mergeCell ref="Z460:Z461"/>
    <mergeCell ref="AE460:AE461"/>
    <mergeCell ref="AF460:AF461"/>
    <mergeCell ref="X458:X459"/>
    <mergeCell ref="Y458:Y459"/>
    <mergeCell ref="Z458:Z459"/>
    <mergeCell ref="AE458:AE459"/>
    <mergeCell ref="AF458:AF459"/>
    <mergeCell ref="B460:B461"/>
    <mergeCell ref="C460:C461"/>
    <mergeCell ref="D460:D461"/>
    <mergeCell ref="E460:E461"/>
    <mergeCell ref="F460:F461"/>
    <mergeCell ref="B458:B459"/>
    <mergeCell ref="C458:C459"/>
    <mergeCell ref="D458:D459"/>
    <mergeCell ref="E458:E459"/>
    <mergeCell ref="F458:F459"/>
    <mergeCell ref="W458:W459"/>
    <mergeCell ref="W456:W457"/>
    <mergeCell ref="X456:X457"/>
    <mergeCell ref="Y456:Y457"/>
    <mergeCell ref="Z456:Z457"/>
    <mergeCell ref="AE456:AE457"/>
    <mergeCell ref="AF456:AF457"/>
    <mergeCell ref="X454:X455"/>
    <mergeCell ref="Y454:Y455"/>
    <mergeCell ref="Z454:Z455"/>
    <mergeCell ref="AE454:AE455"/>
    <mergeCell ref="AF454:AF455"/>
    <mergeCell ref="B456:B457"/>
    <mergeCell ref="C456:C457"/>
    <mergeCell ref="D456:D457"/>
    <mergeCell ref="E456:E457"/>
    <mergeCell ref="F456:F457"/>
    <mergeCell ref="B454:B455"/>
    <mergeCell ref="C454:C455"/>
    <mergeCell ref="D454:D455"/>
    <mergeCell ref="E454:E455"/>
    <mergeCell ref="F454:F455"/>
    <mergeCell ref="W454:W455"/>
    <mergeCell ref="W452:W453"/>
    <mergeCell ref="X452:X453"/>
    <mergeCell ref="Y452:Y453"/>
    <mergeCell ref="Z452:Z453"/>
    <mergeCell ref="AE452:AE453"/>
    <mergeCell ref="AF452:AF453"/>
    <mergeCell ref="X450:X451"/>
    <mergeCell ref="Y450:Y451"/>
    <mergeCell ref="Z450:Z451"/>
    <mergeCell ref="AE450:AE451"/>
    <mergeCell ref="AF450:AF451"/>
    <mergeCell ref="B452:B453"/>
    <mergeCell ref="C452:C453"/>
    <mergeCell ref="D452:D453"/>
    <mergeCell ref="E452:E453"/>
    <mergeCell ref="F452:F453"/>
    <mergeCell ref="B450:B451"/>
    <mergeCell ref="C450:C451"/>
    <mergeCell ref="D450:D451"/>
    <mergeCell ref="E450:E451"/>
    <mergeCell ref="F450:F451"/>
    <mergeCell ref="W450:W451"/>
    <mergeCell ref="W448:W449"/>
    <mergeCell ref="X448:X449"/>
    <mergeCell ref="Y448:Y449"/>
    <mergeCell ref="Z448:Z449"/>
    <mergeCell ref="AE448:AE449"/>
    <mergeCell ref="AF448:AF449"/>
    <mergeCell ref="X446:X447"/>
    <mergeCell ref="Y446:Y447"/>
    <mergeCell ref="Z446:Z447"/>
    <mergeCell ref="AE446:AE447"/>
    <mergeCell ref="AF446:AF447"/>
    <mergeCell ref="B448:B449"/>
    <mergeCell ref="C448:C449"/>
    <mergeCell ref="D448:D449"/>
    <mergeCell ref="E448:E449"/>
    <mergeCell ref="F448:F449"/>
    <mergeCell ref="B446:B447"/>
    <mergeCell ref="C446:C447"/>
    <mergeCell ref="D446:D447"/>
    <mergeCell ref="E446:E447"/>
    <mergeCell ref="F446:F447"/>
    <mergeCell ref="W446:W447"/>
    <mergeCell ref="W444:W445"/>
    <mergeCell ref="X444:X445"/>
    <mergeCell ref="Y444:Y445"/>
    <mergeCell ref="Z444:Z445"/>
    <mergeCell ref="AE444:AE445"/>
    <mergeCell ref="AF444:AF445"/>
    <mergeCell ref="X442:X443"/>
    <mergeCell ref="Y442:Y443"/>
    <mergeCell ref="Z442:Z443"/>
    <mergeCell ref="AE442:AE443"/>
    <mergeCell ref="AF442:AF443"/>
    <mergeCell ref="B444:B445"/>
    <mergeCell ref="C444:C445"/>
    <mergeCell ref="D444:D445"/>
    <mergeCell ref="E444:E445"/>
    <mergeCell ref="F444:F445"/>
    <mergeCell ref="B442:B443"/>
    <mergeCell ref="C442:C443"/>
    <mergeCell ref="D442:D443"/>
    <mergeCell ref="E442:E443"/>
    <mergeCell ref="F442:F443"/>
    <mergeCell ref="W442:W443"/>
    <mergeCell ref="W440:W441"/>
    <mergeCell ref="X440:X441"/>
    <mergeCell ref="Y440:Y441"/>
    <mergeCell ref="Z440:Z441"/>
    <mergeCell ref="AE440:AE441"/>
    <mergeCell ref="AF440:AF441"/>
    <mergeCell ref="X438:X439"/>
    <mergeCell ref="Y438:Y439"/>
    <mergeCell ref="Z438:Z439"/>
    <mergeCell ref="AE438:AE439"/>
    <mergeCell ref="AF438:AF439"/>
    <mergeCell ref="B440:B441"/>
    <mergeCell ref="C440:C441"/>
    <mergeCell ref="D440:D441"/>
    <mergeCell ref="E440:E441"/>
    <mergeCell ref="F440:F441"/>
    <mergeCell ref="B438:B439"/>
    <mergeCell ref="C438:C439"/>
    <mergeCell ref="D438:D439"/>
    <mergeCell ref="E438:E439"/>
    <mergeCell ref="F438:F439"/>
    <mergeCell ref="W438:W439"/>
    <mergeCell ref="W436:W437"/>
    <mergeCell ref="X436:X437"/>
    <mergeCell ref="Y436:Y437"/>
    <mergeCell ref="Z436:Z437"/>
    <mergeCell ref="AE436:AE437"/>
    <mergeCell ref="AF436:AF437"/>
    <mergeCell ref="X434:X435"/>
    <mergeCell ref="Y434:Y435"/>
    <mergeCell ref="Z434:Z435"/>
    <mergeCell ref="AE434:AE435"/>
    <mergeCell ref="AF434:AF435"/>
    <mergeCell ref="B436:B437"/>
    <mergeCell ref="C436:C437"/>
    <mergeCell ref="D436:D437"/>
    <mergeCell ref="E436:E437"/>
    <mergeCell ref="F436:F437"/>
    <mergeCell ref="B434:B435"/>
    <mergeCell ref="C434:C435"/>
    <mergeCell ref="D434:D435"/>
    <mergeCell ref="E434:E435"/>
    <mergeCell ref="F434:F435"/>
    <mergeCell ref="W434:W435"/>
    <mergeCell ref="W432:W433"/>
    <mergeCell ref="X432:X433"/>
    <mergeCell ref="Y432:Y433"/>
    <mergeCell ref="Z432:Z433"/>
    <mergeCell ref="AE432:AE433"/>
    <mergeCell ref="AF432:AF433"/>
    <mergeCell ref="X430:X431"/>
    <mergeCell ref="Y430:Y431"/>
    <mergeCell ref="Z430:Z431"/>
    <mergeCell ref="AE430:AE431"/>
    <mergeCell ref="AF430:AF431"/>
    <mergeCell ref="B432:B433"/>
    <mergeCell ref="C432:C433"/>
    <mergeCell ref="D432:D433"/>
    <mergeCell ref="E432:E433"/>
    <mergeCell ref="F432:F433"/>
    <mergeCell ref="B430:B431"/>
    <mergeCell ref="C430:C431"/>
    <mergeCell ref="D430:D431"/>
    <mergeCell ref="E430:E431"/>
    <mergeCell ref="F430:F431"/>
    <mergeCell ref="W430:W431"/>
    <mergeCell ref="W428:W429"/>
    <mergeCell ref="X428:X429"/>
    <mergeCell ref="Y428:Y429"/>
    <mergeCell ref="Z428:Z429"/>
    <mergeCell ref="AE428:AE429"/>
    <mergeCell ref="AF428:AF429"/>
    <mergeCell ref="X426:X427"/>
    <mergeCell ref="Y426:Y427"/>
    <mergeCell ref="Z426:Z427"/>
    <mergeCell ref="AE426:AE427"/>
    <mergeCell ref="AF426:AF427"/>
    <mergeCell ref="B428:B429"/>
    <mergeCell ref="C428:C429"/>
    <mergeCell ref="D428:D429"/>
    <mergeCell ref="E428:E429"/>
    <mergeCell ref="F428:F429"/>
    <mergeCell ref="B426:B427"/>
    <mergeCell ref="C426:C427"/>
    <mergeCell ref="D426:D427"/>
    <mergeCell ref="E426:E427"/>
    <mergeCell ref="F426:F427"/>
    <mergeCell ref="W426:W427"/>
    <mergeCell ref="W424:W425"/>
    <mergeCell ref="X424:X425"/>
    <mergeCell ref="Y424:Y425"/>
    <mergeCell ref="Z424:Z425"/>
    <mergeCell ref="AE424:AE425"/>
    <mergeCell ref="AF424:AF425"/>
    <mergeCell ref="X422:X423"/>
    <mergeCell ref="Y422:Y423"/>
    <mergeCell ref="Z422:Z423"/>
    <mergeCell ref="AE422:AE423"/>
    <mergeCell ref="AF422:AF423"/>
    <mergeCell ref="B424:B425"/>
    <mergeCell ref="C424:C425"/>
    <mergeCell ref="D424:D425"/>
    <mergeCell ref="E424:E425"/>
    <mergeCell ref="F424:F425"/>
    <mergeCell ref="B422:B423"/>
    <mergeCell ref="C422:C423"/>
    <mergeCell ref="D422:D423"/>
    <mergeCell ref="E422:E423"/>
    <mergeCell ref="F422:F423"/>
    <mergeCell ref="W422:W423"/>
    <mergeCell ref="W420:W421"/>
    <mergeCell ref="X420:X421"/>
    <mergeCell ref="Y420:Y421"/>
    <mergeCell ref="Z420:Z421"/>
    <mergeCell ref="AE420:AE421"/>
    <mergeCell ref="AF420:AF421"/>
    <mergeCell ref="X418:X419"/>
    <mergeCell ref="Y418:Y419"/>
    <mergeCell ref="Z418:Z419"/>
    <mergeCell ref="AE418:AE419"/>
    <mergeCell ref="AF418:AF419"/>
    <mergeCell ref="B420:B421"/>
    <mergeCell ref="C420:C421"/>
    <mergeCell ref="D420:D421"/>
    <mergeCell ref="E420:E421"/>
    <mergeCell ref="F420:F421"/>
    <mergeCell ref="B418:B419"/>
    <mergeCell ref="C418:C419"/>
    <mergeCell ref="D418:D419"/>
    <mergeCell ref="E418:E419"/>
    <mergeCell ref="F418:F419"/>
    <mergeCell ref="W418:W419"/>
    <mergeCell ref="W416:W417"/>
    <mergeCell ref="X416:X417"/>
    <mergeCell ref="Y416:Y417"/>
    <mergeCell ref="Z416:Z417"/>
    <mergeCell ref="AE416:AE417"/>
    <mergeCell ref="AF416:AF417"/>
    <mergeCell ref="X414:X415"/>
    <mergeCell ref="Y414:Y415"/>
    <mergeCell ref="Z414:Z415"/>
    <mergeCell ref="AE414:AE415"/>
    <mergeCell ref="AF414:AF415"/>
    <mergeCell ref="B416:B417"/>
    <mergeCell ref="C416:C417"/>
    <mergeCell ref="D416:D417"/>
    <mergeCell ref="E416:E417"/>
    <mergeCell ref="F416:F417"/>
    <mergeCell ref="B414:B415"/>
    <mergeCell ref="C414:C415"/>
    <mergeCell ref="D414:D415"/>
    <mergeCell ref="E414:E415"/>
    <mergeCell ref="F414:F415"/>
    <mergeCell ref="W414:W415"/>
    <mergeCell ref="W412:W413"/>
    <mergeCell ref="X412:X413"/>
    <mergeCell ref="Y412:Y413"/>
    <mergeCell ref="Z412:Z413"/>
    <mergeCell ref="AE412:AE413"/>
    <mergeCell ref="AF412:AF413"/>
    <mergeCell ref="X410:X411"/>
    <mergeCell ref="Y410:Y411"/>
    <mergeCell ref="Z410:Z411"/>
    <mergeCell ref="AE410:AE411"/>
    <mergeCell ref="AF410:AF411"/>
    <mergeCell ref="B412:B413"/>
    <mergeCell ref="C412:C413"/>
    <mergeCell ref="D412:D413"/>
    <mergeCell ref="E412:E413"/>
    <mergeCell ref="F412:F413"/>
    <mergeCell ref="B410:B411"/>
    <mergeCell ref="C410:C411"/>
    <mergeCell ref="D410:D411"/>
    <mergeCell ref="E410:E411"/>
    <mergeCell ref="F410:F411"/>
    <mergeCell ref="W410:W411"/>
    <mergeCell ref="W408:W409"/>
    <mergeCell ref="X408:X409"/>
    <mergeCell ref="Y408:Y409"/>
    <mergeCell ref="Z408:Z409"/>
    <mergeCell ref="AE408:AE409"/>
    <mergeCell ref="AF408:AF409"/>
    <mergeCell ref="X406:X407"/>
    <mergeCell ref="Y406:Y407"/>
    <mergeCell ref="Z406:Z407"/>
    <mergeCell ref="AE406:AE407"/>
    <mergeCell ref="AF406:AF407"/>
    <mergeCell ref="B408:B409"/>
    <mergeCell ref="C408:C409"/>
    <mergeCell ref="D408:D409"/>
    <mergeCell ref="E408:E409"/>
    <mergeCell ref="F408:F409"/>
    <mergeCell ref="B406:B407"/>
    <mergeCell ref="C406:C407"/>
    <mergeCell ref="D406:D407"/>
    <mergeCell ref="E406:E407"/>
    <mergeCell ref="F406:F407"/>
    <mergeCell ref="W406:W407"/>
    <mergeCell ref="W404:W405"/>
    <mergeCell ref="X404:X405"/>
    <mergeCell ref="Y404:Y405"/>
    <mergeCell ref="Z404:Z405"/>
    <mergeCell ref="AE404:AE405"/>
    <mergeCell ref="AF404:AF405"/>
    <mergeCell ref="X402:X403"/>
    <mergeCell ref="Y402:Y403"/>
    <mergeCell ref="Z402:Z403"/>
    <mergeCell ref="AE402:AE403"/>
    <mergeCell ref="AF402:AF403"/>
    <mergeCell ref="B404:B405"/>
    <mergeCell ref="C404:C405"/>
    <mergeCell ref="D404:D405"/>
    <mergeCell ref="E404:E405"/>
    <mergeCell ref="F404:F405"/>
    <mergeCell ref="B402:B403"/>
    <mergeCell ref="C402:C403"/>
    <mergeCell ref="D402:D403"/>
    <mergeCell ref="E402:E403"/>
    <mergeCell ref="F402:F403"/>
    <mergeCell ref="W402:W403"/>
    <mergeCell ref="W400:W401"/>
    <mergeCell ref="X400:X401"/>
    <mergeCell ref="Y400:Y401"/>
    <mergeCell ref="Z400:Z401"/>
    <mergeCell ref="AE400:AE401"/>
    <mergeCell ref="AF400:AF401"/>
    <mergeCell ref="X398:X399"/>
    <mergeCell ref="Y398:Y399"/>
    <mergeCell ref="Z398:Z399"/>
    <mergeCell ref="AE398:AE399"/>
    <mergeCell ref="AF398:AF399"/>
    <mergeCell ref="B400:B401"/>
    <mergeCell ref="C400:C401"/>
    <mergeCell ref="D400:D401"/>
    <mergeCell ref="E400:E401"/>
    <mergeCell ref="F400:F401"/>
    <mergeCell ref="B398:B399"/>
    <mergeCell ref="C398:C399"/>
    <mergeCell ref="D398:D399"/>
    <mergeCell ref="E398:E399"/>
    <mergeCell ref="F398:F399"/>
    <mergeCell ref="W398:W399"/>
    <mergeCell ref="W396:W397"/>
    <mergeCell ref="X396:X397"/>
    <mergeCell ref="Y396:Y397"/>
    <mergeCell ref="Z396:Z397"/>
    <mergeCell ref="AE396:AE397"/>
    <mergeCell ref="AF396:AF397"/>
    <mergeCell ref="X394:X395"/>
    <mergeCell ref="Y394:Y395"/>
    <mergeCell ref="Z394:Z395"/>
    <mergeCell ref="AE394:AE395"/>
    <mergeCell ref="AF394:AF395"/>
    <mergeCell ref="B396:B397"/>
    <mergeCell ref="C396:C397"/>
    <mergeCell ref="D396:D397"/>
    <mergeCell ref="E396:E397"/>
    <mergeCell ref="F396:F397"/>
    <mergeCell ref="B394:B395"/>
    <mergeCell ref="C394:C395"/>
    <mergeCell ref="D394:D395"/>
    <mergeCell ref="E394:E395"/>
    <mergeCell ref="F394:F395"/>
    <mergeCell ref="W394:W395"/>
    <mergeCell ref="W392:W393"/>
    <mergeCell ref="X392:X393"/>
    <mergeCell ref="Y392:Y393"/>
    <mergeCell ref="Z392:Z393"/>
    <mergeCell ref="AE392:AE393"/>
    <mergeCell ref="AF392:AF393"/>
    <mergeCell ref="X390:X391"/>
    <mergeCell ref="Y390:Y391"/>
    <mergeCell ref="Z390:Z391"/>
    <mergeCell ref="AE390:AE391"/>
    <mergeCell ref="AF390:AF391"/>
    <mergeCell ref="B392:B393"/>
    <mergeCell ref="C392:C393"/>
    <mergeCell ref="D392:D393"/>
    <mergeCell ref="E392:E393"/>
    <mergeCell ref="F392:F393"/>
    <mergeCell ref="B390:B391"/>
    <mergeCell ref="C390:C391"/>
    <mergeCell ref="D390:D391"/>
    <mergeCell ref="E390:E391"/>
    <mergeCell ref="F390:F391"/>
    <mergeCell ref="W390:W391"/>
    <mergeCell ref="W388:W389"/>
    <mergeCell ref="X388:X389"/>
    <mergeCell ref="Y388:Y389"/>
    <mergeCell ref="Z388:Z389"/>
    <mergeCell ref="AE388:AE389"/>
    <mergeCell ref="AF388:AF389"/>
    <mergeCell ref="X386:X387"/>
    <mergeCell ref="Y386:Y387"/>
    <mergeCell ref="Z386:Z387"/>
    <mergeCell ref="AE386:AE387"/>
    <mergeCell ref="AF386:AF387"/>
    <mergeCell ref="B388:B389"/>
    <mergeCell ref="C388:C389"/>
    <mergeCell ref="D388:D389"/>
    <mergeCell ref="E388:E389"/>
    <mergeCell ref="F388:F389"/>
    <mergeCell ref="B386:B387"/>
    <mergeCell ref="C386:C387"/>
    <mergeCell ref="D386:D387"/>
    <mergeCell ref="E386:E387"/>
    <mergeCell ref="F386:F387"/>
    <mergeCell ref="W386:W387"/>
    <mergeCell ref="W384:W385"/>
    <mergeCell ref="X384:X385"/>
    <mergeCell ref="Y384:Y385"/>
    <mergeCell ref="Z384:Z385"/>
    <mergeCell ref="AE384:AE385"/>
    <mergeCell ref="AF384:AF385"/>
    <mergeCell ref="X382:X383"/>
    <mergeCell ref="Y382:Y383"/>
    <mergeCell ref="Z382:Z383"/>
    <mergeCell ref="AE382:AE383"/>
    <mergeCell ref="AF382:AF383"/>
    <mergeCell ref="B384:B385"/>
    <mergeCell ref="C384:C385"/>
    <mergeCell ref="D384:D385"/>
    <mergeCell ref="E384:E385"/>
    <mergeCell ref="F384:F385"/>
    <mergeCell ref="B382:B383"/>
    <mergeCell ref="C382:C383"/>
    <mergeCell ref="D382:D383"/>
    <mergeCell ref="E382:E383"/>
    <mergeCell ref="F382:F383"/>
    <mergeCell ref="W382:W383"/>
    <mergeCell ref="W380:W381"/>
    <mergeCell ref="X380:X381"/>
    <mergeCell ref="Y380:Y381"/>
    <mergeCell ref="Z380:Z381"/>
    <mergeCell ref="AE380:AE381"/>
    <mergeCell ref="AF380:AF381"/>
    <mergeCell ref="X378:X379"/>
    <mergeCell ref="Y378:Y379"/>
    <mergeCell ref="Z378:Z379"/>
    <mergeCell ref="AE378:AE379"/>
    <mergeCell ref="AF378:AF379"/>
    <mergeCell ref="B380:B381"/>
    <mergeCell ref="C380:C381"/>
    <mergeCell ref="D380:D381"/>
    <mergeCell ref="E380:E381"/>
    <mergeCell ref="F380:F381"/>
    <mergeCell ref="B378:B379"/>
    <mergeCell ref="C378:C379"/>
    <mergeCell ref="D378:D379"/>
    <mergeCell ref="E378:E379"/>
    <mergeCell ref="F378:F379"/>
    <mergeCell ref="W378:W379"/>
    <mergeCell ref="W376:W377"/>
    <mergeCell ref="X376:X377"/>
    <mergeCell ref="Y376:Y377"/>
    <mergeCell ref="Z376:Z377"/>
    <mergeCell ref="AE376:AE377"/>
    <mergeCell ref="AF376:AF377"/>
    <mergeCell ref="X374:X375"/>
    <mergeCell ref="Y374:Y375"/>
    <mergeCell ref="Z374:Z375"/>
    <mergeCell ref="AE374:AE375"/>
    <mergeCell ref="AF374:AF375"/>
    <mergeCell ref="B376:B377"/>
    <mergeCell ref="C376:C377"/>
    <mergeCell ref="D376:D377"/>
    <mergeCell ref="E376:E377"/>
    <mergeCell ref="F376:F377"/>
    <mergeCell ref="B374:B375"/>
    <mergeCell ref="C374:C375"/>
    <mergeCell ref="D374:D375"/>
    <mergeCell ref="E374:E375"/>
    <mergeCell ref="F374:F375"/>
    <mergeCell ref="W374:W375"/>
    <mergeCell ref="W372:W373"/>
    <mergeCell ref="X372:X373"/>
    <mergeCell ref="Y372:Y373"/>
    <mergeCell ref="Z372:Z373"/>
    <mergeCell ref="AE372:AE373"/>
    <mergeCell ref="AF372:AF373"/>
    <mergeCell ref="X370:X371"/>
    <mergeCell ref="Y370:Y371"/>
    <mergeCell ref="Z370:Z371"/>
    <mergeCell ref="AE370:AE371"/>
    <mergeCell ref="AF370:AF371"/>
    <mergeCell ref="B372:B373"/>
    <mergeCell ref="C372:C373"/>
    <mergeCell ref="D372:D373"/>
    <mergeCell ref="E372:E373"/>
    <mergeCell ref="F372:F373"/>
    <mergeCell ref="B370:B371"/>
    <mergeCell ref="C370:C371"/>
    <mergeCell ref="D370:D371"/>
    <mergeCell ref="E370:E371"/>
    <mergeCell ref="F370:F371"/>
    <mergeCell ref="W370:W371"/>
    <mergeCell ref="W368:W369"/>
    <mergeCell ref="X368:X369"/>
    <mergeCell ref="Y368:Y369"/>
    <mergeCell ref="Z368:Z369"/>
    <mergeCell ref="AE368:AE369"/>
    <mergeCell ref="AF368:AF369"/>
    <mergeCell ref="X366:X367"/>
    <mergeCell ref="Y366:Y367"/>
    <mergeCell ref="Z366:Z367"/>
    <mergeCell ref="AE366:AE367"/>
    <mergeCell ref="AF366:AF367"/>
    <mergeCell ref="B368:B369"/>
    <mergeCell ref="C368:C369"/>
    <mergeCell ref="D368:D369"/>
    <mergeCell ref="E368:E369"/>
    <mergeCell ref="F368:F369"/>
    <mergeCell ref="B366:B367"/>
    <mergeCell ref="C366:C367"/>
    <mergeCell ref="D366:D367"/>
    <mergeCell ref="E366:E367"/>
    <mergeCell ref="F366:F367"/>
    <mergeCell ref="W366:W367"/>
    <mergeCell ref="W364:W365"/>
    <mergeCell ref="X364:X365"/>
    <mergeCell ref="Y364:Y365"/>
    <mergeCell ref="Z364:Z365"/>
    <mergeCell ref="AE364:AE365"/>
    <mergeCell ref="AF364:AF365"/>
    <mergeCell ref="X362:X363"/>
    <mergeCell ref="Y362:Y363"/>
    <mergeCell ref="Z362:Z363"/>
    <mergeCell ref="AE362:AE363"/>
    <mergeCell ref="AF362:AF363"/>
    <mergeCell ref="B364:B365"/>
    <mergeCell ref="C364:C365"/>
    <mergeCell ref="D364:D365"/>
    <mergeCell ref="E364:E365"/>
    <mergeCell ref="F364:F365"/>
    <mergeCell ref="B362:B363"/>
    <mergeCell ref="C362:C363"/>
    <mergeCell ref="D362:D363"/>
    <mergeCell ref="E362:E363"/>
    <mergeCell ref="F362:F363"/>
    <mergeCell ref="W362:W363"/>
    <mergeCell ref="W360:W361"/>
    <mergeCell ref="X360:X361"/>
    <mergeCell ref="Y360:Y361"/>
    <mergeCell ref="Z360:Z361"/>
    <mergeCell ref="AE360:AE361"/>
    <mergeCell ref="AF360:AF361"/>
    <mergeCell ref="X358:X359"/>
    <mergeCell ref="Y358:Y359"/>
    <mergeCell ref="Z358:Z359"/>
    <mergeCell ref="AE358:AE359"/>
    <mergeCell ref="AF358:AF359"/>
    <mergeCell ref="B360:B361"/>
    <mergeCell ref="C360:C361"/>
    <mergeCell ref="D360:D361"/>
    <mergeCell ref="E360:E361"/>
    <mergeCell ref="F360:F361"/>
    <mergeCell ref="B358:B359"/>
    <mergeCell ref="C358:C359"/>
    <mergeCell ref="D358:D359"/>
    <mergeCell ref="E358:E359"/>
    <mergeCell ref="F358:F359"/>
    <mergeCell ref="W358:W359"/>
    <mergeCell ref="W356:W357"/>
    <mergeCell ref="X356:X357"/>
    <mergeCell ref="Y356:Y357"/>
    <mergeCell ref="Z356:Z357"/>
    <mergeCell ref="AE356:AE357"/>
    <mergeCell ref="AF356:AF357"/>
    <mergeCell ref="X354:X355"/>
    <mergeCell ref="Y354:Y355"/>
    <mergeCell ref="Z354:Z355"/>
    <mergeCell ref="AE354:AE355"/>
    <mergeCell ref="AF354:AF355"/>
    <mergeCell ref="B356:B357"/>
    <mergeCell ref="C356:C357"/>
    <mergeCell ref="D356:D357"/>
    <mergeCell ref="E356:E357"/>
    <mergeCell ref="F356:F357"/>
    <mergeCell ref="B354:B355"/>
    <mergeCell ref="C354:C355"/>
    <mergeCell ref="D354:D355"/>
    <mergeCell ref="E354:E355"/>
    <mergeCell ref="F354:F355"/>
    <mergeCell ref="W354:W355"/>
    <mergeCell ref="W352:W353"/>
    <mergeCell ref="X352:X353"/>
    <mergeCell ref="Y352:Y353"/>
    <mergeCell ref="Z352:Z353"/>
    <mergeCell ref="AE352:AE353"/>
    <mergeCell ref="AF352:AF353"/>
    <mergeCell ref="X350:X351"/>
    <mergeCell ref="Y350:Y351"/>
    <mergeCell ref="Z350:Z351"/>
    <mergeCell ref="AE350:AE351"/>
    <mergeCell ref="AF350:AF351"/>
    <mergeCell ref="B352:B353"/>
    <mergeCell ref="C352:C353"/>
    <mergeCell ref="D352:D353"/>
    <mergeCell ref="E352:E353"/>
    <mergeCell ref="F352:F353"/>
    <mergeCell ref="B350:B351"/>
    <mergeCell ref="C350:C351"/>
    <mergeCell ref="D350:D351"/>
    <mergeCell ref="E350:E351"/>
    <mergeCell ref="F350:F351"/>
    <mergeCell ref="W350:W351"/>
    <mergeCell ref="W348:W349"/>
    <mergeCell ref="X348:X349"/>
    <mergeCell ref="Y348:Y349"/>
    <mergeCell ref="Z348:Z349"/>
    <mergeCell ref="AE348:AE349"/>
    <mergeCell ref="AF348:AF349"/>
    <mergeCell ref="X346:X347"/>
    <mergeCell ref="Y346:Y347"/>
    <mergeCell ref="Z346:Z347"/>
    <mergeCell ref="AE346:AE347"/>
    <mergeCell ref="AF346:AF347"/>
    <mergeCell ref="B348:B349"/>
    <mergeCell ref="C348:C349"/>
    <mergeCell ref="D348:D349"/>
    <mergeCell ref="E348:E349"/>
    <mergeCell ref="F348:F349"/>
    <mergeCell ref="B346:B347"/>
    <mergeCell ref="C346:C347"/>
    <mergeCell ref="D346:D347"/>
    <mergeCell ref="E346:E347"/>
    <mergeCell ref="F346:F347"/>
    <mergeCell ref="W346:W347"/>
    <mergeCell ref="W344:W345"/>
    <mergeCell ref="X344:X345"/>
    <mergeCell ref="Y344:Y345"/>
    <mergeCell ref="Z344:Z345"/>
    <mergeCell ref="AE344:AE345"/>
    <mergeCell ref="AF344:AF345"/>
    <mergeCell ref="X342:X343"/>
    <mergeCell ref="Y342:Y343"/>
    <mergeCell ref="Z342:Z343"/>
    <mergeCell ref="AE342:AE343"/>
    <mergeCell ref="AF342:AF343"/>
    <mergeCell ref="B344:B345"/>
    <mergeCell ref="C344:C345"/>
    <mergeCell ref="D344:D345"/>
    <mergeCell ref="E344:E345"/>
    <mergeCell ref="F344:F345"/>
    <mergeCell ref="B342:B343"/>
    <mergeCell ref="C342:C343"/>
    <mergeCell ref="D342:D343"/>
    <mergeCell ref="E342:E343"/>
    <mergeCell ref="F342:F343"/>
    <mergeCell ref="W342:W343"/>
    <mergeCell ref="W340:W341"/>
    <mergeCell ref="X340:X341"/>
    <mergeCell ref="Y340:Y341"/>
    <mergeCell ref="Z340:Z341"/>
    <mergeCell ref="AE340:AE341"/>
    <mergeCell ref="AF340:AF341"/>
    <mergeCell ref="X338:X339"/>
    <mergeCell ref="Y338:Y339"/>
    <mergeCell ref="Z338:Z339"/>
    <mergeCell ref="AE338:AE339"/>
    <mergeCell ref="AF338:AF339"/>
    <mergeCell ref="B340:B341"/>
    <mergeCell ref="C340:C341"/>
    <mergeCell ref="D340:D341"/>
    <mergeCell ref="E340:E341"/>
    <mergeCell ref="F340:F341"/>
    <mergeCell ref="B338:B339"/>
    <mergeCell ref="C338:C339"/>
    <mergeCell ref="D338:D339"/>
    <mergeCell ref="E338:E339"/>
    <mergeCell ref="F338:F339"/>
    <mergeCell ref="W338:W339"/>
    <mergeCell ref="W336:W337"/>
    <mergeCell ref="X336:X337"/>
    <mergeCell ref="Y336:Y337"/>
    <mergeCell ref="Z336:Z337"/>
    <mergeCell ref="AE336:AE337"/>
    <mergeCell ref="AF336:AF337"/>
    <mergeCell ref="X334:X335"/>
    <mergeCell ref="Y334:Y335"/>
    <mergeCell ref="Z334:Z335"/>
    <mergeCell ref="AE334:AE335"/>
    <mergeCell ref="AF334:AF335"/>
    <mergeCell ref="B336:B337"/>
    <mergeCell ref="C336:C337"/>
    <mergeCell ref="D336:D337"/>
    <mergeCell ref="E336:E337"/>
    <mergeCell ref="F336:F337"/>
    <mergeCell ref="B334:B335"/>
    <mergeCell ref="C334:C335"/>
    <mergeCell ref="D334:D335"/>
    <mergeCell ref="E334:E335"/>
    <mergeCell ref="F334:F335"/>
    <mergeCell ref="W334:W335"/>
    <mergeCell ref="W332:W333"/>
    <mergeCell ref="X332:X333"/>
    <mergeCell ref="Y332:Y333"/>
    <mergeCell ref="Z332:Z333"/>
    <mergeCell ref="AE332:AE333"/>
    <mergeCell ref="AF332:AF333"/>
    <mergeCell ref="X330:X331"/>
    <mergeCell ref="Y330:Y331"/>
    <mergeCell ref="Z330:Z331"/>
    <mergeCell ref="AE330:AE331"/>
    <mergeCell ref="AF330:AF331"/>
    <mergeCell ref="B332:B333"/>
    <mergeCell ref="C332:C333"/>
    <mergeCell ref="D332:D333"/>
    <mergeCell ref="E332:E333"/>
    <mergeCell ref="F332:F333"/>
    <mergeCell ref="B330:B331"/>
    <mergeCell ref="C330:C331"/>
    <mergeCell ref="D330:D331"/>
    <mergeCell ref="E330:E331"/>
    <mergeCell ref="F330:F331"/>
    <mergeCell ref="W330:W331"/>
    <mergeCell ref="W328:W329"/>
    <mergeCell ref="X328:X329"/>
    <mergeCell ref="Y328:Y329"/>
    <mergeCell ref="Z328:Z329"/>
    <mergeCell ref="AE328:AE329"/>
    <mergeCell ref="AF328:AF329"/>
    <mergeCell ref="X326:X327"/>
    <mergeCell ref="Y326:Y327"/>
    <mergeCell ref="Z326:Z327"/>
    <mergeCell ref="AE326:AE327"/>
    <mergeCell ref="AF326:AF327"/>
    <mergeCell ref="B328:B329"/>
    <mergeCell ref="C328:C329"/>
    <mergeCell ref="D328:D329"/>
    <mergeCell ref="E328:E329"/>
    <mergeCell ref="F328:F329"/>
    <mergeCell ref="B326:B327"/>
    <mergeCell ref="C326:C327"/>
    <mergeCell ref="D326:D327"/>
    <mergeCell ref="E326:E327"/>
    <mergeCell ref="F326:F327"/>
    <mergeCell ref="W326:W327"/>
    <mergeCell ref="W324:W325"/>
    <mergeCell ref="X324:X325"/>
    <mergeCell ref="Y324:Y325"/>
    <mergeCell ref="Z324:Z325"/>
    <mergeCell ref="AE324:AE325"/>
    <mergeCell ref="AF324:AF325"/>
    <mergeCell ref="X322:X323"/>
    <mergeCell ref="Y322:Y323"/>
    <mergeCell ref="Z322:Z323"/>
    <mergeCell ref="AE322:AE323"/>
    <mergeCell ref="AF322:AF323"/>
    <mergeCell ref="B324:B325"/>
    <mergeCell ref="C324:C325"/>
    <mergeCell ref="D324:D325"/>
    <mergeCell ref="E324:E325"/>
    <mergeCell ref="F324:F325"/>
    <mergeCell ref="B322:B323"/>
    <mergeCell ref="C322:C323"/>
    <mergeCell ref="D322:D323"/>
    <mergeCell ref="E322:E323"/>
    <mergeCell ref="F322:F323"/>
    <mergeCell ref="W322:W323"/>
    <mergeCell ref="W320:W321"/>
    <mergeCell ref="X320:X321"/>
    <mergeCell ref="Y320:Y321"/>
    <mergeCell ref="Z320:Z321"/>
    <mergeCell ref="AE320:AE321"/>
    <mergeCell ref="AF320:AF321"/>
    <mergeCell ref="X318:X319"/>
    <mergeCell ref="Y318:Y319"/>
    <mergeCell ref="Z318:Z319"/>
    <mergeCell ref="AE318:AE319"/>
    <mergeCell ref="AF318:AF319"/>
    <mergeCell ref="B320:B321"/>
    <mergeCell ref="C320:C321"/>
    <mergeCell ref="D320:D321"/>
    <mergeCell ref="E320:E321"/>
    <mergeCell ref="F320:F321"/>
    <mergeCell ref="B318:B319"/>
    <mergeCell ref="C318:C319"/>
    <mergeCell ref="D318:D319"/>
    <mergeCell ref="E318:E319"/>
    <mergeCell ref="F318:F319"/>
    <mergeCell ref="W318:W319"/>
    <mergeCell ref="W316:W317"/>
    <mergeCell ref="X316:X317"/>
    <mergeCell ref="Y316:Y317"/>
    <mergeCell ref="Z316:Z317"/>
    <mergeCell ref="AE316:AE317"/>
    <mergeCell ref="AF316:AF317"/>
    <mergeCell ref="X314:X315"/>
    <mergeCell ref="Y314:Y315"/>
    <mergeCell ref="Z314:Z315"/>
    <mergeCell ref="AE314:AE315"/>
    <mergeCell ref="AF314:AF315"/>
    <mergeCell ref="B316:B317"/>
    <mergeCell ref="C316:C317"/>
    <mergeCell ref="D316:D317"/>
    <mergeCell ref="E316:E317"/>
    <mergeCell ref="F316:F317"/>
    <mergeCell ref="B314:B315"/>
    <mergeCell ref="C314:C315"/>
    <mergeCell ref="D314:D315"/>
    <mergeCell ref="E314:E315"/>
    <mergeCell ref="F314:F315"/>
    <mergeCell ref="W314:W315"/>
    <mergeCell ref="W312:W313"/>
    <mergeCell ref="X312:X313"/>
    <mergeCell ref="Y312:Y313"/>
    <mergeCell ref="Z312:Z313"/>
    <mergeCell ref="AE312:AE313"/>
    <mergeCell ref="AF312:AF313"/>
    <mergeCell ref="X310:X311"/>
    <mergeCell ref="Y310:Y311"/>
    <mergeCell ref="Z310:Z311"/>
    <mergeCell ref="AE310:AE311"/>
    <mergeCell ref="AF310:AF311"/>
    <mergeCell ref="B312:B313"/>
    <mergeCell ref="C312:C313"/>
    <mergeCell ref="D312:D313"/>
    <mergeCell ref="E312:E313"/>
    <mergeCell ref="F312:F313"/>
    <mergeCell ref="B310:B311"/>
    <mergeCell ref="C310:C311"/>
    <mergeCell ref="D310:D311"/>
    <mergeCell ref="E310:E311"/>
    <mergeCell ref="F310:F311"/>
    <mergeCell ref="W310:W311"/>
    <mergeCell ref="W308:W309"/>
    <mergeCell ref="X308:X309"/>
    <mergeCell ref="Y308:Y309"/>
    <mergeCell ref="Z308:Z309"/>
    <mergeCell ref="AE308:AE309"/>
    <mergeCell ref="AF308:AF309"/>
    <mergeCell ref="X306:X307"/>
    <mergeCell ref="Y306:Y307"/>
    <mergeCell ref="Z306:Z307"/>
    <mergeCell ref="AE306:AE307"/>
    <mergeCell ref="AF306:AF307"/>
    <mergeCell ref="B308:B309"/>
    <mergeCell ref="C308:C309"/>
    <mergeCell ref="D308:D309"/>
    <mergeCell ref="E308:E309"/>
    <mergeCell ref="F308:F309"/>
    <mergeCell ref="B306:B307"/>
    <mergeCell ref="C306:C307"/>
    <mergeCell ref="D306:D307"/>
    <mergeCell ref="E306:E307"/>
    <mergeCell ref="F306:F307"/>
    <mergeCell ref="W306:W307"/>
    <mergeCell ref="W304:W305"/>
    <mergeCell ref="X304:X305"/>
    <mergeCell ref="Y304:Y305"/>
    <mergeCell ref="Z304:Z305"/>
    <mergeCell ref="AE304:AE305"/>
    <mergeCell ref="AF304:AF305"/>
    <mergeCell ref="X302:X303"/>
    <mergeCell ref="Y302:Y303"/>
    <mergeCell ref="Z302:Z303"/>
    <mergeCell ref="AE302:AE303"/>
    <mergeCell ref="AF302:AF303"/>
    <mergeCell ref="B304:B305"/>
    <mergeCell ref="C304:C305"/>
    <mergeCell ref="D304:D305"/>
    <mergeCell ref="E304:E305"/>
    <mergeCell ref="F304:F305"/>
    <mergeCell ref="B302:B303"/>
    <mergeCell ref="C302:C303"/>
    <mergeCell ref="D302:D303"/>
    <mergeCell ref="E302:E303"/>
    <mergeCell ref="F302:F303"/>
    <mergeCell ref="W302:W303"/>
    <mergeCell ref="W300:W301"/>
    <mergeCell ref="X300:X301"/>
    <mergeCell ref="Y300:Y301"/>
    <mergeCell ref="Z300:Z301"/>
    <mergeCell ref="AE300:AE301"/>
    <mergeCell ref="AF300:AF301"/>
    <mergeCell ref="X298:X299"/>
    <mergeCell ref="Y298:Y299"/>
    <mergeCell ref="Z298:Z299"/>
    <mergeCell ref="AE298:AE299"/>
    <mergeCell ref="AF298:AF299"/>
    <mergeCell ref="B300:B301"/>
    <mergeCell ref="C300:C301"/>
    <mergeCell ref="D300:D301"/>
    <mergeCell ref="E300:E301"/>
    <mergeCell ref="F300:F301"/>
    <mergeCell ref="B298:B299"/>
    <mergeCell ref="C298:C299"/>
    <mergeCell ref="D298:D299"/>
    <mergeCell ref="E298:E299"/>
    <mergeCell ref="F298:F299"/>
    <mergeCell ref="W298:W299"/>
    <mergeCell ref="W296:W297"/>
    <mergeCell ref="X296:X297"/>
    <mergeCell ref="Y296:Y297"/>
    <mergeCell ref="Z296:Z297"/>
    <mergeCell ref="AE296:AE297"/>
    <mergeCell ref="AF296:AF297"/>
    <mergeCell ref="X294:X295"/>
    <mergeCell ref="Y294:Y295"/>
    <mergeCell ref="Z294:Z295"/>
    <mergeCell ref="AE294:AE295"/>
    <mergeCell ref="AF294:AF295"/>
    <mergeCell ref="B296:B297"/>
    <mergeCell ref="C296:C297"/>
    <mergeCell ref="D296:D297"/>
    <mergeCell ref="E296:E297"/>
    <mergeCell ref="F296:F297"/>
    <mergeCell ref="B294:B295"/>
    <mergeCell ref="C294:C295"/>
    <mergeCell ref="D294:D295"/>
    <mergeCell ref="E294:E295"/>
    <mergeCell ref="F294:F295"/>
    <mergeCell ref="W294:W295"/>
    <mergeCell ref="W292:W293"/>
    <mergeCell ref="X292:X293"/>
    <mergeCell ref="Y292:Y293"/>
    <mergeCell ref="Z292:Z293"/>
    <mergeCell ref="AE292:AE293"/>
    <mergeCell ref="AF292:AF293"/>
    <mergeCell ref="X290:X291"/>
    <mergeCell ref="Y290:Y291"/>
    <mergeCell ref="Z290:Z291"/>
    <mergeCell ref="AE290:AE291"/>
    <mergeCell ref="AF290:AF291"/>
    <mergeCell ref="B292:B293"/>
    <mergeCell ref="C292:C293"/>
    <mergeCell ref="D292:D293"/>
    <mergeCell ref="E292:E293"/>
    <mergeCell ref="F292:F293"/>
    <mergeCell ref="B290:B291"/>
    <mergeCell ref="C290:C291"/>
    <mergeCell ref="D290:D291"/>
    <mergeCell ref="E290:E291"/>
    <mergeCell ref="F290:F291"/>
    <mergeCell ref="W290:W291"/>
    <mergeCell ref="W288:W289"/>
    <mergeCell ref="X288:X289"/>
    <mergeCell ref="Y288:Y289"/>
    <mergeCell ref="Z288:Z289"/>
    <mergeCell ref="AE288:AE289"/>
    <mergeCell ref="AF288:AF289"/>
    <mergeCell ref="X286:X287"/>
    <mergeCell ref="Y286:Y287"/>
    <mergeCell ref="Z286:Z287"/>
    <mergeCell ref="AE286:AE287"/>
    <mergeCell ref="AF286:AF287"/>
    <mergeCell ref="B288:B289"/>
    <mergeCell ref="C288:C289"/>
    <mergeCell ref="D288:D289"/>
    <mergeCell ref="E288:E289"/>
    <mergeCell ref="F288:F289"/>
    <mergeCell ref="B286:B287"/>
    <mergeCell ref="C286:C287"/>
    <mergeCell ref="D286:D287"/>
    <mergeCell ref="E286:E287"/>
    <mergeCell ref="F286:F287"/>
    <mergeCell ref="W286:W287"/>
    <mergeCell ref="W284:W285"/>
    <mergeCell ref="X284:X285"/>
    <mergeCell ref="Y284:Y285"/>
    <mergeCell ref="Z284:Z285"/>
    <mergeCell ref="AE284:AE285"/>
    <mergeCell ref="AF284:AF285"/>
    <mergeCell ref="X282:X283"/>
    <mergeCell ref="Y282:Y283"/>
    <mergeCell ref="Z282:Z283"/>
    <mergeCell ref="AE282:AE283"/>
    <mergeCell ref="AF282:AF283"/>
    <mergeCell ref="B284:B285"/>
    <mergeCell ref="C284:C285"/>
    <mergeCell ref="D284:D285"/>
    <mergeCell ref="E284:E285"/>
    <mergeCell ref="F284:F285"/>
    <mergeCell ref="B282:B283"/>
    <mergeCell ref="C282:C283"/>
    <mergeCell ref="D282:D283"/>
    <mergeCell ref="E282:E283"/>
    <mergeCell ref="F282:F283"/>
    <mergeCell ref="W282:W283"/>
    <mergeCell ref="W280:W281"/>
    <mergeCell ref="X280:X281"/>
    <mergeCell ref="Y280:Y281"/>
    <mergeCell ref="Z280:Z281"/>
    <mergeCell ref="AE280:AE281"/>
    <mergeCell ref="AF280:AF281"/>
    <mergeCell ref="X278:X279"/>
    <mergeCell ref="Y278:Y279"/>
    <mergeCell ref="Z278:Z279"/>
    <mergeCell ref="AE278:AE279"/>
    <mergeCell ref="AF278:AF279"/>
    <mergeCell ref="B280:B281"/>
    <mergeCell ref="C280:C281"/>
    <mergeCell ref="D280:D281"/>
    <mergeCell ref="E280:E281"/>
    <mergeCell ref="F280:F281"/>
    <mergeCell ref="B278:B279"/>
    <mergeCell ref="C278:C279"/>
    <mergeCell ref="D278:D279"/>
    <mergeCell ref="E278:E279"/>
    <mergeCell ref="F278:F279"/>
    <mergeCell ref="W278:W279"/>
    <mergeCell ref="W276:W277"/>
    <mergeCell ref="X276:X277"/>
    <mergeCell ref="Y276:Y277"/>
    <mergeCell ref="Z276:Z277"/>
    <mergeCell ref="AE276:AE277"/>
    <mergeCell ref="AF276:AF277"/>
    <mergeCell ref="X274:X275"/>
    <mergeCell ref="Y274:Y275"/>
    <mergeCell ref="Z274:Z275"/>
    <mergeCell ref="AE274:AE275"/>
    <mergeCell ref="AF274:AF275"/>
    <mergeCell ref="B276:B277"/>
    <mergeCell ref="C276:C277"/>
    <mergeCell ref="D276:D277"/>
    <mergeCell ref="E276:E277"/>
    <mergeCell ref="F276:F277"/>
    <mergeCell ref="B274:B275"/>
    <mergeCell ref="C274:C275"/>
    <mergeCell ref="D274:D275"/>
    <mergeCell ref="E274:E275"/>
    <mergeCell ref="F274:F275"/>
    <mergeCell ref="W274:W275"/>
    <mergeCell ref="W272:W273"/>
    <mergeCell ref="X272:X273"/>
    <mergeCell ref="Y272:Y273"/>
    <mergeCell ref="Z272:Z273"/>
    <mergeCell ref="AE272:AE273"/>
    <mergeCell ref="AF272:AF273"/>
    <mergeCell ref="X270:X271"/>
    <mergeCell ref="Y270:Y271"/>
    <mergeCell ref="Z270:Z271"/>
    <mergeCell ref="AE270:AE271"/>
    <mergeCell ref="AF270:AF271"/>
    <mergeCell ref="B272:B273"/>
    <mergeCell ref="C272:C273"/>
    <mergeCell ref="D272:D273"/>
    <mergeCell ref="E272:E273"/>
    <mergeCell ref="F272:F273"/>
    <mergeCell ref="B270:B271"/>
    <mergeCell ref="C270:C271"/>
    <mergeCell ref="D270:D271"/>
    <mergeCell ref="E270:E271"/>
    <mergeCell ref="F270:F271"/>
    <mergeCell ref="W270:W271"/>
    <mergeCell ref="W268:W269"/>
    <mergeCell ref="X268:X269"/>
    <mergeCell ref="Y268:Y269"/>
    <mergeCell ref="Z268:Z269"/>
    <mergeCell ref="AE268:AE269"/>
    <mergeCell ref="AF268:AF269"/>
    <mergeCell ref="X266:X267"/>
    <mergeCell ref="Y266:Y267"/>
    <mergeCell ref="Z266:Z267"/>
    <mergeCell ref="AE266:AE267"/>
    <mergeCell ref="AF266:AF267"/>
    <mergeCell ref="B268:B269"/>
    <mergeCell ref="C268:C269"/>
    <mergeCell ref="D268:D269"/>
    <mergeCell ref="E268:E269"/>
    <mergeCell ref="F268:F269"/>
    <mergeCell ref="B266:B267"/>
    <mergeCell ref="C266:C267"/>
    <mergeCell ref="D266:D267"/>
    <mergeCell ref="E266:E267"/>
    <mergeCell ref="F266:F267"/>
    <mergeCell ref="W266:W267"/>
    <mergeCell ref="W264:W265"/>
    <mergeCell ref="X264:X265"/>
    <mergeCell ref="Y264:Y265"/>
    <mergeCell ref="Z264:Z265"/>
    <mergeCell ref="AE264:AE265"/>
    <mergeCell ref="AF264:AF265"/>
    <mergeCell ref="X262:X263"/>
    <mergeCell ref="Y262:Y263"/>
    <mergeCell ref="Z262:Z263"/>
    <mergeCell ref="AE262:AE263"/>
    <mergeCell ref="AF262:AF263"/>
    <mergeCell ref="B264:B265"/>
    <mergeCell ref="C264:C265"/>
    <mergeCell ref="D264:D265"/>
    <mergeCell ref="E264:E265"/>
    <mergeCell ref="F264:F265"/>
    <mergeCell ref="B262:B263"/>
    <mergeCell ref="C262:C263"/>
    <mergeCell ref="D262:D263"/>
    <mergeCell ref="E262:E263"/>
    <mergeCell ref="F262:F263"/>
    <mergeCell ref="W262:W263"/>
    <mergeCell ref="W260:W261"/>
    <mergeCell ref="X260:X261"/>
    <mergeCell ref="Y260:Y261"/>
    <mergeCell ref="Z260:Z261"/>
    <mergeCell ref="AE260:AE261"/>
    <mergeCell ref="AF260:AF261"/>
    <mergeCell ref="X258:X259"/>
    <mergeCell ref="Y258:Y259"/>
    <mergeCell ref="Z258:Z259"/>
    <mergeCell ref="AE258:AE259"/>
    <mergeCell ref="AF258:AF259"/>
    <mergeCell ref="B260:B261"/>
    <mergeCell ref="C260:C261"/>
    <mergeCell ref="D260:D261"/>
    <mergeCell ref="E260:E261"/>
    <mergeCell ref="F260:F261"/>
    <mergeCell ref="B258:B259"/>
    <mergeCell ref="C258:C259"/>
    <mergeCell ref="D258:D259"/>
    <mergeCell ref="E258:E259"/>
    <mergeCell ref="F258:F259"/>
    <mergeCell ref="W258:W259"/>
    <mergeCell ref="W256:W257"/>
    <mergeCell ref="X256:X257"/>
    <mergeCell ref="Y256:Y257"/>
    <mergeCell ref="Z256:Z257"/>
    <mergeCell ref="AE256:AE257"/>
    <mergeCell ref="AF256:AF257"/>
    <mergeCell ref="X254:X255"/>
    <mergeCell ref="Y254:Y255"/>
    <mergeCell ref="Z254:Z255"/>
    <mergeCell ref="AE254:AE255"/>
    <mergeCell ref="AF254:AF255"/>
    <mergeCell ref="B256:B257"/>
    <mergeCell ref="C256:C257"/>
    <mergeCell ref="D256:D257"/>
    <mergeCell ref="E256:E257"/>
    <mergeCell ref="F256:F257"/>
    <mergeCell ref="B254:B255"/>
    <mergeCell ref="C254:C255"/>
    <mergeCell ref="D254:D255"/>
    <mergeCell ref="E254:E255"/>
    <mergeCell ref="F254:F255"/>
    <mergeCell ref="W254:W255"/>
    <mergeCell ref="W252:W253"/>
    <mergeCell ref="X252:X253"/>
    <mergeCell ref="Y252:Y253"/>
    <mergeCell ref="Z252:Z253"/>
    <mergeCell ref="AE252:AE253"/>
    <mergeCell ref="AF252:AF253"/>
    <mergeCell ref="X250:X251"/>
    <mergeCell ref="Y250:Y251"/>
    <mergeCell ref="Z250:Z251"/>
    <mergeCell ref="AE250:AE251"/>
    <mergeCell ref="AF250:AF251"/>
    <mergeCell ref="B252:B253"/>
    <mergeCell ref="C252:C253"/>
    <mergeCell ref="D252:D253"/>
    <mergeCell ref="E252:E253"/>
    <mergeCell ref="F252:F253"/>
    <mergeCell ref="B250:B251"/>
    <mergeCell ref="C250:C251"/>
    <mergeCell ref="D250:D251"/>
    <mergeCell ref="E250:E251"/>
    <mergeCell ref="F250:F251"/>
    <mergeCell ref="W250:W251"/>
    <mergeCell ref="W248:W249"/>
    <mergeCell ref="X248:X249"/>
    <mergeCell ref="Y248:Y249"/>
    <mergeCell ref="Z248:Z249"/>
    <mergeCell ref="AE248:AE249"/>
    <mergeCell ref="AF248:AF249"/>
    <mergeCell ref="X246:X247"/>
    <mergeCell ref="Y246:Y247"/>
    <mergeCell ref="Z246:Z247"/>
    <mergeCell ref="AE246:AE247"/>
    <mergeCell ref="AF246:AF247"/>
    <mergeCell ref="B248:B249"/>
    <mergeCell ref="C248:C249"/>
    <mergeCell ref="D248:D249"/>
    <mergeCell ref="E248:E249"/>
    <mergeCell ref="F248:F249"/>
    <mergeCell ref="B246:B247"/>
    <mergeCell ref="C246:C247"/>
    <mergeCell ref="D246:D247"/>
    <mergeCell ref="E246:E247"/>
    <mergeCell ref="F246:F247"/>
    <mergeCell ref="W246:W247"/>
    <mergeCell ref="W244:W245"/>
    <mergeCell ref="X244:X245"/>
    <mergeCell ref="Y244:Y245"/>
    <mergeCell ref="Z244:Z245"/>
    <mergeCell ref="AE244:AE245"/>
    <mergeCell ref="AF244:AF245"/>
    <mergeCell ref="X242:X243"/>
    <mergeCell ref="Y242:Y243"/>
    <mergeCell ref="Z242:Z243"/>
    <mergeCell ref="AE242:AE243"/>
    <mergeCell ref="AF242:AF243"/>
    <mergeCell ref="B244:B245"/>
    <mergeCell ref="C244:C245"/>
    <mergeCell ref="D244:D245"/>
    <mergeCell ref="E244:E245"/>
    <mergeCell ref="F244:F245"/>
    <mergeCell ref="B242:B243"/>
    <mergeCell ref="C242:C243"/>
    <mergeCell ref="D242:D243"/>
    <mergeCell ref="E242:E243"/>
    <mergeCell ref="F242:F243"/>
    <mergeCell ref="W242:W243"/>
    <mergeCell ref="W240:W241"/>
    <mergeCell ref="X240:X241"/>
    <mergeCell ref="Y240:Y241"/>
    <mergeCell ref="Z240:Z241"/>
    <mergeCell ref="AE240:AE241"/>
    <mergeCell ref="AF240:AF241"/>
    <mergeCell ref="X238:X239"/>
    <mergeCell ref="Y238:Y239"/>
    <mergeCell ref="Z238:Z239"/>
    <mergeCell ref="AE238:AE239"/>
    <mergeCell ref="AF238:AF239"/>
    <mergeCell ref="B240:B241"/>
    <mergeCell ref="C240:C241"/>
    <mergeCell ref="D240:D241"/>
    <mergeCell ref="E240:E241"/>
    <mergeCell ref="F240:F241"/>
    <mergeCell ref="B238:B239"/>
    <mergeCell ref="C238:C239"/>
    <mergeCell ref="D238:D239"/>
    <mergeCell ref="E238:E239"/>
    <mergeCell ref="F238:F239"/>
    <mergeCell ref="W238:W239"/>
    <mergeCell ref="W236:W237"/>
    <mergeCell ref="X236:X237"/>
    <mergeCell ref="Y236:Y237"/>
    <mergeCell ref="Z236:Z237"/>
    <mergeCell ref="AE236:AE237"/>
    <mergeCell ref="AF236:AF237"/>
    <mergeCell ref="X234:X235"/>
    <mergeCell ref="Y234:Y235"/>
    <mergeCell ref="Z234:Z235"/>
    <mergeCell ref="AE234:AE235"/>
    <mergeCell ref="AF234:AF235"/>
    <mergeCell ref="B236:B237"/>
    <mergeCell ref="C236:C237"/>
    <mergeCell ref="D236:D237"/>
    <mergeCell ref="E236:E237"/>
    <mergeCell ref="F236:F237"/>
    <mergeCell ref="B234:B235"/>
    <mergeCell ref="C234:C235"/>
    <mergeCell ref="D234:D235"/>
    <mergeCell ref="E234:E235"/>
    <mergeCell ref="F234:F235"/>
    <mergeCell ref="W234:W235"/>
    <mergeCell ref="W232:W233"/>
    <mergeCell ref="X232:X233"/>
    <mergeCell ref="Y232:Y233"/>
    <mergeCell ref="Z232:Z233"/>
    <mergeCell ref="AE232:AE233"/>
    <mergeCell ref="AF232:AF233"/>
    <mergeCell ref="X230:X231"/>
    <mergeCell ref="Y230:Y231"/>
    <mergeCell ref="Z230:Z231"/>
    <mergeCell ref="AE230:AE231"/>
    <mergeCell ref="AF230:AF231"/>
    <mergeCell ref="B232:B233"/>
    <mergeCell ref="C232:C233"/>
    <mergeCell ref="D232:D233"/>
    <mergeCell ref="E232:E233"/>
    <mergeCell ref="F232:F233"/>
    <mergeCell ref="B230:B231"/>
    <mergeCell ref="C230:C231"/>
    <mergeCell ref="D230:D231"/>
    <mergeCell ref="E230:E231"/>
    <mergeCell ref="F230:F231"/>
    <mergeCell ref="W230:W231"/>
    <mergeCell ref="W228:W229"/>
    <mergeCell ref="X228:X229"/>
    <mergeCell ref="Y228:Y229"/>
    <mergeCell ref="Z228:Z229"/>
    <mergeCell ref="AE228:AE229"/>
    <mergeCell ref="AF228:AF229"/>
    <mergeCell ref="X226:X227"/>
    <mergeCell ref="Y226:Y227"/>
    <mergeCell ref="Z226:Z227"/>
    <mergeCell ref="AE226:AE227"/>
    <mergeCell ref="AF226:AF227"/>
    <mergeCell ref="B228:B229"/>
    <mergeCell ref="C228:C229"/>
    <mergeCell ref="D228:D229"/>
    <mergeCell ref="E228:E229"/>
    <mergeCell ref="F228:F229"/>
    <mergeCell ref="B226:B227"/>
    <mergeCell ref="C226:C227"/>
    <mergeCell ref="D226:D227"/>
    <mergeCell ref="E226:E227"/>
    <mergeCell ref="F226:F227"/>
    <mergeCell ref="W226:W227"/>
    <mergeCell ref="W224:W225"/>
    <mergeCell ref="X224:X225"/>
    <mergeCell ref="Y224:Y225"/>
    <mergeCell ref="Z224:Z225"/>
    <mergeCell ref="AE224:AE225"/>
    <mergeCell ref="AF224:AF225"/>
    <mergeCell ref="X222:X223"/>
    <mergeCell ref="Y222:Y223"/>
    <mergeCell ref="Z222:Z223"/>
    <mergeCell ref="AE222:AE223"/>
    <mergeCell ref="AF222:AF223"/>
    <mergeCell ref="B224:B225"/>
    <mergeCell ref="C224:C225"/>
    <mergeCell ref="D224:D225"/>
    <mergeCell ref="E224:E225"/>
    <mergeCell ref="F224:F225"/>
    <mergeCell ref="B222:B223"/>
    <mergeCell ref="C222:C223"/>
    <mergeCell ref="D222:D223"/>
    <mergeCell ref="E222:E223"/>
    <mergeCell ref="F222:F223"/>
    <mergeCell ref="W222:W223"/>
    <mergeCell ref="W220:W221"/>
    <mergeCell ref="X220:X221"/>
    <mergeCell ref="Y220:Y221"/>
    <mergeCell ref="Z220:Z221"/>
    <mergeCell ref="AE220:AE221"/>
    <mergeCell ref="AF220:AF221"/>
    <mergeCell ref="X218:X219"/>
    <mergeCell ref="Y218:Y219"/>
    <mergeCell ref="Z218:Z219"/>
    <mergeCell ref="AE218:AE219"/>
    <mergeCell ref="AF218:AF219"/>
    <mergeCell ref="B220:B221"/>
    <mergeCell ref="C220:C221"/>
    <mergeCell ref="D220:D221"/>
    <mergeCell ref="E220:E221"/>
    <mergeCell ref="F220:F221"/>
    <mergeCell ref="B218:B219"/>
    <mergeCell ref="C218:C219"/>
    <mergeCell ref="D218:D219"/>
    <mergeCell ref="E218:E219"/>
    <mergeCell ref="F218:F219"/>
    <mergeCell ref="W218:W219"/>
    <mergeCell ref="W216:W217"/>
    <mergeCell ref="X216:X217"/>
    <mergeCell ref="Y216:Y217"/>
    <mergeCell ref="Z216:Z217"/>
    <mergeCell ref="AE216:AE217"/>
    <mergeCell ref="AF216:AF217"/>
    <mergeCell ref="X214:X215"/>
    <mergeCell ref="Y214:Y215"/>
    <mergeCell ref="Z214:Z215"/>
    <mergeCell ref="AE214:AE215"/>
    <mergeCell ref="AF214:AF215"/>
    <mergeCell ref="B216:B217"/>
    <mergeCell ref="C216:C217"/>
    <mergeCell ref="D216:D217"/>
    <mergeCell ref="E216:E217"/>
    <mergeCell ref="F216:F217"/>
    <mergeCell ref="B214:B215"/>
    <mergeCell ref="C214:C215"/>
    <mergeCell ref="D214:D215"/>
    <mergeCell ref="E214:E215"/>
    <mergeCell ref="F214:F215"/>
    <mergeCell ref="W214:W215"/>
    <mergeCell ref="W212:W213"/>
    <mergeCell ref="X212:X213"/>
    <mergeCell ref="Y212:Y213"/>
    <mergeCell ref="Z212:Z213"/>
    <mergeCell ref="AE212:AE213"/>
    <mergeCell ref="AF212:AF213"/>
    <mergeCell ref="X210:X211"/>
    <mergeCell ref="Y210:Y211"/>
    <mergeCell ref="Z210:Z211"/>
    <mergeCell ref="AE210:AE211"/>
    <mergeCell ref="AF210:AF211"/>
    <mergeCell ref="B212:B213"/>
    <mergeCell ref="C212:C213"/>
    <mergeCell ref="D212:D213"/>
    <mergeCell ref="E212:E213"/>
    <mergeCell ref="F212:F213"/>
    <mergeCell ref="B210:B211"/>
    <mergeCell ref="C210:C211"/>
    <mergeCell ref="D210:D211"/>
    <mergeCell ref="E210:E211"/>
    <mergeCell ref="F210:F211"/>
    <mergeCell ref="W210:W211"/>
    <mergeCell ref="W208:W209"/>
    <mergeCell ref="X208:X209"/>
    <mergeCell ref="Y208:Y209"/>
    <mergeCell ref="Z208:Z209"/>
    <mergeCell ref="AE208:AE209"/>
    <mergeCell ref="AF208:AF209"/>
    <mergeCell ref="X206:X207"/>
    <mergeCell ref="Y206:Y207"/>
    <mergeCell ref="Z206:Z207"/>
    <mergeCell ref="AE206:AE207"/>
    <mergeCell ref="AF206:AF207"/>
    <mergeCell ref="B208:B209"/>
    <mergeCell ref="C208:C209"/>
    <mergeCell ref="D208:D209"/>
    <mergeCell ref="E208:E209"/>
    <mergeCell ref="F208:F209"/>
    <mergeCell ref="B206:B207"/>
    <mergeCell ref="C206:C207"/>
    <mergeCell ref="D206:D207"/>
    <mergeCell ref="E206:E207"/>
    <mergeCell ref="F206:F207"/>
    <mergeCell ref="W206:W207"/>
    <mergeCell ref="W204:W205"/>
    <mergeCell ref="X204:X205"/>
    <mergeCell ref="Y204:Y205"/>
    <mergeCell ref="Z204:Z205"/>
    <mergeCell ref="AE204:AE205"/>
    <mergeCell ref="AF204:AF205"/>
    <mergeCell ref="X202:X203"/>
    <mergeCell ref="Y202:Y203"/>
    <mergeCell ref="Z202:Z203"/>
    <mergeCell ref="AE202:AE203"/>
    <mergeCell ref="AF202:AF203"/>
    <mergeCell ref="B204:B205"/>
    <mergeCell ref="C204:C205"/>
    <mergeCell ref="D204:D205"/>
    <mergeCell ref="E204:E205"/>
    <mergeCell ref="F204:F205"/>
    <mergeCell ref="B202:B203"/>
    <mergeCell ref="C202:C203"/>
    <mergeCell ref="D202:D203"/>
    <mergeCell ref="E202:E203"/>
    <mergeCell ref="F202:F203"/>
    <mergeCell ref="W202:W203"/>
    <mergeCell ref="W200:W201"/>
    <mergeCell ref="X200:X201"/>
    <mergeCell ref="Y200:Y201"/>
    <mergeCell ref="Z200:Z201"/>
    <mergeCell ref="AE200:AE201"/>
    <mergeCell ref="AF200:AF201"/>
    <mergeCell ref="X198:X199"/>
    <mergeCell ref="Y198:Y199"/>
    <mergeCell ref="Z198:Z199"/>
    <mergeCell ref="AE198:AE199"/>
    <mergeCell ref="AF198:AF199"/>
    <mergeCell ref="B200:B201"/>
    <mergeCell ref="C200:C201"/>
    <mergeCell ref="D200:D201"/>
    <mergeCell ref="E200:E201"/>
    <mergeCell ref="F200:F201"/>
    <mergeCell ref="B198:B199"/>
    <mergeCell ref="C198:C199"/>
    <mergeCell ref="D198:D199"/>
    <mergeCell ref="E198:E199"/>
    <mergeCell ref="F198:F199"/>
    <mergeCell ref="W198:W199"/>
    <mergeCell ref="W196:W197"/>
    <mergeCell ref="X196:X197"/>
    <mergeCell ref="Y196:Y197"/>
    <mergeCell ref="Z196:Z197"/>
    <mergeCell ref="AE196:AE197"/>
    <mergeCell ref="AF196:AF197"/>
    <mergeCell ref="X194:X195"/>
    <mergeCell ref="Y194:Y195"/>
    <mergeCell ref="Z194:Z195"/>
    <mergeCell ref="AE194:AE195"/>
    <mergeCell ref="AF194:AF195"/>
    <mergeCell ref="B196:B197"/>
    <mergeCell ref="C196:C197"/>
    <mergeCell ref="D196:D197"/>
    <mergeCell ref="E196:E197"/>
    <mergeCell ref="F196:F197"/>
    <mergeCell ref="B194:B195"/>
    <mergeCell ref="C194:C195"/>
    <mergeCell ref="D194:D195"/>
    <mergeCell ref="E194:E195"/>
    <mergeCell ref="F194:F195"/>
    <mergeCell ref="W194:W195"/>
    <mergeCell ref="W192:W193"/>
    <mergeCell ref="X192:X193"/>
    <mergeCell ref="Y192:Y193"/>
    <mergeCell ref="Z192:Z193"/>
    <mergeCell ref="AE192:AE193"/>
    <mergeCell ref="AF192:AF193"/>
    <mergeCell ref="X190:X191"/>
    <mergeCell ref="Y190:Y191"/>
    <mergeCell ref="Z190:Z191"/>
    <mergeCell ref="AE190:AE191"/>
    <mergeCell ref="AF190:AF191"/>
    <mergeCell ref="B192:B193"/>
    <mergeCell ref="C192:C193"/>
    <mergeCell ref="D192:D193"/>
    <mergeCell ref="E192:E193"/>
    <mergeCell ref="F192:F193"/>
    <mergeCell ref="B190:B191"/>
    <mergeCell ref="C190:C191"/>
    <mergeCell ref="D190:D191"/>
    <mergeCell ref="E190:E191"/>
    <mergeCell ref="F190:F191"/>
    <mergeCell ref="W190:W191"/>
    <mergeCell ref="W188:W189"/>
    <mergeCell ref="X188:X189"/>
    <mergeCell ref="Y188:Y189"/>
    <mergeCell ref="Z188:Z189"/>
    <mergeCell ref="AE188:AE189"/>
    <mergeCell ref="AF188:AF189"/>
    <mergeCell ref="X186:X187"/>
    <mergeCell ref="Y186:Y187"/>
    <mergeCell ref="Z186:Z187"/>
    <mergeCell ref="AE186:AE187"/>
    <mergeCell ref="AF186:AF187"/>
    <mergeCell ref="B188:B189"/>
    <mergeCell ref="C188:C189"/>
    <mergeCell ref="D188:D189"/>
    <mergeCell ref="E188:E189"/>
    <mergeCell ref="F188:F189"/>
    <mergeCell ref="B186:B187"/>
    <mergeCell ref="C186:C187"/>
    <mergeCell ref="D186:D187"/>
    <mergeCell ref="E186:E187"/>
    <mergeCell ref="F186:F187"/>
    <mergeCell ref="W186:W187"/>
    <mergeCell ref="W184:W185"/>
    <mergeCell ref="X184:X185"/>
    <mergeCell ref="Y184:Y185"/>
    <mergeCell ref="Z184:Z185"/>
    <mergeCell ref="AE184:AE185"/>
    <mergeCell ref="AF184:AF185"/>
    <mergeCell ref="X182:X183"/>
    <mergeCell ref="Y182:Y183"/>
    <mergeCell ref="Z182:Z183"/>
    <mergeCell ref="AE182:AE183"/>
    <mergeCell ref="AF182:AF183"/>
    <mergeCell ref="B184:B185"/>
    <mergeCell ref="C184:C185"/>
    <mergeCell ref="D184:D185"/>
    <mergeCell ref="E184:E185"/>
    <mergeCell ref="F184:F185"/>
    <mergeCell ref="B182:B183"/>
    <mergeCell ref="C182:C183"/>
    <mergeCell ref="D182:D183"/>
    <mergeCell ref="E182:E183"/>
    <mergeCell ref="F182:F183"/>
    <mergeCell ref="W182:W183"/>
    <mergeCell ref="W180:W181"/>
    <mergeCell ref="X180:X181"/>
    <mergeCell ref="Y180:Y181"/>
    <mergeCell ref="Z180:Z181"/>
    <mergeCell ref="AE180:AE181"/>
    <mergeCell ref="AF180:AF181"/>
    <mergeCell ref="X178:X179"/>
    <mergeCell ref="Y178:Y179"/>
    <mergeCell ref="Z178:Z179"/>
    <mergeCell ref="AE178:AE179"/>
    <mergeCell ref="AF178:AF179"/>
    <mergeCell ref="B180:B181"/>
    <mergeCell ref="C180:C181"/>
    <mergeCell ref="D180:D181"/>
    <mergeCell ref="E180:E181"/>
    <mergeCell ref="F180:F181"/>
    <mergeCell ref="B178:B179"/>
    <mergeCell ref="C178:C179"/>
    <mergeCell ref="D178:D179"/>
    <mergeCell ref="E178:E179"/>
    <mergeCell ref="F178:F179"/>
    <mergeCell ref="W178:W179"/>
    <mergeCell ref="W176:W177"/>
    <mergeCell ref="X176:X177"/>
    <mergeCell ref="Y176:Y177"/>
    <mergeCell ref="Z176:Z177"/>
    <mergeCell ref="AE176:AE177"/>
    <mergeCell ref="AF176:AF177"/>
    <mergeCell ref="X174:X175"/>
    <mergeCell ref="Y174:Y175"/>
    <mergeCell ref="Z174:Z175"/>
    <mergeCell ref="AE174:AE175"/>
    <mergeCell ref="AF174:AF175"/>
    <mergeCell ref="B176:B177"/>
    <mergeCell ref="C176:C177"/>
    <mergeCell ref="D176:D177"/>
    <mergeCell ref="E176:E177"/>
    <mergeCell ref="F176:F177"/>
    <mergeCell ref="B174:B175"/>
    <mergeCell ref="C174:C175"/>
    <mergeCell ref="D174:D175"/>
    <mergeCell ref="E174:E175"/>
    <mergeCell ref="F174:F175"/>
    <mergeCell ref="W174:W175"/>
    <mergeCell ref="W172:W173"/>
    <mergeCell ref="X172:X173"/>
    <mergeCell ref="Y172:Y173"/>
    <mergeCell ref="Z172:Z173"/>
    <mergeCell ref="AE172:AE173"/>
    <mergeCell ref="AF172:AF173"/>
    <mergeCell ref="X170:X171"/>
    <mergeCell ref="Y170:Y171"/>
    <mergeCell ref="Z170:Z171"/>
    <mergeCell ref="AE170:AE171"/>
    <mergeCell ref="AF170:AF171"/>
    <mergeCell ref="B172:B173"/>
    <mergeCell ref="C172:C173"/>
    <mergeCell ref="D172:D173"/>
    <mergeCell ref="E172:E173"/>
    <mergeCell ref="F172:F173"/>
    <mergeCell ref="B170:B171"/>
    <mergeCell ref="C170:C171"/>
    <mergeCell ref="D170:D171"/>
    <mergeCell ref="E170:E171"/>
    <mergeCell ref="F170:F171"/>
    <mergeCell ref="W170:W171"/>
    <mergeCell ref="W168:W169"/>
    <mergeCell ref="X168:X169"/>
    <mergeCell ref="Y168:Y169"/>
    <mergeCell ref="Z168:Z169"/>
    <mergeCell ref="AE168:AE169"/>
    <mergeCell ref="AF168:AF169"/>
    <mergeCell ref="X166:X167"/>
    <mergeCell ref="Y166:Y167"/>
    <mergeCell ref="Z166:Z167"/>
    <mergeCell ref="AE166:AE167"/>
    <mergeCell ref="AF166:AF167"/>
    <mergeCell ref="B168:B169"/>
    <mergeCell ref="C168:C169"/>
    <mergeCell ref="D168:D169"/>
    <mergeCell ref="E168:E169"/>
    <mergeCell ref="F168:F169"/>
    <mergeCell ref="B166:B167"/>
    <mergeCell ref="C166:C167"/>
    <mergeCell ref="D166:D167"/>
    <mergeCell ref="E166:E167"/>
    <mergeCell ref="F166:F167"/>
    <mergeCell ref="W166:W167"/>
    <mergeCell ref="W164:W165"/>
    <mergeCell ref="X164:X165"/>
    <mergeCell ref="Y164:Y165"/>
    <mergeCell ref="Z164:Z165"/>
    <mergeCell ref="AE164:AE165"/>
    <mergeCell ref="AF164:AF165"/>
    <mergeCell ref="X162:X163"/>
    <mergeCell ref="Y162:Y163"/>
    <mergeCell ref="Z162:Z163"/>
    <mergeCell ref="AE162:AE163"/>
    <mergeCell ref="AF162:AF163"/>
    <mergeCell ref="B164:B165"/>
    <mergeCell ref="C164:C165"/>
    <mergeCell ref="D164:D165"/>
    <mergeCell ref="E164:E165"/>
    <mergeCell ref="F164:F165"/>
    <mergeCell ref="B162:B163"/>
    <mergeCell ref="C162:C163"/>
    <mergeCell ref="D162:D163"/>
    <mergeCell ref="E162:E163"/>
    <mergeCell ref="F162:F163"/>
    <mergeCell ref="W162:W163"/>
    <mergeCell ref="W160:W161"/>
    <mergeCell ref="X160:X161"/>
    <mergeCell ref="Y160:Y161"/>
    <mergeCell ref="Z160:Z161"/>
    <mergeCell ref="AE160:AE161"/>
    <mergeCell ref="AF160:AF161"/>
    <mergeCell ref="X158:X159"/>
    <mergeCell ref="Y158:Y159"/>
    <mergeCell ref="Z158:Z159"/>
    <mergeCell ref="AE158:AE159"/>
    <mergeCell ref="AF158:AF159"/>
    <mergeCell ref="B160:B161"/>
    <mergeCell ref="C160:C161"/>
    <mergeCell ref="D160:D161"/>
    <mergeCell ref="E160:E161"/>
    <mergeCell ref="F160:F161"/>
    <mergeCell ref="B158:B159"/>
    <mergeCell ref="C158:C159"/>
    <mergeCell ref="D158:D159"/>
    <mergeCell ref="E158:E159"/>
    <mergeCell ref="F158:F159"/>
    <mergeCell ref="W158:W159"/>
    <mergeCell ref="W156:W157"/>
    <mergeCell ref="X156:X157"/>
    <mergeCell ref="Y156:Y157"/>
    <mergeCell ref="Z156:Z157"/>
    <mergeCell ref="AE156:AE157"/>
    <mergeCell ref="AF156:AF157"/>
    <mergeCell ref="X154:X155"/>
    <mergeCell ref="Y154:Y155"/>
    <mergeCell ref="Z154:Z155"/>
    <mergeCell ref="AE154:AE155"/>
    <mergeCell ref="AF154:AF155"/>
    <mergeCell ref="B156:B157"/>
    <mergeCell ref="C156:C157"/>
    <mergeCell ref="D156:D157"/>
    <mergeCell ref="E156:E157"/>
    <mergeCell ref="F156:F157"/>
    <mergeCell ref="B154:B155"/>
    <mergeCell ref="C154:C155"/>
    <mergeCell ref="D154:D155"/>
    <mergeCell ref="E154:E155"/>
    <mergeCell ref="F154:F155"/>
    <mergeCell ref="W154:W155"/>
    <mergeCell ref="W152:W153"/>
    <mergeCell ref="X152:X153"/>
    <mergeCell ref="Y152:Y153"/>
    <mergeCell ref="Z152:Z153"/>
    <mergeCell ref="AE152:AE153"/>
    <mergeCell ref="AF152:AF153"/>
    <mergeCell ref="X150:X151"/>
    <mergeCell ref="Y150:Y151"/>
    <mergeCell ref="Z150:Z151"/>
    <mergeCell ref="AE150:AE151"/>
    <mergeCell ref="AF150:AF151"/>
    <mergeCell ref="B152:B153"/>
    <mergeCell ref="C152:C153"/>
    <mergeCell ref="D152:D153"/>
    <mergeCell ref="E152:E153"/>
    <mergeCell ref="F152:F153"/>
    <mergeCell ref="B150:B151"/>
    <mergeCell ref="C150:C151"/>
    <mergeCell ref="D150:D151"/>
    <mergeCell ref="E150:E151"/>
    <mergeCell ref="F150:F151"/>
    <mergeCell ref="W150:W151"/>
    <mergeCell ref="W148:W149"/>
    <mergeCell ref="X148:X149"/>
    <mergeCell ref="Y148:Y149"/>
    <mergeCell ref="Z148:Z149"/>
    <mergeCell ref="AE148:AE149"/>
    <mergeCell ref="AF148:AF149"/>
    <mergeCell ref="X146:X147"/>
    <mergeCell ref="Y146:Y147"/>
    <mergeCell ref="Z146:Z147"/>
    <mergeCell ref="AE146:AE147"/>
    <mergeCell ref="AF146:AF147"/>
    <mergeCell ref="B148:B149"/>
    <mergeCell ref="C148:C149"/>
    <mergeCell ref="D148:D149"/>
    <mergeCell ref="E148:E149"/>
    <mergeCell ref="F148:F149"/>
    <mergeCell ref="B146:B147"/>
    <mergeCell ref="C146:C147"/>
    <mergeCell ref="D146:D147"/>
    <mergeCell ref="E146:E147"/>
    <mergeCell ref="F146:F147"/>
    <mergeCell ref="W146:W147"/>
    <mergeCell ref="W144:W145"/>
    <mergeCell ref="X144:X145"/>
    <mergeCell ref="Y144:Y145"/>
    <mergeCell ref="Z144:Z145"/>
    <mergeCell ref="AE144:AE145"/>
    <mergeCell ref="AF144:AF145"/>
    <mergeCell ref="X142:X143"/>
    <mergeCell ref="Y142:Y143"/>
    <mergeCell ref="Z142:Z143"/>
    <mergeCell ref="AE142:AE143"/>
    <mergeCell ref="AF142:AF143"/>
    <mergeCell ref="B144:B145"/>
    <mergeCell ref="C144:C145"/>
    <mergeCell ref="D144:D145"/>
    <mergeCell ref="E144:E145"/>
    <mergeCell ref="F144:F145"/>
    <mergeCell ref="B142:B143"/>
    <mergeCell ref="C142:C143"/>
    <mergeCell ref="D142:D143"/>
    <mergeCell ref="E142:E143"/>
    <mergeCell ref="F142:F143"/>
    <mergeCell ref="W142:W143"/>
    <mergeCell ref="W140:W141"/>
    <mergeCell ref="X140:X141"/>
    <mergeCell ref="Y140:Y141"/>
    <mergeCell ref="Z140:Z141"/>
    <mergeCell ref="AE140:AE141"/>
    <mergeCell ref="AF140:AF141"/>
    <mergeCell ref="X138:X139"/>
    <mergeCell ref="Y138:Y139"/>
    <mergeCell ref="Z138:Z139"/>
    <mergeCell ref="AE138:AE139"/>
    <mergeCell ref="AF138:AF139"/>
    <mergeCell ref="B140:B141"/>
    <mergeCell ref="C140:C141"/>
    <mergeCell ref="D140:D141"/>
    <mergeCell ref="E140:E141"/>
    <mergeCell ref="F140:F141"/>
    <mergeCell ref="B138:B139"/>
    <mergeCell ref="C138:C139"/>
    <mergeCell ref="D138:D139"/>
    <mergeCell ref="E138:E139"/>
    <mergeCell ref="F138:F139"/>
    <mergeCell ref="W138:W139"/>
    <mergeCell ref="W136:W137"/>
    <mergeCell ref="X136:X137"/>
    <mergeCell ref="Y136:Y137"/>
    <mergeCell ref="Z136:Z137"/>
    <mergeCell ref="AE136:AE137"/>
    <mergeCell ref="AF136:AF137"/>
    <mergeCell ref="X134:X135"/>
    <mergeCell ref="Y134:Y135"/>
    <mergeCell ref="Z134:Z135"/>
    <mergeCell ref="AE134:AE135"/>
    <mergeCell ref="AF134:AF135"/>
    <mergeCell ref="B136:B137"/>
    <mergeCell ref="C136:C137"/>
    <mergeCell ref="D136:D137"/>
    <mergeCell ref="E136:E137"/>
    <mergeCell ref="F136:F137"/>
    <mergeCell ref="B134:B135"/>
    <mergeCell ref="C134:C135"/>
    <mergeCell ref="D134:D135"/>
    <mergeCell ref="E134:E135"/>
    <mergeCell ref="F134:F135"/>
    <mergeCell ref="W134:W135"/>
    <mergeCell ref="W132:W133"/>
    <mergeCell ref="X132:X133"/>
    <mergeCell ref="Y132:Y133"/>
    <mergeCell ref="Z132:Z133"/>
    <mergeCell ref="AE132:AE133"/>
    <mergeCell ref="AF132:AF133"/>
    <mergeCell ref="X130:X131"/>
    <mergeCell ref="Y130:Y131"/>
    <mergeCell ref="Z130:Z131"/>
    <mergeCell ref="AE130:AE131"/>
    <mergeCell ref="AF130:AF131"/>
    <mergeCell ref="B132:B133"/>
    <mergeCell ref="C132:C133"/>
    <mergeCell ref="D132:D133"/>
    <mergeCell ref="E132:E133"/>
    <mergeCell ref="F132:F133"/>
    <mergeCell ref="B130:B131"/>
    <mergeCell ref="C130:C131"/>
    <mergeCell ref="D130:D131"/>
    <mergeCell ref="E130:E131"/>
    <mergeCell ref="F130:F131"/>
    <mergeCell ref="W130:W131"/>
    <mergeCell ref="W128:W129"/>
    <mergeCell ref="X128:X129"/>
    <mergeCell ref="Y128:Y129"/>
    <mergeCell ref="Z128:Z129"/>
    <mergeCell ref="AE128:AE129"/>
    <mergeCell ref="AF128:AF129"/>
    <mergeCell ref="X126:X127"/>
    <mergeCell ref="Y126:Y127"/>
    <mergeCell ref="Z126:Z127"/>
    <mergeCell ref="AE126:AE127"/>
    <mergeCell ref="AF126:AF127"/>
    <mergeCell ref="B128:B129"/>
    <mergeCell ref="C128:C129"/>
    <mergeCell ref="D128:D129"/>
    <mergeCell ref="E128:E129"/>
    <mergeCell ref="F128:F129"/>
    <mergeCell ref="B126:B127"/>
    <mergeCell ref="C126:C127"/>
    <mergeCell ref="D126:D127"/>
    <mergeCell ref="E126:E127"/>
    <mergeCell ref="F126:F127"/>
    <mergeCell ref="W126:W127"/>
    <mergeCell ref="W124:W125"/>
    <mergeCell ref="X124:X125"/>
    <mergeCell ref="Y124:Y125"/>
    <mergeCell ref="Z124:Z125"/>
    <mergeCell ref="AE124:AE125"/>
    <mergeCell ref="AF124:AF125"/>
    <mergeCell ref="X122:X123"/>
    <mergeCell ref="Y122:Y123"/>
    <mergeCell ref="Z122:Z123"/>
    <mergeCell ref="AE122:AE123"/>
    <mergeCell ref="AF122:AF123"/>
    <mergeCell ref="B124:B125"/>
    <mergeCell ref="C124:C125"/>
    <mergeCell ref="D124:D125"/>
    <mergeCell ref="E124:E125"/>
    <mergeCell ref="F124:F125"/>
    <mergeCell ref="B122:B123"/>
    <mergeCell ref="C122:C123"/>
    <mergeCell ref="D122:D123"/>
    <mergeCell ref="E122:E123"/>
    <mergeCell ref="F122:F123"/>
    <mergeCell ref="W122:W123"/>
    <mergeCell ref="W120:W121"/>
    <mergeCell ref="X120:X121"/>
    <mergeCell ref="Y120:Y121"/>
    <mergeCell ref="Z120:Z121"/>
    <mergeCell ref="AE120:AE121"/>
    <mergeCell ref="AF120:AF121"/>
    <mergeCell ref="X118:X119"/>
    <mergeCell ref="Y118:Y119"/>
    <mergeCell ref="Z118:Z119"/>
    <mergeCell ref="AE118:AE119"/>
    <mergeCell ref="AF118:AF119"/>
    <mergeCell ref="B120:B121"/>
    <mergeCell ref="C120:C121"/>
    <mergeCell ref="D120:D121"/>
    <mergeCell ref="E120:E121"/>
    <mergeCell ref="F120:F121"/>
    <mergeCell ref="B118:B119"/>
    <mergeCell ref="C118:C119"/>
    <mergeCell ref="D118:D119"/>
    <mergeCell ref="E118:E119"/>
    <mergeCell ref="F118:F119"/>
    <mergeCell ref="W118:W119"/>
    <mergeCell ref="W116:W117"/>
    <mergeCell ref="X116:X117"/>
    <mergeCell ref="Y116:Y117"/>
    <mergeCell ref="Z116:Z117"/>
    <mergeCell ref="AE116:AE117"/>
    <mergeCell ref="AF116:AF117"/>
    <mergeCell ref="X114:X115"/>
    <mergeCell ref="Y114:Y115"/>
    <mergeCell ref="Z114:Z115"/>
    <mergeCell ref="AE114:AE115"/>
    <mergeCell ref="AF114:AF115"/>
    <mergeCell ref="B116:B117"/>
    <mergeCell ref="C116:C117"/>
    <mergeCell ref="D116:D117"/>
    <mergeCell ref="E116:E117"/>
    <mergeCell ref="F116:F117"/>
    <mergeCell ref="B114:B115"/>
    <mergeCell ref="C114:C115"/>
    <mergeCell ref="D114:D115"/>
    <mergeCell ref="E114:E115"/>
    <mergeCell ref="F114:F115"/>
    <mergeCell ref="W114:W115"/>
    <mergeCell ref="W112:W113"/>
    <mergeCell ref="X112:X113"/>
    <mergeCell ref="Y112:Y113"/>
    <mergeCell ref="Z112:Z113"/>
    <mergeCell ref="AE112:AE113"/>
    <mergeCell ref="AF112:AF113"/>
    <mergeCell ref="X110:X111"/>
    <mergeCell ref="Y110:Y111"/>
    <mergeCell ref="Z110:Z111"/>
    <mergeCell ref="AE110:AE111"/>
    <mergeCell ref="AF110:AF111"/>
    <mergeCell ref="B112:B113"/>
    <mergeCell ref="C112:C113"/>
    <mergeCell ref="D112:D113"/>
    <mergeCell ref="E112:E113"/>
    <mergeCell ref="F112:F113"/>
    <mergeCell ref="B110:B111"/>
    <mergeCell ref="C110:C111"/>
    <mergeCell ref="D110:D111"/>
    <mergeCell ref="E110:E111"/>
    <mergeCell ref="F110:F111"/>
    <mergeCell ref="W110:W111"/>
    <mergeCell ref="W108:W109"/>
    <mergeCell ref="X108:X109"/>
    <mergeCell ref="Y108:Y109"/>
    <mergeCell ref="Z108:Z109"/>
    <mergeCell ref="AE108:AE109"/>
    <mergeCell ref="AF108:AF109"/>
    <mergeCell ref="X106:X107"/>
    <mergeCell ref="Y106:Y107"/>
    <mergeCell ref="Z106:Z107"/>
    <mergeCell ref="AE106:AE107"/>
    <mergeCell ref="AF106:AF107"/>
    <mergeCell ref="B108:B109"/>
    <mergeCell ref="C108:C109"/>
    <mergeCell ref="D108:D109"/>
    <mergeCell ref="E108:E109"/>
    <mergeCell ref="F108:F109"/>
    <mergeCell ref="B106:B107"/>
    <mergeCell ref="C106:C107"/>
    <mergeCell ref="D106:D107"/>
    <mergeCell ref="E106:E107"/>
    <mergeCell ref="F106:F107"/>
    <mergeCell ref="W106:W107"/>
    <mergeCell ref="W104:W105"/>
    <mergeCell ref="X104:X105"/>
    <mergeCell ref="Y104:Y105"/>
    <mergeCell ref="Z104:Z105"/>
    <mergeCell ref="AE104:AE105"/>
    <mergeCell ref="AF104:AF105"/>
    <mergeCell ref="X102:X103"/>
    <mergeCell ref="Y102:Y103"/>
    <mergeCell ref="Z102:Z103"/>
    <mergeCell ref="AE102:AE103"/>
    <mergeCell ref="AF102:AF103"/>
    <mergeCell ref="B104:B105"/>
    <mergeCell ref="C104:C105"/>
    <mergeCell ref="D104:D105"/>
    <mergeCell ref="E104:E105"/>
    <mergeCell ref="F104:F105"/>
    <mergeCell ref="B102:B103"/>
    <mergeCell ref="C102:C103"/>
    <mergeCell ref="D102:D103"/>
    <mergeCell ref="E102:E103"/>
    <mergeCell ref="F102:F103"/>
    <mergeCell ref="W102:W103"/>
    <mergeCell ref="W100:W101"/>
    <mergeCell ref="X100:X101"/>
    <mergeCell ref="Y100:Y101"/>
    <mergeCell ref="Z100:Z101"/>
    <mergeCell ref="AE100:AE101"/>
    <mergeCell ref="AF100:AF101"/>
    <mergeCell ref="X98:X99"/>
    <mergeCell ref="Y98:Y99"/>
    <mergeCell ref="Z98:Z99"/>
    <mergeCell ref="AE98:AE99"/>
    <mergeCell ref="AF98:AF99"/>
    <mergeCell ref="B100:B101"/>
    <mergeCell ref="C100:C101"/>
    <mergeCell ref="D100:D101"/>
    <mergeCell ref="E100:E101"/>
    <mergeCell ref="F100:F101"/>
    <mergeCell ref="B98:B99"/>
    <mergeCell ref="C98:C99"/>
    <mergeCell ref="D98:D99"/>
    <mergeCell ref="E98:E99"/>
    <mergeCell ref="F98:F99"/>
    <mergeCell ref="W98:W99"/>
    <mergeCell ref="W96:W97"/>
    <mergeCell ref="X96:X97"/>
    <mergeCell ref="Y96:Y97"/>
    <mergeCell ref="Z96:Z97"/>
    <mergeCell ref="AE96:AE97"/>
    <mergeCell ref="AF96:AF97"/>
    <mergeCell ref="X94:X95"/>
    <mergeCell ref="Y94:Y95"/>
    <mergeCell ref="Z94:Z95"/>
    <mergeCell ref="AE94:AE95"/>
    <mergeCell ref="AF94:AF95"/>
    <mergeCell ref="B96:B97"/>
    <mergeCell ref="C96:C97"/>
    <mergeCell ref="D96:D97"/>
    <mergeCell ref="E96:E97"/>
    <mergeCell ref="F96:F97"/>
    <mergeCell ref="B94:B95"/>
    <mergeCell ref="C94:C95"/>
    <mergeCell ref="D94:D95"/>
    <mergeCell ref="E94:E95"/>
    <mergeCell ref="F94:F95"/>
    <mergeCell ref="W94:W95"/>
    <mergeCell ref="W92:W93"/>
    <mergeCell ref="X92:X93"/>
    <mergeCell ref="Y92:Y93"/>
    <mergeCell ref="Z92:Z93"/>
    <mergeCell ref="AE92:AE93"/>
    <mergeCell ref="AF92:AF93"/>
    <mergeCell ref="X90:X91"/>
    <mergeCell ref="Y90:Y91"/>
    <mergeCell ref="Z90:Z91"/>
    <mergeCell ref="AE90:AE91"/>
    <mergeCell ref="AF90:AF91"/>
    <mergeCell ref="B92:B93"/>
    <mergeCell ref="C92:C93"/>
    <mergeCell ref="D92:D93"/>
    <mergeCell ref="E92:E93"/>
    <mergeCell ref="F92:F93"/>
    <mergeCell ref="B90:B91"/>
    <mergeCell ref="C90:C91"/>
    <mergeCell ref="D90:D91"/>
    <mergeCell ref="E90:E91"/>
    <mergeCell ref="F90:F91"/>
    <mergeCell ref="W90:W91"/>
    <mergeCell ref="W88:W89"/>
    <mergeCell ref="X88:X89"/>
    <mergeCell ref="Y88:Y89"/>
    <mergeCell ref="Z88:Z89"/>
    <mergeCell ref="AE88:AE89"/>
    <mergeCell ref="AF88:AF89"/>
    <mergeCell ref="X86:X87"/>
    <mergeCell ref="Y86:Y87"/>
    <mergeCell ref="Z86:Z87"/>
    <mergeCell ref="AE86:AE87"/>
    <mergeCell ref="AF86:AF87"/>
    <mergeCell ref="B88:B89"/>
    <mergeCell ref="C88:C89"/>
    <mergeCell ref="D88:D89"/>
    <mergeCell ref="E88:E89"/>
    <mergeCell ref="F88:F89"/>
    <mergeCell ref="B86:B87"/>
    <mergeCell ref="C86:C87"/>
    <mergeCell ref="D86:D87"/>
    <mergeCell ref="E86:E87"/>
    <mergeCell ref="F86:F87"/>
    <mergeCell ref="W86:W87"/>
    <mergeCell ref="W84:W85"/>
    <mergeCell ref="X84:X85"/>
    <mergeCell ref="Y84:Y85"/>
    <mergeCell ref="Z84:Z85"/>
    <mergeCell ref="AE84:AE85"/>
    <mergeCell ref="AF84:AF85"/>
    <mergeCell ref="X82:X83"/>
    <mergeCell ref="Y82:Y83"/>
    <mergeCell ref="Z82:Z83"/>
    <mergeCell ref="AE82:AE83"/>
    <mergeCell ref="AF82:AF83"/>
    <mergeCell ref="B84:B85"/>
    <mergeCell ref="C84:C85"/>
    <mergeCell ref="D84:D85"/>
    <mergeCell ref="E84:E85"/>
    <mergeCell ref="F84:F85"/>
    <mergeCell ref="B82:B83"/>
    <mergeCell ref="C82:C83"/>
    <mergeCell ref="D82:D83"/>
    <mergeCell ref="E82:E83"/>
    <mergeCell ref="F82:F83"/>
    <mergeCell ref="W82:W83"/>
    <mergeCell ref="W80:W81"/>
    <mergeCell ref="X80:X81"/>
    <mergeCell ref="Y80:Y81"/>
    <mergeCell ref="Z80:Z81"/>
    <mergeCell ref="AE80:AE81"/>
    <mergeCell ref="AF80:AF81"/>
    <mergeCell ref="X78:X79"/>
    <mergeCell ref="Y78:Y79"/>
    <mergeCell ref="Z78:Z79"/>
    <mergeCell ref="AE78:AE79"/>
    <mergeCell ref="AF78:AF79"/>
    <mergeCell ref="B80:B81"/>
    <mergeCell ref="C80:C81"/>
    <mergeCell ref="D80:D81"/>
    <mergeCell ref="E80:E81"/>
    <mergeCell ref="F80:F81"/>
    <mergeCell ref="B78:B79"/>
    <mergeCell ref="C78:C79"/>
    <mergeCell ref="D78:D79"/>
    <mergeCell ref="E78:E79"/>
    <mergeCell ref="F78:F79"/>
    <mergeCell ref="W78:W79"/>
    <mergeCell ref="W76:W77"/>
    <mergeCell ref="X76:X77"/>
    <mergeCell ref="Y76:Y77"/>
    <mergeCell ref="Z76:Z77"/>
    <mergeCell ref="AE76:AE77"/>
    <mergeCell ref="AF76:AF77"/>
    <mergeCell ref="X74:X75"/>
    <mergeCell ref="Y74:Y75"/>
    <mergeCell ref="Z74:Z75"/>
    <mergeCell ref="AE74:AE75"/>
    <mergeCell ref="AF74:AF75"/>
    <mergeCell ref="B76:B77"/>
    <mergeCell ref="C76:C77"/>
    <mergeCell ref="D76:D77"/>
    <mergeCell ref="E76:E77"/>
    <mergeCell ref="F76:F77"/>
    <mergeCell ref="B74:B75"/>
    <mergeCell ref="C74:C75"/>
    <mergeCell ref="D74:D75"/>
    <mergeCell ref="E74:E75"/>
    <mergeCell ref="F74:F75"/>
    <mergeCell ref="W74:W75"/>
    <mergeCell ref="W72:W73"/>
    <mergeCell ref="X72:X73"/>
    <mergeCell ref="Y72:Y73"/>
    <mergeCell ref="Z72:Z73"/>
    <mergeCell ref="AE72:AE73"/>
    <mergeCell ref="AF72:AF73"/>
    <mergeCell ref="X70:X71"/>
    <mergeCell ref="Y70:Y71"/>
    <mergeCell ref="Z70:Z71"/>
    <mergeCell ref="AE70:AE71"/>
    <mergeCell ref="AF70:AF71"/>
    <mergeCell ref="B72:B73"/>
    <mergeCell ref="C72:C73"/>
    <mergeCell ref="D72:D73"/>
    <mergeCell ref="E72:E73"/>
    <mergeCell ref="F72:F73"/>
    <mergeCell ref="B70:B71"/>
    <mergeCell ref="C70:C71"/>
    <mergeCell ref="D70:D71"/>
    <mergeCell ref="E70:E71"/>
    <mergeCell ref="F70:F71"/>
    <mergeCell ref="W70:W71"/>
    <mergeCell ref="W68:W69"/>
    <mergeCell ref="X68:X69"/>
    <mergeCell ref="Y68:Y69"/>
    <mergeCell ref="Z68:Z69"/>
    <mergeCell ref="AE68:AE69"/>
    <mergeCell ref="AF68:AF69"/>
    <mergeCell ref="X66:X67"/>
    <mergeCell ref="Y66:Y67"/>
    <mergeCell ref="Z66:Z67"/>
    <mergeCell ref="AE66:AE67"/>
    <mergeCell ref="AF66:AF67"/>
    <mergeCell ref="B68:B69"/>
    <mergeCell ref="C68:C69"/>
    <mergeCell ref="D68:D69"/>
    <mergeCell ref="E68:E69"/>
    <mergeCell ref="F68:F69"/>
    <mergeCell ref="B66:B67"/>
    <mergeCell ref="C66:C67"/>
    <mergeCell ref="D66:D67"/>
    <mergeCell ref="E66:E67"/>
    <mergeCell ref="F66:F67"/>
    <mergeCell ref="W66:W67"/>
    <mergeCell ref="W64:W65"/>
    <mergeCell ref="X64:X65"/>
    <mergeCell ref="Y64:Y65"/>
    <mergeCell ref="Z64:Z65"/>
    <mergeCell ref="AE64:AE65"/>
    <mergeCell ref="AF64:AF65"/>
    <mergeCell ref="X62:X63"/>
    <mergeCell ref="Y62:Y63"/>
    <mergeCell ref="Z62:Z63"/>
    <mergeCell ref="AE62:AE63"/>
    <mergeCell ref="AF62:AF63"/>
    <mergeCell ref="B64:B65"/>
    <mergeCell ref="C64:C65"/>
    <mergeCell ref="D64:D65"/>
    <mergeCell ref="E64:E65"/>
    <mergeCell ref="F64:F65"/>
    <mergeCell ref="B62:B63"/>
    <mergeCell ref="C62:C63"/>
    <mergeCell ref="D62:D63"/>
    <mergeCell ref="E62:E63"/>
    <mergeCell ref="F62:F63"/>
    <mergeCell ref="W62:W63"/>
    <mergeCell ref="W60:W61"/>
    <mergeCell ref="X60:X61"/>
    <mergeCell ref="Y60:Y61"/>
    <mergeCell ref="Z60:Z61"/>
    <mergeCell ref="AE60:AE61"/>
    <mergeCell ref="AF60:AF61"/>
    <mergeCell ref="X58:X59"/>
    <mergeCell ref="Y58:Y59"/>
    <mergeCell ref="Z58:Z59"/>
    <mergeCell ref="AE58:AE59"/>
    <mergeCell ref="AF58:AF59"/>
    <mergeCell ref="B60:B61"/>
    <mergeCell ref="C60:C61"/>
    <mergeCell ref="D60:D61"/>
    <mergeCell ref="E60:E61"/>
    <mergeCell ref="F60:F61"/>
    <mergeCell ref="B58:B59"/>
    <mergeCell ref="C58:C59"/>
    <mergeCell ref="D58:D59"/>
    <mergeCell ref="E58:E59"/>
    <mergeCell ref="F58:F59"/>
    <mergeCell ref="W58:W59"/>
    <mergeCell ref="W56:W57"/>
    <mergeCell ref="X56:X57"/>
    <mergeCell ref="Y56:Y57"/>
    <mergeCell ref="Z56:Z57"/>
    <mergeCell ref="AE56:AE57"/>
    <mergeCell ref="AF56:AF57"/>
    <mergeCell ref="X54:X55"/>
    <mergeCell ref="Y54:Y55"/>
    <mergeCell ref="Z54:Z55"/>
    <mergeCell ref="AE54:AE55"/>
    <mergeCell ref="AF54:AF55"/>
    <mergeCell ref="B56:B57"/>
    <mergeCell ref="C56:C57"/>
    <mergeCell ref="D56:D57"/>
    <mergeCell ref="E56:E57"/>
    <mergeCell ref="F56:F57"/>
    <mergeCell ref="B54:B55"/>
    <mergeCell ref="C54:C55"/>
    <mergeCell ref="D54:D55"/>
    <mergeCell ref="E54:E55"/>
    <mergeCell ref="F54:F55"/>
    <mergeCell ref="W54:W55"/>
    <mergeCell ref="F40:F41"/>
    <mergeCell ref="W40:W41"/>
    <mergeCell ref="X40:X41"/>
    <mergeCell ref="B38:B39"/>
    <mergeCell ref="C38:C39"/>
    <mergeCell ref="D38:D39"/>
    <mergeCell ref="E38:E39"/>
    <mergeCell ref="F38:F39"/>
    <mergeCell ref="W38:W39"/>
    <mergeCell ref="X38:X39"/>
    <mergeCell ref="Y38:Y39"/>
    <mergeCell ref="W52:W53"/>
    <mergeCell ref="X52:X53"/>
    <mergeCell ref="Y52:Y53"/>
    <mergeCell ref="Z52:Z53"/>
    <mergeCell ref="AE52:AE53"/>
    <mergeCell ref="AF52:AF53"/>
    <mergeCell ref="X50:X51"/>
    <mergeCell ref="Y50:Y51"/>
    <mergeCell ref="Z50:Z51"/>
    <mergeCell ref="AE50:AE51"/>
    <mergeCell ref="AF50:AF51"/>
    <mergeCell ref="B52:B53"/>
    <mergeCell ref="C52:C53"/>
    <mergeCell ref="D52:D53"/>
    <mergeCell ref="E52:E53"/>
    <mergeCell ref="F52:F53"/>
    <mergeCell ref="B50:B51"/>
    <mergeCell ref="C50:C51"/>
    <mergeCell ref="D50:D51"/>
    <mergeCell ref="E50:E51"/>
    <mergeCell ref="F50:F51"/>
    <mergeCell ref="W50:W51"/>
    <mergeCell ref="W48:W49"/>
    <mergeCell ref="X48:X49"/>
    <mergeCell ref="Y48:Y49"/>
    <mergeCell ref="Z48:Z49"/>
    <mergeCell ref="AE48:AE49"/>
    <mergeCell ref="AF48:AF49"/>
    <mergeCell ref="X46:X47"/>
    <mergeCell ref="Y46:Y47"/>
    <mergeCell ref="Z46:Z47"/>
    <mergeCell ref="AE46:AE47"/>
    <mergeCell ref="AF46:AF47"/>
    <mergeCell ref="B48:B49"/>
    <mergeCell ref="C48:C49"/>
    <mergeCell ref="D48:D49"/>
    <mergeCell ref="E48:E49"/>
    <mergeCell ref="F48:F49"/>
    <mergeCell ref="B46:B47"/>
    <mergeCell ref="C46:C47"/>
    <mergeCell ref="D46:D47"/>
    <mergeCell ref="E46:E47"/>
    <mergeCell ref="F46:F47"/>
    <mergeCell ref="W46:W47"/>
    <mergeCell ref="B36:B37"/>
    <mergeCell ref="C36:C37"/>
    <mergeCell ref="D36:D37"/>
    <mergeCell ref="E36:E37"/>
    <mergeCell ref="F36:F37"/>
    <mergeCell ref="W36:W37"/>
    <mergeCell ref="X36:X37"/>
    <mergeCell ref="Y36:Y37"/>
    <mergeCell ref="Z36:Z37"/>
    <mergeCell ref="W34:W35"/>
    <mergeCell ref="X34:X35"/>
    <mergeCell ref="Y34:Y35"/>
    <mergeCell ref="Z34:Z35"/>
    <mergeCell ref="AE34:AE35"/>
    <mergeCell ref="AF34:AF35"/>
    <mergeCell ref="B34:B35"/>
    <mergeCell ref="C34:C35"/>
    <mergeCell ref="D34:D35"/>
    <mergeCell ref="E34:E35"/>
    <mergeCell ref="F34:F35"/>
    <mergeCell ref="X6:X7"/>
    <mergeCell ref="Y6:Y7"/>
    <mergeCell ref="Z6:Z7"/>
    <mergeCell ref="G5:W5"/>
    <mergeCell ref="AE6:AE7"/>
    <mergeCell ref="B5:B7"/>
    <mergeCell ref="C5:C7"/>
    <mergeCell ref="D5:D7"/>
    <mergeCell ref="E5:E7"/>
    <mergeCell ref="F5:F7"/>
    <mergeCell ref="W6:W7"/>
    <mergeCell ref="W44:W45"/>
    <mergeCell ref="X44:X45"/>
    <mergeCell ref="Y44:Y45"/>
    <mergeCell ref="Z44:Z45"/>
    <mergeCell ref="AE44:AE45"/>
    <mergeCell ref="AF44:AF45"/>
    <mergeCell ref="X42:X43"/>
    <mergeCell ref="Y42:Y43"/>
    <mergeCell ref="Z42:Z43"/>
    <mergeCell ref="AE42:AE43"/>
    <mergeCell ref="AF42:AF43"/>
    <mergeCell ref="B44:B45"/>
    <mergeCell ref="C44:C45"/>
    <mergeCell ref="D44:D45"/>
    <mergeCell ref="E44:E45"/>
    <mergeCell ref="F44:F45"/>
    <mergeCell ref="Y40:Y41"/>
    <mergeCell ref="Z40:Z41"/>
    <mergeCell ref="AE40:AE41"/>
    <mergeCell ref="AF40:AF41"/>
    <mergeCell ref="B42:B43"/>
    <mergeCell ref="C42:C43"/>
    <mergeCell ref="D42:D43"/>
    <mergeCell ref="E42:E43"/>
    <mergeCell ref="F42:F43"/>
    <mergeCell ref="W42:W43"/>
    <mergeCell ref="Z38:Z39"/>
    <mergeCell ref="AE38:AE39"/>
    <mergeCell ref="AF38:AF39"/>
    <mergeCell ref="B40:B41"/>
    <mergeCell ref="C40:C41"/>
    <mergeCell ref="D40:D41"/>
    <mergeCell ref="E40:E41"/>
  </mergeCells>
  <phoneticPr fontId="2" type="noConversion"/>
  <conditionalFormatting sqref="G7:V33 G6:U6">
    <cfRule type="expression" dxfId="3" priority="3" stopIfTrue="1">
      <formula>G6&gt;DATE(YEAR(#REF!),MONTH(#REF!)+1,0)</formula>
    </cfRule>
  </conditionalFormatting>
  <conditionalFormatting sqref="G7:V33 G6:U6">
    <cfRule type="expression" dxfId="2" priority="1" stopIfTrue="1">
      <formula>WEEKDAY(G6)=7</formula>
    </cfRule>
    <cfRule type="expression" dxfId="1" priority="2" stopIfTrue="1">
      <formula>WEEKDAY(G6)=1</formula>
    </cfRule>
  </conditionalFormatting>
  <pageMargins left="0.31496062992125984" right="0.31496062992125984" top="0.11811023622047245" bottom="0.15748031496062992" header="0.11811023622047245" footer="0.11811023622047245"/>
  <pageSetup paperSize="9" scale="59" fitToHeight="0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>
                <anchor moveWithCells="1">
                  <from>
                    <xdr:col>30</xdr:col>
                    <xdr:colOff>9525</xdr:colOff>
                    <xdr:row>2</xdr:row>
                    <xdr:rowOff>0</xdr:rowOff>
                  </from>
                  <to>
                    <xdr:col>33</xdr:col>
                    <xdr:colOff>47625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B1:J21"/>
  <sheetViews>
    <sheetView workbookViewId="0">
      <selection activeCell="E7" sqref="E7:F7"/>
    </sheetView>
  </sheetViews>
  <sheetFormatPr defaultRowHeight="13.5" x14ac:dyDescent="0.15"/>
  <cols>
    <col min="1" max="1" width="2.5703125" style="1" customWidth="1"/>
    <col min="2" max="2" width="11.85546875" style="1" customWidth="1"/>
    <col min="3" max="3" width="12.7109375" style="1" customWidth="1"/>
    <col min="4" max="4" width="14.5703125" style="1" customWidth="1"/>
    <col min="5" max="5" width="17.85546875" style="1" bestFit="1" customWidth="1"/>
    <col min="6" max="6" width="16.140625" style="1" customWidth="1"/>
    <col min="7" max="16384" width="9.140625" style="1"/>
  </cols>
  <sheetData>
    <row r="1" spans="2:10" ht="33.75" x14ac:dyDescent="0.15">
      <c r="B1" s="155" t="s">
        <v>33</v>
      </c>
      <c r="C1" s="155"/>
      <c r="D1" s="155"/>
      <c r="E1" s="155"/>
      <c r="F1" s="155"/>
    </row>
    <row r="3" spans="2:10" ht="24.95" customHeight="1" x14ac:dyDescent="0.15">
      <c r="B3" s="148" t="s">
        <v>55</v>
      </c>
      <c r="C3" s="149"/>
      <c r="D3" s="150"/>
      <c r="E3" s="137" t="str">
        <f>회사정보!C4</f>
        <v>(주)아쉬워요</v>
      </c>
      <c r="F3" s="138"/>
    </row>
    <row r="4" spans="2:10" ht="24.95" customHeight="1" x14ac:dyDescent="0.15">
      <c r="B4" s="148" t="s">
        <v>56</v>
      </c>
      <c r="C4" s="149"/>
      <c r="D4" s="150"/>
      <c r="E4" s="137"/>
      <c r="F4" s="138"/>
      <c r="I4" s="156"/>
      <c r="J4" s="157"/>
    </row>
    <row r="5" spans="2:10" ht="24.95" customHeight="1" x14ac:dyDescent="0.15">
      <c r="B5" s="148" t="s">
        <v>57</v>
      </c>
      <c r="C5" s="149"/>
      <c r="D5" s="150"/>
      <c r="E5" s="158"/>
      <c r="F5" s="138"/>
    </row>
    <row r="6" spans="2:10" ht="24.95" customHeight="1" x14ac:dyDescent="0.15">
      <c r="B6" s="148" t="s">
        <v>58</v>
      </c>
      <c r="C6" s="149"/>
      <c r="D6" s="150"/>
      <c r="E6" s="151"/>
      <c r="F6" s="152"/>
    </row>
    <row r="7" spans="2:10" ht="24.95" customHeight="1" x14ac:dyDescent="0.15">
      <c r="B7" s="148" t="s">
        <v>59</v>
      </c>
      <c r="C7" s="149"/>
      <c r="D7" s="150"/>
      <c r="E7" s="153"/>
      <c r="F7" s="154"/>
    </row>
    <row r="10" spans="2:10" ht="30" customHeight="1" x14ac:dyDescent="0.15">
      <c r="B10" s="133" t="s">
        <v>34</v>
      </c>
      <c r="C10" s="133"/>
      <c r="D10" s="136"/>
      <c r="E10" s="132" t="s">
        <v>45</v>
      </c>
      <c r="F10" s="133"/>
    </row>
    <row r="11" spans="2:10" ht="30" customHeight="1" x14ac:dyDescent="0.15">
      <c r="B11" s="139" t="s">
        <v>35</v>
      </c>
      <c r="C11" s="140"/>
      <c r="D11" s="59" t="s">
        <v>36</v>
      </c>
      <c r="E11" s="60" t="s">
        <v>46</v>
      </c>
      <c r="F11" s="61" t="s">
        <v>47</v>
      </c>
    </row>
    <row r="12" spans="2:10" ht="30" customHeight="1" x14ac:dyDescent="0.15">
      <c r="B12" s="141" t="s">
        <v>37</v>
      </c>
      <c r="C12" s="62" t="s">
        <v>38</v>
      </c>
      <c r="D12" s="63"/>
      <c r="E12" s="64" t="s">
        <v>48</v>
      </c>
      <c r="F12" s="65"/>
    </row>
    <row r="13" spans="2:10" ht="30" customHeight="1" x14ac:dyDescent="0.15">
      <c r="B13" s="142"/>
      <c r="C13" s="62"/>
      <c r="D13" s="63"/>
      <c r="E13" s="64" t="s">
        <v>49</v>
      </c>
      <c r="F13" s="65"/>
    </row>
    <row r="14" spans="2:10" ht="30" customHeight="1" x14ac:dyDescent="0.15">
      <c r="B14" s="142"/>
      <c r="C14" s="66"/>
      <c r="D14" s="67"/>
      <c r="E14" s="64" t="s">
        <v>50</v>
      </c>
      <c r="F14" s="65"/>
    </row>
    <row r="15" spans="2:10" ht="30" customHeight="1" x14ac:dyDescent="0.15">
      <c r="B15" s="143"/>
      <c r="C15" s="66" t="s">
        <v>39</v>
      </c>
      <c r="D15" s="63">
        <f>SUM(D12:D14)</f>
        <v>0</v>
      </c>
      <c r="E15" s="64" t="s">
        <v>51</v>
      </c>
      <c r="F15" s="65"/>
    </row>
    <row r="16" spans="2:10" ht="30" customHeight="1" x14ac:dyDescent="0.15">
      <c r="B16" s="141" t="s">
        <v>40</v>
      </c>
      <c r="C16" s="62" t="s">
        <v>41</v>
      </c>
      <c r="D16" s="67"/>
      <c r="E16" s="64" t="s">
        <v>52</v>
      </c>
      <c r="F16" s="65"/>
    </row>
    <row r="17" spans="2:6" ht="30" customHeight="1" x14ac:dyDescent="0.15">
      <c r="B17" s="142"/>
      <c r="C17" s="62"/>
      <c r="D17" s="67"/>
      <c r="E17" s="64" t="s">
        <v>53</v>
      </c>
      <c r="F17" s="65"/>
    </row>
    <row r="18" spans="2:6" ht="30" customHeight="1" x14ac:dyDescent="0.15">
      <c r="B18" s="142"/>
      <c r="C18" s="66"/>
      <c r="D18" s="68"/>
      <c r="E18" s="64" t="s">
        <v>145</v>
      </c>
      <c r="F18" s="65"/>
    </row>
    <row r="19" spans="2:6" ht="30" customHeight="1" x14ac:dyDescent="0.15">
      <c r="B19" s="143"/>
      <c r="C19" s="66" t="s">
        <v>42</v>
      </c>
      <c r="D19" s="63">
        <f>SUM(D16:D18)</f>
        <v>0</v>
      </c>
      <c r="E19" s="64" t="s">
        <v>168</v>
      </c>
      <c r="F19" s="65"/>
    </row>
    <row r="20" spans="2:6" ht="30" customHeight="1" x14ac:dyDescent="0.15">
      <c r="B20" s="144" t="s">
        <v>43</v>
      </c>
      <c r="C20" s="145"/>
      <c r="D20" s="69">
        <f>D15+D19</f>
        <v>0</v>
      </c>
      <c r="E20" s="70" t="s">
        <v>54</v>
      </c>
      <c r="F20" s="71">
        <f>SUM(F12:F19)</f>
        <v>0</v>
      </c>
    </row>
    <row r="21" spans="2:6" ht="45" customHeight="1" x14ac:dyDescent="0.15">
      <c r="B21" s="144" t="s">
        <v>44</v>
      </c>
      <c r="C21" s="146"/>
      <c r="D21" s="147"/>
      <c r="E21" s="134">
        <f>D20-F20</f>
        <v>0</v>
      </c>
      <c r="F21" s="135"/>
    </row>
  </sheetData>
  <mergeCells count="20">
    <mergeCell ref="B1:F1"/>
    <mergeCell ref="B3:D3"/>
    <mergeCell ref="E3:F3"/>
    <mergeCell ref="B4:D4"/>
    <mergeCell ref="I4:J4"/>
    <mergeCell ref="E10:F10"/>
    <mergeCell ref="E21:F21"/>
    <mergeCell ref="B10:D10"/>
    <mergeCell ref="E4:F4"/>
    <mergeCell ref="B11:C11"/>
    <mergeCell ref="B12:B15"/>
    <mergeCell ref="B16:B19"/>
    <mergeCell ref="B20:C20"/>
    <mergeCell ref="B21:D21"/>
    <mergeCell ref="B6:D6"/>
    <mergeCell ref="E6:F6"/>
    <mergeCell ref="B7:D7"/>
    <mergeCell ref="E7:F7"/>
    <mergeCell ref="B5:D5"/>
    <mergeCell ref="E5:F5"/>
  </mergeCells>
  <phoneticPr fontId="2" type="noConversion"/>
  <dataValidations count="1">
    <dataValidation type="list" allowBlank="1" showInputMessage="1" showErrorMessage="1" sqref="E5:F5">
      <formula1>OFFSET($J$6,0,0,COUNTIFS($J$6:$J$47,"&lt;&gt;0"),1)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4" name="Drop Down 4">
              <controlPr defaultSize="0" autoLine="0" autoPict="0">
                <anchor moveWithCells="1">
                  <from>
                    <xdr:col>4</xdr:col>
                    <xdr:colOff>19050</xdr:colOff>
                    <xdr:row>3</xdr:row>
                    <xdr:rowOff>9525</xdr:rowOff>
                  </from>
                  <to>
                    <xdr:col>5</xdr:col>
                    <xdr:colOff>1000125</xdr:colOff>
                    <xdr:row>3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OFFSET('C:\Users\user\Desktop\[일용직노무대장(수정).xlsx]노임합계'!#REF!,,,COUNTIF('C:\Users\user\Desktop\[일용직노무대장(수정).xlsx]노임합계'!#REF!,"?*"),1)</xm:f>
          </x14:formula1>
          <xm:sqref>I4:J4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47"/>
  <sheetViews>
    <sheetView view="pageBreakPreview" topLeftCell="A7" zoomScale="60" zoomScaleNormal="100" workbookViewId="0">
      <selection activeCell="F51" sqref="F51"/>
    </sheetView>
  </sheetViews>
  <sheetFormatPr defaultRowHeight="13.5" x14ac:dyDescent="0.15"/>
  <cols>
    <col min="1" max="1" width="17.85546875" style="1" customWidth="1"/>
    <col min="2" max="2" width="7.85546875" style="1" customWidth="1"/>
    <col min="3" max="7" width="9.140625" style="1"/>
    <col min="8" max="8" width="11.28515625" style="1" bestFit="1" customWidth="1"/>
    <col min="9" max="10" width="9.140625" style="1"/>
    <col min="11" max="11" width="10.28515625" style="1" bestFit="1" customWidth="1"/>
    <col min="12" max="13" width="9.140625" style="1"/>
    <col min="14" max="14" width="11.42578125" style="1" bestFit="1" customWidth="1"/>
    <col min="15" max="15" width="9.140625" style="1"/>
    <col min="16" max="16" width="19.140625" style="1" customWidth="1"/>
    <col min="17" max="17" width="13.28515625" style="1" customWidth="1"/>
    <col min="18" max="16384" width="9.140625" style="1"/>
  </cols>
  <sheetData>
    <row r="1" spans="1:14" ht="30" x14ac:dyDescent="0.15">
      <c r="B1" s="3"/>
      <c r="C1" s="3"/>
      <c r="D1" s="171" t="s">
        <v>60</v>
      </c>
      <c r="E1" s="172"/>
      <c r="F1" s="172"/>
      <c r="G1" s="172"/>
      <c r="H1" s="172"/>
      <c r="I1" s="172"/>
      <c r="J1" s="172"/>
      <c r="K1" s="173"/>
    </row>
    <row r="2" spans="1:14" ht="11.25" customHeight="1" thickBot="1" x14ac:dyDescent="0.2">
      <c r="B2" s="3"/>
      <c r="C2" s="3"/>
    </row>
    <row r="3" spans="1:14" ht="24.95" customHeight="1" x14ac:dyDescent="0.15">
      <c r="A3" s="174" t="s">
        <v>61</v>
      </c>
      <c r="B3" s="176" t="s">
        <v>62</v>
      </c>
      <c r="C3" s="177"/>
      <c r="D3" s="178"/>
      <c r="E3" s="159" t="str">
        <f>회사정보!C4</f>
        <v>(주)아쉬워요</v>
      </c>
      <c r="F3" s="179"/>
      <c r="G3" s="179"/>
      <c r="H3" s="179"/>
      <c r="I3" s="179"/>
      <c r="J3" s="180"/>
      <c r="K3" s="159" t="s">
        <v>63</v>
      </c>
      <c r="L3" s="180"/>
      <c r="M3" s="159" t="str">
        <f>회사정보!C5</f>
        <v>아쉬워</v>
      </c>
      <c r="N3" s="160"/>
    </row>
    <row r="4" spans="1:14" ht="24.95" customHeight="1" x14ac:dyDescent="0.15">
      <c r="A4" s="175"/>
      <c r="B4" s="161" t="s">
        <v>64</v>
      </c>
      <c r="C4" s="162"/>
      <c r="D4" s="163"/>
      <c r="E4" s="164" t="str">
        <f>회사정보!C8</f>
        <v>경기도 하남시</v>
      </c>
      <c r="F4" s="165"/>
      <c r="G4" s="165"/>
      <c r="H4" s="165"/>
      <c r="I4" s="165"/>
      <c r="J4" s="165"/>
      <c r="K4" s="166" t="s">
        <v>65</v>
      </c>
      <c r="L4" s="166"/>
      <c r="M4" s="162" t="str">
        <f>회사정보!C10</f>
        <v>yyyy@naver.com</v>
      </c>
      <c r="N4" s="167"/>
    </row>
    <row r="5" spans="1:14" ht="24.95" customHeight="1" x14ac:dyDescent="0.15">
      <c r="A5" s="195" t="s">
        <v>66</v>
      </c>
      <c r="B5" s="198" t="s">
        <v>67</v>
      </c>
      <c r="C5" s="199"/>
      <c r="D5" s="200"/>
      <c r="E5" s="201"/>
      <c r="F5" s="202"/>
      <c r="G5" s="202"/>
      <c r="H5" s="202"/>
      <c r="I5" s="202"/>
      <c r="J5" s="203"/>
      <c r="K5" s="204" t="s">
        <v>68</v>
      </c>
      <c r="L5" s="200"/>
      <c r="M5" s="205"/>
      <c r="N5" s="206"/>
    </row>
    <row r="6" spans="1:14" ht="24.95" customHeight="1" x14ac:dyDescent="0.15">
      <c r="A6" s="196"/>
      <c r="B6" s="168" t="s">
        <v>64</v>
      </c>
      <c r="C6" s="182"/>
      <c r="D6" s="207"/>
      <c r="E6" s="201"/>
      <c r="F6" s="202"/>
      <c r="G6" s="202"/>
      <c r="H6" s="202"/>
      <c r="I6" s="202"/>
      <c r="J6" s="203"/>
      <c r="K6" s="181" t="s">
        <v>69</v>
      </c>
      <c r="L6" s="207"/>
      <c r="M6" s="208"/>
      <c r="N6" s="209"/>
    </row>
    <row r="7" spans="1:14" ht="24.95" customHeight="1" x14ac:dyDescent="0.15">
      <c r="A7" s="197"/>
      <c r="B7" s="168" t="s">
        <v>70</v>
      </c>
      <c r="C7" s="169"/>
      <c r="D7" s="170"/>
      <c r="E7" s="181"/>
      <c r="F7" s="182"/>
      <c r="G7" s="182"/>
      <c r="H7" s="182"/>
      <c r="I7" s="4" t="s">
        <v>71</v>
      </c>
      <c r="J7" s="4" t="str">
        <f>[1]근로자명부!K4</f>
        <v>농협</v>
      </c>
      <c r="K7" s="5"/>
      <c r="L7" s="6" t="s">
        <v>72</v>
      </c>
      <c r="M7" s="182"/>
      <c r="N7" s="183"/>
    </row>
    <row r="8" spans="1:14" ht="20.100000000000001" customHeight="1" x14ac:dyDescent="0.15">
      <c r="A8" s="184" t="s">
        <v>73</v>
      </c>
      <c r="B8" s="185"/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6"/>
    </row>
    <row r="9" spans="1:14" ht="20.100000000000001" customHeight="1" x14ac:dyDescent="0.15">
      <c r="A9" s="187" t="s">
        <v>74</v>
      </c>
      <c r="B9" s="188"/>
      <c r="C9" s="188"/>
      <c r="D9" s="188"/>
      <c r="E9" s="188"/>
      <c r="F9" s="188"/>
      <c r="G9" s="188"/>
      <c r="H9" s="188"/>
      <c r="I9" s="188"/>
      <c r="J9" s="188"/>
      <c r="K9" s="189"/>
      <c r="L9" s="189"/>
      <c r="M9" s="189"/>
      <c r="N9" s="190"/>
    </row>
    <row r="10" spans="1:14" ht="24.95" customHeight="1" x14ac:dyDescent="0.15">
      <c r="A10" s="7" t="s">
        <v>75</v>
      </c>
      <c r="B10" s="191"/>
      <c r="C10" s="191"/>
      <c r="D10" s="191"/>
      <c r="E10" s="191"/>
      <c r="F10" s="191"/>
      <c r="G10" s="191"/>
      <c r="H10" s="191"/>
      <c r="I10" s="192" t="s">
        <v>76</v>
      </c>
      <c r="J10" s="193"/>
      <c r="K10" s="191"/>
      <c r="L10" s="191"/>
      <c r="M10" s="191"/>
      <c r="N10" s="194"/>
    </row>
    <row r="11" spans="1:14" ht="20.100000000000001" customHeight="1" x14ac:dyDescent="0.15">
      <c r="A11" s="210" t="s">
        <v>77</v>
      </c>
      <c r="B11" s="8" t="s">
        <v>78</v>
      </c>
      <c r="C11" s="211" t="s">
        <v>79</v>
      </c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212"/>
    </row>
    <row r="12" spans="1:14" ht="20.100000000000001" customHeight="1" x14ac:dyDescent="0.15">
      <c r="A12" s="210"/>
      <c r="B12" s="9"/>
      <c r="C12" s="213" t="s">
        <v>80</v>
      </c>
      <c r="D12" s="213"/>
      <c r="E12" s="213"/>
      <c r="F12" s="213"/>
      <c r="G12" s="213"/>
      <c r="H12" s="213"/>
      <c r="I12" s="213"/>
      <c r="J12" s="213"/>
      <c r="K12" s="213"/>
      <c r="L12" s="213"/>
      <c r="M12" s="213"/>
      <c r="N12" s="214"/>
    </row>
    <row r="13" spans="1:14" ht="20.100000000000001" customHeight="1" x14ac:dyDescent="0.15">
      <c r="A13" s="210"/>
      <c r="B13" s="9"/>
      <c r="C13" s="213" t="s">
        <v>81</v>
      </c>
      <c r="D13" s="213"/>
      <c r="E13" s="213"/>
      <c r="F13" s="213"/>
      <c r="G13" s="213"/>
      <c r="H13" s="213"/>
      <c r="I13" s="213"/>
      <c r="J13" s="213"/>
      <c r="K13" s="213"/>
      <c r="L13" s="213"/>
      <c r="M13" s="213"/>
      <c r="N13" s="214"/>
    </row>
    <row r="14" spans="1:14" ht="20.100000000000001" customHeight="1" x14ac:dyDescent="0.15">
      <c r="A14" s="210"/>
      <c r="B14" s="10" t="s">
        <v>82</v>
      </c>
      <c r="C14" s="215" t="s">
        <v>187</v>
      </c>
      <c r="D14" s="215"/>
      <c r="E14" s="215"/>
      <c r="F14" s="215"/>
      <c r="G14" s="215"/>
      <c r="H14" s="215"/>
      <c r="I14" s="215"/>
      <c r="J14" s="215"/>
      <c r="K14" s="215"/>
      <c r="L14" s="215"/>
      <c r="M14" s="215"/>
      <c r="N14" s="216"/>
    </row>
    <row r="15" spans="1:14" ht="20.100000000000001" customHeight="1" x14ac:dyDescent="0.15">
      <c r="A15" s="157"/>
      <c r="B15" s="11"/>
      <c r="C15" s="217" t="s">
        <v>83</v>
      </c>
      <c r="D15" s="218"/>
      <c r="E15" s="218"/>
      <c r="F15" s="218"/>
      <c r="G15" s="218"/>
      <c r="H15" s="218"/>
      <c r="I15" s="218"/>
      <c r="J15" s="218"/>
      <c r="K15" s="218"/>
      <c r="L15" s="218"/>
      <c r="M15" s="218"/>
      <c r="N15" s="219"/>
    </row>
    <row r="16" spans="1:14" ht="20.100000000000001" customHeight="1" x14ac:dyDescent="0.15">
      <c r="A16" s="220" t="s">
        <v>84</v>
      </c>
      <c r="B16" s="8" t="s">
        <v>78</v>
      </c>
      <c r="C16" s="211" t="s">
        <v>85</v>
      </c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2"/>
    </row>
    <row r="17" spans="1:23" ht="20.100000000000001" customHeight="1" thickBot="1" x14ac:dyDescent="0.2">
      <c r="A17" s="221"/>
      <c r="B17" s="12"/>
      <c r="C17" s="223" t="s">
        <v>86</v>
      </c>
      <c r="D17" s="223"/>
      <c r="E17" s="223"/>
      <c r="F17" s="224">
        <v>122200</v>
      </c>
      <c r="G17" s="224"/>
      <c r="H17" s="13" t="s">
        <v>87</v>
      </c>
      <c r="I17" s="13"/>
      <c r="J17" s="13"/>
      <c r="K17" s="13"/>
      <c r="L17" s="13"/>
      <c r="M17" s="13"/>
      <c r="N17" s="14"/>
    </row>
    <row r="18" spans="1:23" ht="20.100000000000001" customHeight="1" thickBot="1" x14ac:dyDescent="0.2">
      <c r="A18" s="221"/>
      <c r="B18" s="10" t="s">
        <v>82</v>
      </c>
      <c r="C18" s="15" t="s">
        <v>88</v>
      </c>
      <c r="D18" s="16" t="s">
        <v>89</v>
      </c>
      <c r="E18" s="16"/>
      <c r="F18" s="17">
        <v>8</v>
      </c>
      <c r="G18" s="17" t="s">
        <v>90</v>
      </c>
      <c r="H18" s="18">
        <f>K19*8</f>
        <v>0</v>
      </c>
      <c r="I18" s="16"/>
      <c r="J18" s="225"/>
      <c r="K18" s="225"/>
      <c r="L18" s="19"/>
      <c r="M18" s="19"/>
      <c r="N18" s="20"/>
      <c r="P18" s="257" t="s">
        <v>140</v>
      </c>
      <c r="Q18" s="258"/>
      <c r="S18" s="24" t="s">
        <v>166</v>
      </c>
      <c r="T18" s="25" t="e">
        <f>O16/SUM(O17:O21)</f>
        <v>#DIV/0!</v>
      </c>
      <c r="U18" s="226" t="s">
        <v>93</v>
      </c>
      <c r="V18" s="226"/>
      <c r="W18" s="26">
        <f>[1]근로자명부!P3</f>
        <v>0</v>
      </c>
    </row>
    <row r="19" spans="1:23" ht="20.100000000000001" customHeight="1" x14ac:dyDescent="0.15">
      <c r="A19" s="221"/>
      <c r="B19" s="9"/>
      <c r="C19" s="21" t="s">
        <v>91</v>
      </c>
      <c r="D19" s="22" t="s">
        <v>92</v>
      </c>
      <c r="E19" s="22"/>
      <c r="F19" s="22">
        <v>1.6</v>
      </c>
      <c r="G19" s="22" t="s">
        <v>90</v>
      </c>
      <c r="H19" s="23">
        <f>K19*1.6</f>
        <v>0</v>
      </c>
      <c r="I19" s="22"/>
      <c r="J19" s="24"/>
      <c r="K19" s="25"/>
      <c r="L19" s="226"/>
      <c r="M19" s="226"/>
      <c r="N19" s="26"/>
      <c r="P19" s="259" t="s">
        <v>141</v>
      </c>
      <c r="Q19" s="260"/>
      <c r="S19" s="227" t="s">
        <v>96</v>
      </c>
      <c r="T19" s="227"/>
      <c r="U19" s="228" t="e">
        <f>Q17+Q18+Q19+Q20+Q21</f>
        <v>#VALUE!</v>
      </c>
      <c r="V19" s="226"/>
      <c r="W19" s="229"/>
    </row>
    <row r="20" spans="1:23" ht="20.100000000000001" customHeight="1" thickBot="1" x14ac:dyDescent="0.2">
      <c r="A20" s="221"/>
      <c r="B20" s="9"/>
      <c r="C20" s="21" t="s">
        <v>94</v>
      </c>
      <c r="D20" s="22" t="s">
        <v>95</v>
      </c>
      <c r="E20" s="22"/>
      <c r="F20" s="22">
        <v>0.67</v>
      </c>
      <c r="G20" s="22" t="s">
        <v>90</v>
      </c>
      <c r="H20" s="23">
        <f>K19*0.67</f>
        <v>0</v>
      </c>
      <c r="I20" s="22"/>
      <c r="J20" s="227"/>
      <c r="K20" s="227"/>
      <c r="L20" s="228"/>
      <c r="M20" s="226"/>
      <c r="N20" s="229"/>
      <c r="P20" s="57">
        <v>10320</v>
      </c>
      <c r="Q20" s="58" t="s">
        <v>142</v>
      </c>
    </row>
    <row r="21" spans="1:23" ht="20.100000000000001" customHeight="1" x14ac:dyDescent="0.15">
      <c r="A21" s="221"/>
      <c r="B21" s="9"/>
      <c r="C21" s="21" t="s">
        <v>97</v>
      </c>
      <c r="D21" s="22" t="s">
        <v>98</v>
      </c>
      <c r="E21" s="22"/>
      <c r="F21" s="22">
        <v>1.2</v>
      </c>
      <c r="G21" s="22" t="s">
        <v>90</v>
      </c>
      <c r="H21" s="23">
        <f>K19*1.2</f>
        <v>0</v>
      </c>
      <c r="I21" s="22"/>
      <c r="J21" s="24"/>
      <c r="K21" s="24"/>
      <c r="L21" s="24"/>
      <c r="M21" s="24"/>
      <c r="N21" s="27"/>
      <c r="P21" s="1" t="s">
        <v>143</v>
      </c>
    </row>
    <row r="22" spans="1:23" ht="20.100000000000001" customHeight="1" x14ac:dyDescent="0.15">
      <c r="A22" s="221"/>
      <c r="B22" s="9"/>
      <c r="C22" s="21" t="s">
        <v>99</v>
      </c>
      <c r="D22" s="230" t="s">
        <v>100</v>
      </c>
      <c r="E22" s="230"/>
      <c r="F22" s="28">
        <v>0.37</v>
      </c>
      <c r="G22" s="22" t="s">
        <v>90</v>
      </c>
      <c r="H22" s="23">
        <f>K19*0.37</f>
        <v>0</v>
      </c>
      <c r="I22" s="22"/>
      <c r="J22" s="24"/>
      <c r="K22" s="24"/>
      <c r="L22" s="24"/>
      <c r="M22" s="24"/>
      <c r="N22" s="27"/>
    </row>
    <row r="23" spans="1:23" ht="20.100000000000001" customHeight="1" x14ac:dyDescent="0.15">
      <c r="A23" s="221"/>
      <c r="B23" s="9" t="s">
        <v>101</v>
      </c>
      <c r="C23" s="213" t="s">
        <v>102</v>
      </c>
      <c r="D23" s="213"/>
      <c r="E23" s="213"/>
      <c r="F23" s="213"/>
      <c r="G23" s="213"/>
      <c r="H23" s="213"/>
      <c r="I23" s="213"/>
      <c r="J23" s="213"/>
      <c r="K23" s="213"/>
      <c r="L23" s="213"/>
      <c r="M23" s="213"/>
      <c r="N23" s="214"/>
    </row>
    <row r="24" spans="1:23" ht="20.100000000000001" customHeight="1" x14ac:dyDescent="0.15">
      <c r="A24" s="222"/>
      <c r="B24" s="11"/>
      <c r="C24" s="233" t="s">
        <v>103</v>
      </c>
      <c r="D24" s="233"/>
      <c r="E24" s="233"/>
      <c r="F24" s="233"/>
      <c r="G24" s="233"/>
      <c r="H24" s="233"/>
      <c r="I24" s="233"/>
      <c r="J24" s="233"/>
      <c r="K24" s="233"/>
      <c r="L24" s="233"/>
      <c r="M24" s="233"/>
      <c r="N24" s="234"/>
    </row>
    <row r="25" spans="1:23" ht="20.100000000000001" customHeight="1" x14ac:dyDescent="0.15">
      <c r="A25" s="220" t="s">
        <v>104</v>
      </c>
      <c r="B25" s="29" t="s">
        <v>78</v>
      </c>
      <c r="C25" s="231" t="s">
        <v>105</v>
      </c>
      <c r="D25" s="231"/>
      <c r="E25" s="231"/>
      <c r="F25" s="231"/>
      <c r="G25" s="231"/>
      <c r="H25" s="231"/>
      <c r="I25" s="231"/>
      <c r="J25" s="231"/>
      <c r="K25" s="231"/>
      <c r="L25" s="231"/>
      <c r="M25" s="231"/>
      <c r="N25" s="232"/>
    </row>
    <row r="26" spans="1:23" ht="20.100000000000001" customHeight="1" x14ac:dyDescent="0.15">
      <c r="A26" s="221"/>
      <c r="B26" s="29" t="s">
        <v>82</v>
      </c>
      <c r="C26" s="213" t="s">
        <v>106</v>
      </c>
      <c r="D26" s="213"/>
      <c r="E26" s="213"/>
      <c r="F26" s="213"/>
      <c r="G26" s="213"/>
      <c r="H26" s="213"/>
      <c r="I26" s="213"/>
      <c r="J26" s="213"/>
      <c r="K26" s="213"/>
      <c r="L26" s="213"/>
      <c r="M26" s="213"/>
      <c r="N26" s="214"/>
    </row>
    <row r="27" spans="1:23" ht="20.100000000000001" customHeight="1" x14ac:dyDescent="0.15">
      <c r="A27" s="222"/>
      <c r="B27" s="30"/>
      <c r="C27" s="233" t="s">
        <v>107</v>
      </c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4"/>
    </row>
    <row r="28" spans="1:23" ht="20.100000000000001" customHeight="1" x14ac:dyDescent="0.15">
      <c r="A28" s="31" t="s">
        <v>108</v>
      </c>
      <c r="B28" s="235" t="s">
        <v>109</v>
      </c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  <c r="N28" s="237"/>
    </row>
    <row r="29" spans="1:23" ht="20.100000000000001" customHeight="1" x14ac:dyDescent="0.15">
      <c r="A29" s="220" t="s">
        <v>110</v>
      </c>
      <c r="B29" s="29" t="s">
        <v>78</v>
      </c>
      <c r="C29" s="211" t="s">
        <v>111</v>
      </c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2"/>
    </row>
    <row r="30" spans="1:23" ht="20.100000000000001" customHeight="1" x14ac:dyDescent="0.15">
      <c r="A30" s="222"/>
      <c r="B30" s="30" t="s">
        <v>82</v>
      </c>
      <c r="C30" s="233" t="s">
        <v>112</v>
      </c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4"/>
    </row>
    <row r="31" spans="1:23" ht="20.100000000000001" customHeight="1" x14ac:dyDescent="0.15">
      <c r="A31" s="31" t="s">
        <v>113</v>
      </c>
      <c r="B31" s="235" t="s">
        <v>114</v>
      </c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  <c r="N31" s="237"/>
    </row>
    <row r="32" spans="1:23" ht="20.100000000000001" customHeight="1" x14ac:dyDescent="0.15">
      <c r="A32" s="220" t="s">
        <v>115</v>
      </c>
      <c r="B32" s="238" t="s">
        <v>116</v>
      </c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2"/>
    </row>
    <row r="33" spans="1:14" ht="20.100000000000001" customHeight="1" x14ac:dyDescent="0.15">
      <c r="A33" s="222"/>
      <c r="B33" s="239" t="s">
        <v>117</v>
      </c>
      <c r="C33" s="233"/>
      <c r="D33" s="233"/>
      <c r="E33" s="233"/>
      <c r="F33" s="233"/>
      <c r="G33" s="233"/>
      <c r="H33" s="233"/>
      <c r="I33" s="233"/>
      <c r="J33" s="233"/>
      <c r="K33" s="233"/>
      <c r="L33" s="233"/>
      <c r="M33" s="233"/>
      <c r="N33" s="234"/>
    </row>
    <row r="34" spans="1:14" ht="20.100000000000001" customHeight="1" x14ac:dyDescent="0.15">
      <c r="A34" s="220" t="s">
        <v>118</v>
      </c>
      <c r="B34" s="32" t="s">
        <v>78</v>
      </c>
      <c r="C34" s="240" t="s">
        <v>167</v>
      </c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1"/>
    </row>
    <row r="35" spans="1:14" ht="20.100000000000001" customHeight="1" x14ac:dyDescent="0.15">
      <c r="A35" s="221"/>
      <c r="B35" s="29" t="s">
        <v>82</v>
      </c>
      <c r="C35" s="213" t="s">
        <v>119</v>
      </c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4"/>
    </row>
    <row r="36" spans="1:14" ht="20.100000000000001" customHeight="1" x14ac:dyDescent="0.15">
      <c r="A36" s="221"/>
      <c r="B36" s="29" t="s">
        <v>101</v>
      </c>
      <c r="C36" s="213" t="s">
        <v>120</v>
      </c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4"/>
    </row>
    <row r="37" spans="1:14" ht="20.100000000000001" customHeight="1" x14ac:dyDescent="0.15">
      <c r="A37" s="221"/>
      <c r="B37" s="29" t="s">
        <v>121</v>
      </c>
      <c r="C37" s="213" t="s">
        <v>122</v>
      </c>
      <c r="D37" s="213"/>
      <c r="E37" s="213"/>
      <c r="F37" s="213"/>
      <c r="G37" s="213"/>
      <c r="H37" s="213"/>
      <c r="I37" s="213"/>
      <c r="J37" s="213"/>
      <c r="K37" s="213"/>
      <c r="L37" s="213"/>
      <c r="M37" s="213"/>
      <c r="N37" s="214"/>
    </row>
    <row r="38" spans="1:14" ht="20.100000000000001" customHeight="1" x14ac:dyDescent="0.15">
      <c r="A38" s="221"/>
      <c r="B38" s="11" t="s">
        <v>123</v>
      </c>
      <c r="C38" s="242" t="s">
        <v>124</v>
      </c>
      <c r="D38" s="243"/>
      <c r="E38" s="243"/>
      <c r="F38" s="243"/>
      <c r="G38" s="243"/>
      <c r="H38" s="243"/>
      <c r="I38" s="243"/>
      <c r="J38" s="243"/>
      <c r="K38" s="243"/>
      <c r="L38" s="243"/>
      <c r="M38" s="243"/>
      <c r="N38" s="244"/>
    </row>
    <row r="39" spans="1:14" ht="20.100000000000001" customHeight="1" x14ac:dyDescent="0.15">
      <c r="A39" s="220" t="s">
        <v>125</v>
      </c>
      <c r="B39" s="29" t="s">
        <v>78</v>
      </c>
      <c r="C39" s="211" t="s">
        <v>126</v>
      </c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2"/>
    </row>
    <row r="40" spans="1:14" ht="20.100000000000001" customHeight="1" x14ac:dyDescent="0.15">
      <c r="A40" s="222"/>
      <c r="B40" s="30" t="s">
        <v>82</v>
      </c>
      <c r="C40" s="245" t="s">
        <v>127</v>
      </c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7"/>
    </row>
    <row r="41" spans="1:14" ht="24.95" customHeight="1" x14ac:dyDescent="0.15">
      <c r="A41" s="33" t="s">
        <v>128</v>
      </c>
      <c r="B41" s="248" t="s">
        <v>129</v>
      </c>
      <c r="C41" s="249"/>
      <c r="D41" s="249"/>
      <c r="E41" s="249"/>
      <c r="F41" s="249"/>
      <c r="G41" s="249"/>
      <c r="H41" s="249"/>
      <c r="I41" s="249"/>
      <c r="J41" s="249"/>
      <c r="K41" s="249"/>
      <c r="L41" s="249"/>
      <c r="M41" s="249"/>
      <c r="N41" s="250"/>
    </row>
    <row r="42" spans="1:14" ht="14.25" customHeight="1" x14ac:dyDescent="0.15">
      <c r="A42" s="251"/>
      <c r="B42" s="189"/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90"/>
    </row>
    <row r="43" spans="1:14" ht="29.25" customHeight="1" x14ac:dyDescent="0.15">
      <c r="A43" s="34" t="s">
        <v>130</v>
      </c>
      <c r="B43" s="21"/>
      <c r="C43" s="21"/>
      <c r="D43" s="22"/>
      <c r="E43" s="22"/>
      <c r="F43" s="22"/>
      <c r="G43" s="22"/>
      <c r="H43" s="22"/>
      <c r="I43" s="35" t="s">
        <v>131</v>
      </c>
      <c r="J43" s="22"/>
      <c r="K43" s="22"/>
      <c r="L43" s="22"/>
      <c r="M43" s="22"/>
      <c r="N43" s="36"/>
    </row>
    <row r="44" spans="1:14" ht="29.25" customHeight="1" x14ac:dyDescent="0.15">
      <c r="A44" s="34" t="s">
        <v>132</v>
      </c>
      <c r="B44" s="21"/>
      <c r="C44" s="252" t="str">
        <f>E3&amp;" "&amp;"대표자" &amp;" "&amp;회사정보!C5</f>
        <v>(주)아쉬워요 대표자 아쉬워</v>
      </c>
      <c r="D44" s="252"/>
      <c r="E44" s="252"/>
      <c r="F44" s="22"/>
      <c r="G44" s="22" t="s">
        <v>133</v>
      </c>
      <c r="H44" s="22"/>
      <c r="I44" s="35" t="s">
        <v>134</v>
      </c>
      <c r="J44" s="22"/>
      <c r="K44" s="22"/>
      <c r="L44" s="253"/>
      <c r="M44" s="253"/>
      <c r="N44" s="36" t="s">
        <v>135</v>
      </c>
    </row>
    <row r="45" spans="1:14" ht="29.25" customHeight="1" x14ac:dyDescent="0.15">
      <c r="A45" s="34" t="s">
        <v>136</v>
      </c>
      <c r="B45" s="21"/>
      <c r="C45" s="261" t="str">
        <f>E4</f>
        <v>경기도 하남시</v>
      </c>
      <c r="D45" s="261"/>
      <c r="E45" s="261"/>
      <c r="F45" s="261"/>
      <c r="G45" s="261"/>
      <c r="H45" s="261"/>
      <c r="I45" s="35" t="s">
        <v>137</v>
      </c>
      <c r="J45" s="22"/>
      <c r="K45" s="22"/>
      <c r="L45" s="253"/>
      <c r="M45" s="253"/>
      <c r="N45" s="254"/>
    </row>
    <row r="46" spans="1:14" ht="29.25" customHeight="1" x14ac:dyDescent="0.15">
      <c r="A46" s="34" t="s">
        <v>138</v>
      </c>
      <c r="B46" s="21"/>
      <c r="C46" s="252" t="str">
        <f>M4</f>
        <v>yyyy@naver.com</v>
      </c>
      <c r="D46" s="252"/>
      <c r="E46" s="252"/>
      <c r="F46" s="252"/>
      <c r="G46" s="37"/>
      <c r="H46" s="38"/>
      <c r="I46" s="35" t="s">
        <v>139</v>
      </c>
      <c r="J46" s="22"/>
      <c r="K46" s="22"/>
      <c r="L46" s="253"/>
      <c r="M46" s="253"/>
      <c r="N46" s="254"/>
    </row>
    <row r="47" spans="1:14" ht="29.25" customHeight="1" thickBot="1" x14ac:dyDescent="0.2">
      <c r="A47" s="39"/>
      <c r="B47" s="40"/>
      <c r="C47" s="40"/>
      <c r="D47" s="41"/>
      <c r="E47" s="41"/>
      <c r="F47" s="41"/>
      <c r="G47" s="41"/>
      <c r="H47" s="41"/>
      <c r="I47" s="42" t="s">
        <v>144</v>
      </c>
      <c r="J47" s="41"/>
      <c r="K47" s="41"/>
      <c r="L47" s="255"/>
      <c r="M47" s="255"/>
      <c r="N47" s="256"/>
    </row>
  </sheetData>
  <mergeCells count="79">
    <mergeCell ref="U18:V18"/>
    <mergeCell ref="S19:T19"/>
    <mergeCell ref="U19:W19"/>
    <mergeCell ref="C45:H45"/>
    <mergeCell ref="L45:N45"/>
    <mergeCell ref="C46:F46"/>
    <mergeCell ref="L46:N46"/>
    <mergeCell ref="L47:N47"/>
    <mergeCell ref="P18:Q18"/>
    <mergeCell ref="P19:Q19"/>
    <mergeCell ref="C44:E44"/>
    <mergeCell ref="L44:M44"/>
    <mergeCell ref="C24:N24"/>
    <mergeCell ref="A39:A40"/>
    <mergeCell ref="C39:N39"/>
    <mergeCell ref="C40:N40"/>
    <mergeCell ref="B41:N41"/>
    <mergeCell ref="A42:N42"/>
    <mergeCell ref="A34:A38"/>
    <mergeCell ref="C34:N34"/>
    <mergeCell ref="C35:N35"/>
    <mergeCell ref="C36:N36"/>
    <mergeCell ref="C37:N37"/>
    <mergeCell ref="C38:N38"/>
    <mergeCell ref="A29:A30"/>
    <mergeCell ref="C29:N29"/>
    <mergeCell ref="C30:N30"/>
    <mergeCell ref="B31:N31"/>
    <mergeCell ref="A32:A33"/>
    <mergeCell ref="B32:N32"/>
    <mergeCell ref="B33:N33"/>
    <mergeCell ref="A25:A27"/>
    <mergeCell ref="C25:N25"/>
    <mergeCell ref="C26:N26"/>
    <mergeCell ref="C27:N27"/>
    <mergeCell ref="B28:N28"/>
    <mergeCell ref="A16:A24"/>
    <mergeCell ref="C16:N16"/>
    <mergeCell ref="C17:E17"/>
    <mergeCell ref="F17:G17"/>
    <mergeCell ref="J18:K18"/>
    <mergeCell ref="L19:M19"/>
    <mergeCell ref="J20:K20"/>
    <mergeCell ref="L20:N20"/>
    <mergeCell ref="D22:E22"/>
    <mergeCell ref="C23:N23"/>
    <mergeCell ref="A11:A15"/>
    <mergeCell ref="C11:N11"/>
    <mergeCell ref="C12:N12"/>
    <mergeCell ref="C13:N13"/>
    <mergeCell ref="C14:N14"/>
    <mergeCell ref="C15:N15"/>
    <mergeCell ref="M7:N7"/>
    <mergeCell ref="A8:N8"/>
    <mergeCell ref="A9:N9"/>
    <mergeCell ref="B10:H10"/>
    <mergeCell ref="I10:J10"/>
    <mergeCell ref="K10:N10"/>
    <mergeCell ref="A5:A7"/>
    <mergeCell ref="B5:D5"/>
    <mergeCell ref="E5:J5"/>
    <mergeCell ref="K5:L5"/>
    <mergeCell ref="M5:N5"/>
    <mergeCell ref="B6:D6"/>
    <mergeCell ref="E6:J6"/>
    <mergeCell ref="K6:L6"/>
    <mergeCell ref="M6:N6"/>
    <mergeCell ref="B7:D7"/>
    <mergeCell ref="D1:K1"/>
    <mergeCell ref="A3:A4"/>
    <mergeCell ref="B3:D3"/>
    <mergeCell ref="E3:J3"/>
    <mergeCell ref="K3:L3"/>
    <mergeCell ref="E7:H7"/>
    <mergeCell ref="M3:N3"/>
    <mergeCell ref="B4:D4"/>
    <mergeCell ref="E4:J4"/>
    <mergeCell ref="K4:L4"/>
    <mergeCell ref="M4:N4"/>
  </mergeCells>
  <phoneticPr fontId="2" type="noConversion"/>
  <pageMargins left="0.31496062992125984" right="0.31496062992125984" top="0.55118110236220474" bottom="0.55118110236220474" header="0.11811023622047245" footer="0.11811023622047245"/>
  <pageSetup paperSize="9" scale="67" orientation="portrait" verticalDpi="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회사정보</vt:lpstr>
      <vt:lpstr>일용근로자명부</vt:lpstr>
      <vt:lpstr>출근기록</vt:lpstr>
      <vt:lpstr>일용노무비지급명세서</vt:lpstr>
      <vt:lpstr>일용근로소득지급명세서</vt:lpstr>
      <vt:lpstr>근로계약서</vt:lpstr>
      <vt:lpstr>근로계약서!Print_Area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2026-06-12T02:13:09Z</cp:lastPrinted>
  <dcterms:created xsi:type="dcterms:W3CDTF">2026-06-11T00:47:23Z</dcterms:created>
  <dcterms:modified xsi:type="dcterms:W3CDTF">2026-06-15T02:28:04Z</dcterms:modified>
</cp:coreProperties>
</file>