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D872046C-271A-451E-BA0D-7C733B261CF5}" xr6:coauthVersionLast="47" xr6:coauthVersionMax="47" xr10:uidLastSave="{00000000-0000-0000-0000-000000000000}"/>
  <bookViews>
    <workbookView xWindow="-22770" yWindow="2040" windowWidth="16470" windowHeight="9450" xr2:uid="{00000000-000D-0000-FFFF-FFFF00000000}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<sst xmlns="http://schemas.openxmlformats.org/spreadsheetml/2006/main" count="20" uniqueCount="11">
  <si>
    <t>루미나스램프개</t>
  </si>
  <si>
    <t>라이트코어</t>
  </si>
  <si>
    <t>모션플렉서</t>
  </si>
  <si>
    <t>에어브리즈</t>
  </si>
  <si>
    <t>하이드로개쿨러</t>
  </si>
  <si>
    <t>원클린웨이브</t>
  </si>
  <si>
    <t>제로파워팩</t>
  </si>
  <si>
    <t>소닉프레셔</t>
  </si>
  <si>
    <t>data</t>
    <phoneticPr fontId="1" type="noConversion"/>
  </si>
  <si>
    <t>테스트</t>
    <phoneticPr fontId="1" type="noConversion"/>
  </si>
  <si>
    <t>원하는 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</si>
</sst>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3" fontId="2" fillId="0" borderId="1" xfId="0" applyNumberFormat="1" applyFont="1" applyBorder="1" applyAlignment="1">
      <alignment horizontal="right"/>
    </xf>
    <xf numFmtId="0" fontId="2" fillId="3" borderId="0" xfId="0" applyFont="1" applyFill="1"/>
    <xf numFmtId="0" fontId="2" fillId="4" borderId="0" xfId="0" applyFont="1" applyFill="1" applyAlignment="1">
      <alignment horizontal="left"/>
    </xf>
    <xf numFmtId="3" fontId="2" fillId="0" borderId="0" xfId="0" applyNumberFormat="1" applyFont="1"/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L11"/>
  <sheetViews>
    <sheetView showGridLines="0" tabSelected="1" zoomScale="130" zoomScaleNormal="130" workbookViewId="0">
      <selection activeCell="J2" sqref="J2"/>
    </sheetView>
  </sheetViews>
  <sheetFormatPr defaultRowHeight="11.25" x14ac:dyDescent="0.2"/>
  <cols>
    <col min="1" max="2" width="2.28515625" style="1" customWidth="1"/>
    <col min="3" max="3" width="4.28515625" style="1" bestFit="1" customWidth="1"/>
    <col min="4" max="4" width="13" style="2" bestFit="1" customWidth="1"/>
    <col min="5" max="5" width="8.28515625" style="1" bestFit="1" customWidth="1"/>
    <col min="6" max="7" width="2.28515625" style="1" customWidth="1"/>
    <col min="8" max="8" width="13" style="1" bestFit="1" customWidth="1"/>
    <col min="9" max="9" width="2.42578125" style="1" customWidth="1"/>
    <col min="10" max="10" width="5.140625" style="1" customWidth="1"/>
    <col min="11" max="11" width="12.140625" style="1" customWidth="1"/>
    <col min="12" max="12" width="7.5703125" style="1" customWidth="1"/>
    <col min="13" max="16384" width="9.140625" style="1"/>
  </cols>
  <sheetData>
    <row r="1" spans="3:12" x14ac:dyDescent="0.2">
      <c r="C1" s="6" t="s">
        <v>8</v>
      </c>
      <c r="D1" s="6"/>
      <c r="E1" s="6"/>
      <c r="H1" s="5" t="s">
        <v>10</v>
      </c>
      <c r="J1" s="9" t="s">
        <v>9</v>
      </c>
      <c r="K1" s="9"/>
      <c r="L1" s="9"/>
    </row>
    <row r="2" spans="3:12" x14ac:dyDescent="0.2">
      <c r="C2" s="3">
        <v>85</v>
      </c>
      <c r="D2" s="4" t="s">
        <v>0</v>
      </c>
      <c r="E2" s="7">
        <v>125000</v>
      </c>
      <c r="H2" s="1" t="s">
        <v>0</v>
      </c>
      <c r="J2" s="8" cm="1">
        <f t="array" ref="J2:L10">_xlfn.LET(_xlpm.r,$C$2:$E$11,  _xlpm.s,$H$2:$H$8,
 _xlpm.d,_xlfn._xlws.FILTER(_xlpm.r,COUNTIF(_xlpm.s,INDEX(_xlpm.r,,2))),
 _xlfn.SORTBY(_xlpm.d, MATCH(INDEX(_xlpm.d,,2),_xlpm.s,0)))</f>
        <v>85</v>
      </c>
      <c r="K2" s="1" t="str">
        <v>루미나스램프개</v>
      </c>
      <c r="L2" s="10">
        <v>125000</v>
      </c>
    </row>
    <row r="3" spans="3:12" x14ac:dyDescent="0.2">
      <c r="C3" s="3">
        <v>120</v>
      </c>
      <c r="D3" s="4" t="s">
        <v>0</v>
      </c>
      <c r="E3" s="7">
        <v>238000</v>
      </c>
      <c r="H3" s="1" t="s">
        <v>1</v>
      </c>
      <c r="J3" s="1">
        <v>120</v>
      </c>
      <c r="K3" s="1" t="str">
        <v>루미나스램프개</v>
      </c>
      <c r="L3" s="10">
        <v>238000</v>
      </c>
    </row>
    <row r="4" spans="3:12" x14ac:dyDescent="0.2">
      <c r="C4" s="3">
        <v>45</v>
      </c>
      <c r="D4" s="4" t="s">
        <v>0</v>
      </c>
      <c r="E4" s="7">
        <v>512000</v>
      </c>
      <c r="H4" s="1" t="s">
        <v>2</v>
      </c>
      <c r="J4" s="1">
        <v>45</v>
      </c>
      <c r="K4" s="1" t="str">
        <v>루미나스램프개</v>
      </c>
      <c r="L4" s="10">
        <v>512000</v>
      </c>
    </row>
    <row r="5" spans="3:12" x14ac:dyDescent="0.2">
      <c r="C5" s="3">
        <v>200</v>
      </c>
      <c r="D5" s="4" t="s">
        <v>2</v>
      </c>
      <c r="E5" s="7">
        <v>178900</v>
      </c>
      <c r="H5" s="1" t="s">
        <v>3</v>
      </c>
      <c r="J5" s="1">
        <v>150</v>
      </c>
      <c r="K5" s="1" t="str">
        <v>라이트코어</v>
      </c>
      <c r="L5" s="10">
        <v>321000</v>
      </c>
    </row>
    <row r="6" spans="3:12" x14ac:dyDescent="0.2">
      <c r="C6" s="3">
        <v>15</v>
      </c>
      <c r="D6" s="4" t="s">
        <v>4</v>
      </c>
      <c r="E6" s="7">
        <v>2498000</v>
      </c>
      <c r="H6" s="1" t="s">
        <v>5</v>
      </c>
      <c r="J6" s="1">
        <v>200</v>
      </c>
      <c r="K6" s="1" t="str">
        <v>모션플렉서</v>
      </c>
      <c r="L6" s="10">
        <v>178900</v>
      </c>
    </row>
    <row r="7" spans="3:12" x14ac:dyDescent="0.2">
      <c r="C7" s="3">
        <v>60</v>
      </c>
      <c r="D7" s="4" t="s">
        <v>6</v>
      </c>
      <c r="E7" s="7">
        <v>876000</v>
      </c>
      <c r="H7" s="1" t="s">
        <v>6</v>
      </c>
      <c r="J7" s="1">
        <v>30</v>
      </c>
      <c r="K7" s="1" t="str">
        <v>에어브리즈</v>
      </c>
      <c r="L7" s="10">
        <v>1320000</v>
      </c>
    </row>
    <row r="8" spans="3:12" x14ac:dyDescent="0.2">
      <c r="C8" s="3">
        <v>95</v>
      </c>
      <c r="D8" s="4" t="s">
        <v>5</v>
      </c>
      <c r="E8" s="7">
        <v>154000</v>
      </c>
      <c r="H8" s="1" t="s">
        <v>4</v>
      </c>
      <c r="J8" s="1">
        <v>95</v>
      </c>
      <c r="K8" s="1" t="str">
        <v>원클린웨이브</v>
      </c>
      <c r="L8" s="10">
        <v>154000</v>
      </c>
    </row>
    <row r="9" spans="3:12" x14ac:dyDescent="0.2">
      <c r="C9" s="3">
        <v>30</v>
      </c>
      <c r="D9" s="4" t="s">
        <v>3</v>
      </c>
      <c r="E9" s="7">
        <v>1320000</v>
      </c>
      <c r="J9" s="1">
        <v>60</v>
      </c>
      <c r="K9" s="1" t="str">
        <v>제로파워팩</v>
      </c>
      <c r="L9" s="10">
        <v>876000</v>
      </c>
    </row>
    <row r="10" spans="3:12" x14ac:dyDescent="0.2">
      <c r="C10" s="3">
        <v>12</v>
      </c>
      <c r="D10" s="4" t="s">
        <v>7</v>
      </c>
      <c r="E10" s="7">
        <v>824500</v>
      </c>
      <c r="J10" s="1">
        <v>15</v>
      </c>
      <c r="K10" s="1" t="str">
        <v>하이드로개쿨러</v>
      </c>
      <c r="L10" s="10">
        <v>2498000</v>
      </c>
    </row>
    <row r="11" spans="3:12" x14ac:dyDescent="0.2">
      <c r="C11" s="3">
        <v>150</v>
      </c>
      <c r="D11" s="4" t="s">
        <v>1</v>
      </c>
      <c r="E11" s="7">
        <v>321000</v>
      </c>
    </row>
  </sheetData>
  <mergeCells count="2">
    <mergeCell ref="C1:E1"/>
    <mergeCell ref="J1:L1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츠츠º</cp:lastModifiedBy>
  <dcterms:created xsi:type="dcterms:W3CDTF">2025-11-23T00:31:04Z</dcterms:created>
  <dcterms:modified xsi:type="dcterms:W3CDTF">2025-11-23T00:54:24Z</dcterms:modified>
  <cp:category/>
</cp:coreProperties>
</file>