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D:\더미\기타\인강\오빠두엑셀\파워쿼리 3일 챌린지\1일차\"/>
    </mc:Choice>
  </mc:AlternateContent>
  <xr:revisionPtr revIDLastSave="0" documentId="13_ncr:1_{27866E91-3C70-45D2-ADD0-DE4D4E0F3D37}" xr6:coauthVersionLast="47" xr6:coauthVersionMax="47" xr10:uidLastSave="{00000000-0000-0000-0000-000000000000}"/>
  <bookViews>
    <workbookView xWindow="28680" yWindow="2205" windowWidth="29040" windowHeight="15720" activeTab="2" xr2:uid="{89990F44-5828-46B4-8ED4-4475889644DE}"/>
  </bookViews>
  <sheets>
    <sheet name="열피벗해제" sheetId="6" r:id="rId1"/>
    <sheet name="2023년자료" sheetId="7" r:id="rId2"/>
    <sheet name="입고내역_숙제" sheetId="9" r:id="rId3"/>
    <sheet name="유류비내역(1-6월)" sheetId="4" r:id="rId4"/>
    <sheet name="유류비내역(7월-9월)" sheetId="5" r:id="rId5"/>
    <sheet name="피벗해제_고급(미리보기)" sheetId="8" r:id="rId6"/>
  </sheets>
  <definedNames>
    <definedName name="_xlnm._FilterDatabase" localSheetId="3" hidden="1">'유류비내역(1-6월)'!$A$2:$C$57</definedName>
    <definedName name="_xlnm._FilterDatabase" localSheetId="4" hidden="1">'유류비내역(7월-9월)'!$A$1:$C$28</definedName>
    <definedName name="ExternalData_1" localSheetId="0" hidden="1">열피벗해제!$N$3:$S$163</definedName>
    <definedName name="ExternalData_1" localSheetId="2" hidden="1">입고내역_숙제!$A$13:$D$447</definedName>
    <definedName name="ExternalData_2" localSheetId="0" hidden="1">열피벗해제!$U$3:$Z$227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6" l="1"/>
  <c r="K31" i="6"/>
  <c r="J31" i="6"/>
  <c r="I31" i="6"/>
  <c r="H31" i="6"/>
  <c r="G31" i="6"/>
  <c r="F31" i="6"/>
  <c r="E31" i="6"/>
  <c r="L28" i="6"/>
  <c r="K28" i="6"/>
  <c r="J28" i="6"/>
  <c r="I28" i="6"/>
  <c r="H28" i="6"/>
  <c r="G28" i="6"/>
  <c r="F28" i="6"/>
  <c r="E28" i="6"/>
  <c r="L23" i="6"/>
  <c r="K23" i="6"/>
  <c r="J23" i="6"/>
  <c r="I23" i="6"/>
  <c r="H23" i="6"/>
  <c r="G23" i="6"/>
  <c r="F23" i="6"/>
  <c r="E23" i="6"/>
  <c r="E32" i="6" s="1"/>
  <c r="L16" i="7"/>
  <c r="K16" i="7"/>
  <c r="J16" i="7"/>
  <c r="I16" i="7"/>
  <c r="H16" i="7"/>
  <c r="G16" i="7"/>
  <c r="G17" i="7" s="1"/>
  <c r="F16" i="7"/>
  <c r="E16" i="7"/>
  <c r="L13" i="7"/>
  <c r="K13" i="7"/>
  <c r="J13" i="7"/>
  <c r="I13" i="7"/>
  <c r="H13" i="7"/>
  <c r="G13" i="7"/>
  <c r="F13" i="7"/>
  <c r="E13" i="7"/>
  <c r="L8" i="7"/>
  <c r="K8" i="7"/>
  <c r="J8" i="7"/>
  <c r="I8" i="7"/>
  <c r="H8" i="7"/>
  <c r="G8" i="7"/>
  <c r="F8" i="7"/>
  <c r="E8" i="7"/>
  <c r="L17" i="6"/>
  <c r="K17" i="6"/>
  <c r="J17" i="6"/>
  <c r="I17" i="6"/>
  <c r="H17" i="6"/>
  <c r="G17" i="6"/>
  <c r="G18" i="6" s="1"/>
  <c r="F17" i="6"/>
  <c r="E17" i="6"/>
  <c r="L14" i="6"/>
  <c r="K14" i="6"/>
  <c r="J14" i="6"/>
  <c r="I14" i="6"/>
  <c r="H14" i="6"/>
  <c r="G14" i="6"/>
  <c r="F14" i="6"/>
  <c r="E14" i="6"/>
  <c r="L9" i="6"/>
  <c r="K9" i="6"/>
  <c r="J9" i="6"/>
  <c r="I9" i="6"/>
  <c r="H9" i="6"/>
  <c r="G9" i="6"/>
  <c r="F9" i="6"/>
  <c r="E9" i="6"/>
  <c r="L32" i="6" l="1"/>
  <c r="K32" i="6"/>
  <c r="H32" i="6"/>
  <c r="F32" i="6"/>
  <c r="L18" i="6"/>
  <c r="J18" i="6"/>
  <c r="H18" i="6"/>
  <c r="E18" i="6"/>
  <c r="J32" i="6"/>
  <c r="I32" i="6"/>
  <c r="G32" i="6"/>
  <c r="I18" i="6"/>
  <c r="K18" i="6"/>
  <c r="F18" i="6"/>
  <c r="K17" i="7"/>
  <c r="H17" i="7"/>
  <c r="I17" i="7"/>
  <c r="J17" i="7"/>
  <c r="L17" i="7"/>
  <c r="E17" i="7"/>
  <c r="F17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B90F8D-058F-459F-A9DC-8AAF5BF0D905}" keepAlive="1" name="쿼리 - 계약현황" description="통합 문서의 '계약현황' 쿼리에 대한 연결입니다." type="5" refreshedVersion="8" background="1" saveData="1">
    <dbPr connection="Provider=Microsoft.Mashup.OleDb.1;Data Source=$Workbook$;Location=계약현황;Extended Properties=&quot;&quot;" command="SELECT * FROM [계약현황]"/>
  </connection>
  <connection id="2" xr16:uid="{5FB35C8E-CC81-4249-A1E4-A9D3616C5CE9}" keepAlive="1" name="쿼리 - 계약현황 (2)" description="통합 문서의 '계약현황 (2)' 쿼리에 대한 연결입니다." type="5" refreshedVersion="8" background="1" saveData="1">
    <dbPr connection="Provider=Microsoft.Mashup.OleDb.1;Data Source=$Workbook$;Location=&quot;계약현황 (2)&quot;;Extended Properties=&quot;&quot;" command="SELECT * FROM [계약현황 (2)]"/>
  </connection>
  <connection id="3" xr16:uid="{C35C8FC8-F135-4BA0-A6A0-E20C9FB1FDAF}" keepAlive="1" name="쿼리 - 판매실적" description="통합 문서의 '판매실적' 쿼리에 대한 연결입니다." type="5" refreshedVersion="8" background="1" saveData="1">
    <dbPr connection="Provider=Microsoft.Mashup.OleDb.1;Data Source=$Workbook$;Location=판매실적;Extended Properties=&quot;&quot;" command="SELECT * FROM [판매실적]"/>
  </connection>
</connections>
</file>

<file path=xl/sharedStrings.xml><?xml version="1.0" encoding="utf-8"?>
<sst xmlns="http://schemas.openxmlformats.org/spreadsheetml/2006/main" count="3541" uniqueCount="352">
  <si>
    <t>박해솔</t>
  </si>
  <si>
    <t>이민종</t>
  </si>
  <si>
    <t>박은희</t>
  </si>
  <si>
    <t>김연경</t>
  </si>
  <si>
    <t>최승용</t>
  </si>
  <si>
    <t>김예하</t>
  </si>
  <si>
    <t>이시후</t>
  </si>
  <si>
    <t>박도원</t>
  </si>
  <si>
    <t>김주승</t>
  </si>
  <si>
    <t>최정인</t>
  </si>
  <si>
    <t>날짜</t>
    <phoneticPr fontId="1" type="noConversion"/>
  </si>
  <si>
    <t>최현우</t>
  </si>
  <si>
    <t>유류비</t>
    <phoneticPr fontId="1" type="noConversion"/>
  </si>
  <si>
    <t>2023-01-05 마3991-평택</t>
  </si>
  <si>
    <t>2023-01-06 다2910-구미1</t>
  </si>
  <si>
    <t>2023-01-06 라4819-광주1</t>
  </si>
  <si>
    <t>2023-01-15 가1911-수원</t>
  </si>
  <si>
    <t>2023-01-25 타7198-수원</t>
  </si>
  <si>
    <t>2023-02-01 라4819-평택</t>
  </si>
  <si>
    <t>2023-02-05 나1299-광주1</t>
  </si>
  <si>
    <t>2023-02-10 나1299-온양</t>
  </si>
  <si>
    <t>2023-02-13 나1299-광주2</t>
  </si>
  <si>
    <t>2023-02-13 마3991-기흥</t>
  </si>
  <si>
    <t>2023-02-19 타7198-구미2</t>
  </si>
  <si>
    <t>2023-03-10 다2910-수원</t>
  </si>
  <si>
    <t>2023-03-10 가1911-평택</t>
  </si>
  <si>
    <t>2023-03-10 라4819-수원</t>
  </si>
  <si>
    <t>2023-03-10 나1299-구미1</t>
  </si>
  <si>
    <t>2023-03-18 바3920-광주1</t>
  </si>
  <si>
    <t>2023-03-20 다2910-화성</t>
  </si>
  <si>
    <t>2023-03-25 바3920-구미2</t>
  </si>
  <si>
    <t>2023-04-02 라4819-평택</t>
  </si>
  <si>
    <t>2023-04-04 타7198-구미1</t>
  </si>
  <si>
    <t>2023-04-13 바3920-수원</t>
  </si>
  <si>
    <t>2023-04-15 다2910-광주2</t>
  </si>
  <si>
    <t>2023-04-20 바3920-수원</t>
  </si>
  <si>
    <t>2023-04-29 나1299-화성</t>
  </si>
  <si>
    <t>2023-05-07 나1299-구미2</t>
  </si>
  <si>
    <t>2023-05-09 나1299-구미1</t>
  </si>
  <si>
    <t>2023-05-09 가1911-구미1</t>
  </si>
  <si>
    <t>2023-05-17 다2910-수원</t>
  </si>
  <si>
    <t>2023-05-19 가1911-수원</t>
  </si>
  <si>
    <t>2023-05-21 바3920-광주2</t>
  </si>
  <si>
    <t>2023-05-21 라4819-서울R&amp;D</t>
  </si>
  <si>
    <t>2023-05-23 바3920-온양</t>
  </si>
  <si>
    <t>2023-05-26 타7198-구미2</t>
  </si>
  <si>
    <t>2023-06-02 나1299-평택</t>
  </si>
  <si>
    <t>2023-06-04 라4819-광주2</t>
  </si>
  <si>
    <t>2023-06-08 나1299-기흥</t>
  </si>
  <si>
    <t>2023-06-09 라4819-구미2</t>
  </si>
  <si>
    <t>2023-06-19 나1299-온양</t>
  </si>
  <si>
    <t>2023-06-23 나1299-광주2</t>
  </si>
  <si>
    <t>2023-06-23 바3920-기흥</t>
  </si>
  <si>
    <t>2023-06-24 다2910-기흥</t>
  </si>
  <si>
    <t>2023-06-27 가1911-평택</t>
  </si>
  <si>
    <t>2023-06-29 바3920-수원</t>
  </si>
  <si>
    <t>2023-07-02 라4819-구미2</t>
  </si>
  <si>
    <t>2023-07-07 라4819-구미2</t>
  </si>
  <si>
    <t>2023-07-11 바3920-광주2</t>
  </si>
  <si>
    <t>2023-07-23 다2910-구미2</t>
  </si>
  <si>
    <t>2023-07-26 라4819-구미2</t>
  </si>
  <si>
    <t>2023-07-26 바3920-기흥</t>
  </si>
  <si>
    <t>2023-08-01 가1911-구미1</t>
  </si>
  <si>
    <t>2023-08-02 타7198-온양</t>
  </si>
  <si>
    <t>2023-08-08 라4819-광주2</t>
  </si>
  <si>
    <t>2023-08-11 나1299-화성</t>
  </si>
  <si>
    <t>2023-08-15 라4819-구미2</t>
  </si>
  <si>
    <t>2023-08-18 타7198-구미1</t>
  </si>
  <si>
    <t>2023-08-21 나1299-광주1</t>
  </si>
  <si>
    <t>2023-08-24 마3991-광주1</t>
  </si>
  <si>
    <t>2023-08-28 마3991-구미1</t>
  </si>
  <si>
    <t>2023-08-28 바3920-광주1</t>
  </si>
  <si>
    <t>2023-09-02 가1911-평택</t>
  </si>
  <si>
    <t>2023-09-04 가1911-수원</t>
  </si>
  <si>
    <t>2023-09-04 타7198-평택</t>
  </si>
  <si>
    <t>2023-09-07 다2910-화성</t>
  </si>
  <si>
    <t>2023-09-13 가1911-온양</t>
  </si>
  <si>
    <t>2023-09-20 바3920-구미1</t>
  </si>
  <si>
    <t>2023-09-25 바3920-구미1</t>
  </si>
  <si>
    <t>합계</t>
    <phoneticPr fontId="1" type="noConversion"/>
  </si>
  <si>
    <t>(5건)</t>
    <phoneticPr fontId="1" type="noConversion"/>
  </si>
  <si>
    <t>(6건)</t>
    <phoneticPr fontId="1" type="noConversion"/>
  </si>
  <si>
    <t>(7건)</t>
    <phoneticPr fontId="1" type="noConversion"/>
  </si>
  <si>
    <t>(9건)</t>
    <phoneticPr fontId="1" type="noConversion"/>
  </si>
  <si>
    <t>(10건)</t>
    <phoneticPr fontId="1" type="noConversion"/>
  </si>
  <si>
    <t>평균</t>
    <phoneticPr fontId="1" type="noConversion"/>
  </si>
  <si>
    <t>오빠두전자 법인차량 유류비 사용내역</t>
    <phoneticPr fontId="1" type="noConversion"/>
  </si>
  <si>
    <t>사용자</t>
    <phoneticPr fontId="1" type="noConversion"/>
  </si>
  <si>
    <t>일자/차량정보/목적지</t>
    <phoneticPr fontId="1" type="noConversion"/>
  </si>
  <si>
    <t>소계</t>
    <phoneticPr fontId="1" type="noConversion"/>
  </si>
  <si>
    <t>금액</t>
    <phoneticPr fontId="1" type="noConversion"/>
  </si>
  <si>
    <t>수량</t>
    <phoneticPr fontId="1" type="noConversion"/>
  </si>
  <si>
    <t>구분</t>
    <phoneticPr fontId="1" type="noConversion"/>
  </si>
  <si>
    <t>상품명</t>
    <phoneticPr fontId="1" type="noConversion"/>
  </si>
  <si>
    <t>영업1팀</t>
    <phoneticPr fontId="1" type="noConversion"/>
  </si>
  <si>
    <t>영업2팀</t>
    <phoneticPr fontId="1" type="noConversion"/>
  </si>
  <si>
    <t>영업3팀</t>
    <phoneticPr fontId="1" type="noConversion"/>
  </si>
  <si>
    <t>김나예(1팀)</t>
    <phoneticPr fontId="1" type="noConversion"/>
  </si>
  <si>
    <t>이연진(1팀)</t>
    <phoneticPr fontId="1" type="noConversion"/>
  </si>
  <si>
    <t>김은영(1팀)</t>
    <phoneticPr fontId="1" type="noConversion"/>
  </si>
  <si>
    <t>박효원(2팀)</t>
    <phoneticPr fontId="1" type="noConversion"/>
  </si>
  <si>
    <t>이연진(2팀)</t>
    <phoneticPr fontId="1" type="noConversion"/>
  </si>
  <si>
    <t>김예빈(3팀)</t>
    <phoneticPr fontId="1" type="noConversion"/>
  </si>
  <si>
    <t>이안(3팀)</t>
    <phoneticPr fontId="1" type="noConversion"/>
  </si>
  <si>
    <t>박승원(3팀)</t>
    <phoneticPr fontId="1" type="noConversion"/>
  </si>
  <si>
    <t>저축보험</t>
    <phoneticPr fontId="1" type="noConversion"/>
  </si>
  <si>
    <t>연금저축보험</t>
    <phoneticPr fontId="1" type="noConversion"/>
  </si>
  <si>
    <t>연금저축보험Plus</t>
    <phoneticPr fontId="1" type="noConversion"/>
  </si>
  <si>
    <t>다이렉트보험</t>
    <phoneticPr fontId="1" type="noConversion"/>
  </si>
  <si>
    <t>연금보험</t>
    <phoneticPr fontId="1" type="noConversion"/>
  </si>
  <si>
    <t>저축보험 소계</t>
    <phoneticPr fontId="1" type="noConversion"/>
  </si>
  <si>
    <t>건강보험</t>
    <phoneticPr fontId="1" type="noConversion"/>
  </si>
  <si>
    <t>치아보험</t>
    <phoneticPr fontId="1" type="noConversion"/>
  </si>
  <si>
    <t>실손보험</t>
    <phoneticPr fontId="1" type="noConversion"/>
  </si>
  <si>
    <t>종합건강보험</t>
    <phoneticPr fontId="1" type="noConversion"/>
  </si>
  <si>
    <t>암보험</t>
    <phoneticPr fontId="1" type="noConversion"/>
  </si>
  <si>
    <t>건강보험 소계</t>
    <phoneticPr fontId="1" type="noConversion"/>
  </si>
  <si>
    <t>자동차보험</t>
    <phoneticPr fontId="1" type="noConversion"/>
  </si>
  <si>
    <t>개인자동차보험</t>
    <phoneticPr fontId="1" type="noConversion"/>
  </si>
  <si>
    <t>기업자동차보험</t>
    <phoneticPr fontId="1" type="noConversion"/>
  </si>
  <si>
    <t>자동차보험 소계</t>
    <phoneticPr fontId="1" type="noConversion"/>
  </si>
  <si>
    <t>년도</t>
    <phoneticPr fontId="1" type="noConversion"/>
  </si>
  <si>
    <t>2023년</t>
    <phoneticPr fontId="1" type="noConversion"/>
  </si>
  <si>
    <t>2022년</t>
    <phoneticPr fontId="1" type="noConversion"/>
  </si>
  <si>
    <t>총합계</t>
  </si>
  <si>
    <t>일 요약</t>
  </si>
  <si>
    <t>2월26일</t>
  </si>
  <si>
    <t>2월19일</t>
  </si>
  <si>
    <t>2월12일</t>
  </si>
  <si>
    <t>2월5일</t>
  </si>
  <si>
    <t>1월29일</t>
  </si>
  <si>
    <t>1월22일</t>
  </si>
  <si>
    <t>1월15일</t>
  </si>
  <si>
    <t>1월8일</t>
  </si>
  <si>
    <t>1월1일</t>
  </si>
  <si>
    <t>일</t>
  </si>
  <si>
    <t>토 요약</t>
  </si>
  <si>
    <t>2월25일</t>
  </si>
  <si>
    <t>2월18일</t>
  </si>
  <si>
    <t>2월11일</t>
  </si>
  <si>
    <t>2월4일</t>
  </si>
  <si>
    <t>1월28일</t>
  </si>
  <si>
    <t>1월21일</t>
  </si>
  <si>
    <t>1월14일</t>
  </si>
  <si>
    <t>1월7일</t>
  </si>
  <si>
    <t>토</t>
  </si>
  <si>
    <t>금 요약</t>
  </si>
  <si>
    <t>2월24일</t>
  </si>
  <si>
    <t>2월17일</t>
  </si>
  <si>
    <t>2월10일</t>
  </si>
  <si>
    <t>2월3일</t>
  </si>
  <si>
    <t>1월27일</t>
  </si>
  <si>
    <t>1월20일</t>
  </si>
  <si>
    <t>1월13일</t>
  </si>
  <si>
    <t>1월6일</t>
  </si>
  <si>
    <t>금</t>
  </si>
  <si>
    <t>목 요약</t>
  </si>
  <si>
    <t>2월23일</t>
  </si>
  <si>
    <t>2월16일</t>
  </si>
  <si>
    <t>2월9일</t>
  </si>
  <si>
    <t>2월2일</t>
  </si>
  <si>
    <t>1월26일</t>
  </si>
  <si>
    <t>1월19일</t>
  </si>
  <si>
    <t>1월12일</t>
  </si>
  <si>
    <t>1월5일</t>
  </si>
  <si>
    <t>목</t>
  </si>
  <si>
    <t>수 요약</t>
  </si>
  <si>
    <t>2월22일</t>
  </si>
  <si>
    <t>2월15일</t>
  </si>
  <si>
    <t>2월8일</t>
  </si>
  <si>
    <t>2월1일</t>
  </si>
  <si>
    <t>1월25일</t>
  </si>
  <si>
    <t>1월18일</t>
  </si>
  <si>
    <t>1월11일</t>
  </si>
  <si>
    <t>1월4일</t>
  </si>
  <si>
    <t>수</t>
  </si>
  <si>
    <t>화 요약</t>
  </si>
  <si>
    <t>2월28일</t>
  </si>
  <si>
    <t>2월21일</t>
  </si>
  <si>
    <t>2월14일</t>
  </si>
  <si>
    <t>2월7일</t>
  </si>
  <si>
    <t>1월31일</t>
  </si>
  <si>
    <t>1월24일</t>
  </si>
  <si>
    <t>1월17일</t>
  </si>
  <si>
    <t>1월10일</t>
  </si>
  <si>
    <t>1월3일</t>
  </si>
  <si>
    <t>화</t>
  </si>
  <si>
    <t>월 요약</t>
  </si>
  <si>
    <t>2월27일</t>
  </si>
  <si>
    <t>2월20일</t>
  </si>
  <si>
    <t>2월13일</t>
  </si>
  <si>
    <t>2월6일</t>
  </si>
  <si>
    <t>1월30일</t>
  </si>
  <si>
    <t>1월23일</t>
  </si>
  <si>
    <t>1월16일</t>
  </si>
  <si>
    <t>1월9일</t>
  </si>
  <si>
    <t>1월2일</t>
  </si>
  <si>
    <t>월</t>
  </si>
  <si>
    <t>쭈삼불고기</t>
  </si>
  <si>
    <t>제육덮밥</t>
  </si>
  <si>
    <t>오징어덮밥</t>
  </si>
  <si>
    <t>순두부찌개</t>
  </si>
  <si>
    <t>뚝배기불고기</t>
  </si>
  <si>
    <t>돼지김치찌개</t>
  </si>
  <si>
    <t>김밥라면세트</t>
  </si>
  <si>
    <t>E사</t>
  </si>
  <si>
    <t>D사</t>
  </si>
  <si>
    <t>C사</t>
  </si>
  <si>
    <t>B사</t>
  </si>
  <si>
    <t>A사</t>
  </si>
  <si>
    <t>요일</t>
    <phoneticPr fontId="1" type="noConversion"/>
  </si>
  <si>
    <t>쭈삼불고기</t>
    <phoneticPr fontId="1" type="noConversion"/>
  </si>
  <si>
    <t>제육덮밥</t>
    <phoneticPr fontId="1" type="noConversion"/>
  </si>
  <si>
    <t>오징어덮밥</t>
    <phoneticPr fontId="1" type="noConversion"/>
  </si>
  <si>
    <t>순두부찌개</t>
    <phoneticPr fontId="1" type="noConversion"/>
  </si>
  <si>
    <t>뚝배기불고기</t>
    <phoneticPr fontId="1" type="noConversion"/>
  </si>
  <si>
    <t>돼지김치찌개</t>
    <phoneticPr fontId="1" type="noConversion"/>
  </si>
  <si>
    <t>김밥라면세트</t>
    <phoneticPr fontId="1" type="noConversion"/>
  </si>
  <si>
    <t>2월</t>
    <phoneticPr fontId="1" type="noConversion"/>
  </si>
  <si>
    <t>1월</t>
    <phoneticPr fontId="1" type="noConversion"/>
  </si>
  <si>
    <t>제품</t>
    <phoneticPr fontId="1" type="noConversion"/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</si>
  <si>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</si>
  <si>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</si>
  <si>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</si>
  <si>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</si>
  <si>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</si>
  <si>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</si>
  <si>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</si>
  <si>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</si>
  <si>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</si>
  <si>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</si>
  <si>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</si>
  <si>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</si>
  <si>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</si>
  <si>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</si>
  <si>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</si>
  <si>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</si>
  <si>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</si>
  <si>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</si>
  <si>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</si>
  <si>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</si>
  <si>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</si>
  <si>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</si>
  <si>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</si>
  <si>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</si>
  <si>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</si>
  <si>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</si>
  <si>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</si>
  <si>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</si>
  <si>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</si>
  <si>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</si>
  <si>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</si>
  <si>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</si>
  <si>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</si>
  <si>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</si>
  <si>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</si>
  <si>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</si>
  <si>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</si>
  <si>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</si>
  <si>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</si>
  <si>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</si>
  <si>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</si>
  <si>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</si>
  <si>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</si>
  <si>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</si>
  <si>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</si>
  <si>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</si>
  <si>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</si>
  <si>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2/17</t>
  </si>
  <si>
    <t>2/18</t>
  </si>
  <si>
    <t>2/19</t>
  </si>
  <si>
    <t>2/20</t>
  </si>
  <si>
    <t>2/21</t>
  </si>
  <si>
    <t>2/22</t>
  </si>
  <si>
    <t>2/23</t>
  </si>
  <si>
    <t>2/24</t>
  </si>
  <si>
    <t>2/25</t>
  </si>
  <si>
    <t>2/26</t>
  </si>
  <si>
    <t>2/27</t>
  </si>
  <si>
    <t>2/28</t>
  </si>
  <si>
    <t>년도</t>
  </si>
  <si>
    <t>구분</t>
  </si>
  <si>
    <t>상품명</t>
  </si>
  <si>
    <t>직원</t>
  </si>
  <si>
    <t>부서</t>
  </si>
  <si>
    <t>계약건수</t>
  </si>
  <si>
    <t>저축보험</t>
  </si>
  <si>
    <t>연금저축보험</t>
  </si>
  <si>
    <t>김나예</t>
  </si>
  <si>
    <t>영업 1팀</t>
  </si>
  <si>
    <t>이연진</t>
  </si>
  <si>
    <t>김은영</t>
  </si>
  <si>
    <t>박효원</t>
  </si>
  <si>
    <t>영업 2팀</t>
  </si>
  <si>
    <t>김예빈</t>
  </si>
  <si>
    <t>영업 3팀</t>
  </si>
  <si>
    <t>이안</t>
  </si>
  <si>
    <t>박승원</t>
  </si>
  <si>
    <t>연금저축보험Plus</t>
  </si>
  <si>
    <t>다이렉트보험</t>
  </si>
  <si>
    <t>연금보험</t>
  </si>
  <si>
    <t>건강보험</t>
  </si>
  <si>
    <t>치아보험</t>
  </si>
  <si>
    <t>실손보험</t>
  </si>
  <si>
    <t>종합건강보험</t>
  </si>
  <si>
    <t>암보험</t>
  </si>
  <si>
    <t>자동차보험</t>
  </si>
  <si>
    <t>개인자동차보험</t>
  </si>
  <si>
    <t>기업자동차보험</t>
  </si>
  <si>
    <t>2023년</t>
  </si>
  <si>
    <t>직원명</t>
  </si>
  <si>
    <t>부서명</t>
  </si>
  <si>
    <t>값</t>
  </si>
  <si>
    <t>2022년</t>
  </si>
  <si>
    <t>저축보험 소계</t>
  </si>
  <si>
    <t>건강보험 소계</t>
  </si>
  <si>
    <t>자동차보험 소계</t>
  </si>
  <si>
    <t>합계</t>
  </si>
  <si>
    <t>제품</t>
  </si>
  <si>
    <t>1월</t>
  </si>
  <si>
    <t>1일</t>
  </si>
  <si>
    <t>2일</t>
  </si>
  <si>
    <t>3일</t>
  </si>
  <si>
    <t>4일</t>
  </si>
  <si>
    <t>5일</t>
  </si>
  <si>
    <t>6일</t>
  </si>
  <si>
    <t>7일</t>
  </si>
  <si>
    <t>8일</t>
  </si>
  <si>
    <t>9일</t>
  </si>
  <si>
    <t>10일</t>
  </si>
  <si>
    <t>11일</t>
  </si>
  <si>
    <t>12일</t>
  </si>
  <si>
    <t>13일</t>
  </si>
  <si>
    <t>14일</t>
  </si>
  <si>
    <t>15일</t>
  </si>
  <si>
    <t>16일</t>
  </si>
  <si>
    <t>17일</t>
  </si>
  <si>
    <t>18일</t>
  </si>
  <si>
    <t>19일</t>
  </si>
  <si>
    <t>20일</t>
  </si>
  <si>
    <t>21일</t>
  </si>
  <si>
    <t>22일</t>
  </si>
  <si>
    <t>23일</t>
  </si>
  <si>
    <t>24일</t>
  </si>
  <si>
    <t>25일</t>
  </si>
  <si>
    <t>26일</t>
  </si>
  <si>
    <t>27일</t>
  </si>
  <si>
    <t>28일</t>
  </si>
  <si>
    <t>29일</t>
  </si>
  <si>
    <t>30일</t>
  </si>
  <si>
    <t>31일</t>
  </si>
  <si>
    <t>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</si>
</sst>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\-"/>
    <numFmt numFmtId="177" formatCode="m\/d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31211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double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 style="hair">
        <color theme="0"/>
      </right>
      <top/>
      <bottom/>
      <diagonal/>
    </border>
    <border>
      <left/>
      <right style="double">
        <color theme="0"/>
      </right>
      <top/>
      <bottom style="hair">
        <color theme="4" tint="-0.24994659260841701"/>
      </bottom>
      <diagonal/>
    </border>
    <border>
      <left style="hair">
        <color theme="0"/>
      </left>
      <right/>
      <top/>
      <bottom style="hair">
        <color theme="4" tint="-0.24994659260841701"/>
      </bottom>
      <diagonal/>
    </border>
    <border>
      <left/>
      <right style="hair">
        <color theme="0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/>
      <diagonal/>
    </border>
    <border>
      <left/>
      <right style="double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hair">
        <color theme="4" tint="-0.24994659260841701"/>
      </left>
      <right/>
      <top/>
      <bottom/>
      <diagonal/>
    </border>
    <border>
      <left/>
      <right style="hair">
        <color theme="4" tint="-0.24994659260841701"/>
      </right>
      <top/>
      <bottom/>
      <diagonal/>
    </border>
    <border>
      <left/>
      <right/>
      <top/>
      <bottom style="hair">
        <color theme="4" tint="-0.24994659260841701"/>
      </bottom>
      <diagonal/>
    </border>
    <border>
      <left/>
      <right style="double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double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double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0"/>
      </left>
      <right/>
      <top style="hair">
        <color theme="4" tint="-0.24994659260841701"/>
      </top>
      <bottom/>
      <diagonal/>
    </border>
    <border>
      <left/>
      <right style="hair">
        <color theme="0"/>
      </right>
      <top style="hair">
        <color theme="4" tint="-0.2499465926084170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0" fillId="0" borderId="2" xfId="0" applyBorder="1">
      <alignment vertical="center"/>
    </xf>
    <xf numFmtId="3" fontId="0" fillId="0" borderId="2" xfId="0" applyNumberFormat="1" applyBorder="1">
      <alignment vertical="center"/>
    </xf>
    <xf numFmtId="0" fontId="5" fillId="4" borderId="0" xfId="0" applyFont="1" applyFill="1" applyAlignment="1">
      <alignment horizontal="center" vertical="center"/>
    </xf>
    <xf numFmtId="3" fontId="5" fillId="4" borderId="0" xfId="0" applyNumberFormat="1" applyFont="1" applyFill="1" applyAlignment="1">
      <alignment horizontal="center" vertical="center"/>
    </xf>
    <xf numFmtId="3" fontId="5" fillId="4" borderId="7" xfId="0" applyNumberFormat="1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>
      <alignment vertical="center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5" fillId="4" borderId="0" xfId="0" applyFont="1" applyFill="1">
      <alignment vertical="center"/>
    </xf>
    <xf numFmtId="0" fontId="5" fillId="4" borderId="25" xfId="0" applyFont="1" applyFill="1" applyBorder="1">
      <alignment vertical="center"/>
    </xf>
    <xf numFmtId="0" fontId="5" fillId="4" borderId="26" xfId="0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11" xfId="0" applyFont="1" applyFill="1" applyBorder="1">
      <alignment vertical="center"/>
    </xf>
    <xf numFmtId="0" fontId="6" fillId="2" borderId="12" xfId="0" applyFont="1" applyFill="1" applyBorder="1">
      <alignment vertical="center"/>
    </xf>
    <xf numFmtId="0" fontId="6" fillId="2" borderId="14" xfId="0" applyFont="1" applyFill="1" applyBorder="1">
      <alignment vertical="center"/>
    </xf>
    <xf numFmtId="0" fontId="6" fillId="2" borderId="15" xfId="0" applyFont="1" applyFill="1" applyBorder="1">
      <alignment vertical="center"/>
    </xf>
    <xf numFmtId="0" fontId="6" fillId="2" borderId="22" xfId="0" applyFont="1" applyFill="1" applyBorder="1">
      <alignment vertical="center"/>
    </xf>
    <xf numFmtId="0" fontId="6" fillId="2" borderId="20" xfId="0" applyFont="1" applyFill="1" applyBorder="1">
      <alignment vertical="center"/>
    </xf>
    <xf numFmtId="3" fontId="6" fillId="2" borderId="20" xfId="0" applyNumberFormat="1" applyFont="1" applyFill="1" applyBorder="1">
      <alignment vertical="center"/>
    </xf>
    <xf numFmtId="3" fontId="6" fillId="2" borderId="23" xfId="0" applyNumberFormat="1" applyFont="1" applyFill="1" applyBorder="1">
      <alignment vertical="center"/>
    </xf>
    <xf numFmtId="3" fontId="6" fillId="2" borderId="24" xfId="0" applyNumberFormat="1" applyFont="1" applyFill="1" applyBorder="1">
      <alignment vertical="center"/>
    </xf>
    <xf numFmtId="3" fontId="7" fillId="5" borderId="0" xfId="0" applyNumberFormat="1" applyFont="1" applyFill="1">
      <alignment vertical="center"/>
    </xf>
    <xf numFmtId="3" fontId="2" fillId="0" borderId="27" xfId="0" applyNumberFormat="1" applyFont="1" applyBorder="1">
      <alignment vertical="center"/>
    </xf>
    <xf numFmtId="3" fontId="8" fillId="3" borderId="0" xfId="0" applyNumberFormat="1" applyFont="1" applyFill="1" applyAlignment="1">
      <alignment horizontal="center" vertical="center"/>
    </xf>
    <xf numFmtId="176" fontId="9" fillId="0" borderId="0" xfId="0" applyNumberFormat="1" applyFont="1">
      <alignment vertical="center"/>
    </xf>
    <xf numFmtId="0" fontId="9" fillId="0" borderId="0" xfId="0" applyFont="1">
      <alignment vertical="center"/>
    </xf>
    <xf numFmtId="177" fontId="10" fillId="3" borderId="0" xfId="0" applyNumberFormat="1" applyFont="1" applyFill="1" applyAlignment="1">
      <alignment horizontal="center" vertical="center"/>
    </xf>
    <xf numFmtId="0" fontId="6" fillId="2" borderId="2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5" fillId="4" borderId="3" xfId="0" applyFont="1" applyFill="1" applyBorder="1">
      <alignment vertical="center"/>
    </xf>
    <xf numFmtId="0" fontId="10" fillId="3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4" fillId="3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7" fillId="5" borderId="0" xfId="0" applyNumberFormat="1" applyFont="1" applyFill="1" applyAlignment="1">
      <alignment horizontal="center" vertical="center"/>
    </xf>
    <xf numFmtId="14" fontId="6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9" fillId="3" borderId="0" xfId="0" applyNumberFormat="1" applyFont="1" applyFill="1" applyAlignment="1">
      <alignment horizontal="center" vertical="center"/>
    </xf>
    <xf numFmtId="0" fontId="6" fillId="0" borderId="0" xfId="0" applyNumberFormat="1" applyFont="1" applyAlignment="1">
      <alignment vertical="center"/>
    </xf>
  </cellXfs>
  <cellStyles count="1">
    <cellStyle name="표준" xfId="0" builtinId="0"/>
  </cellStyles>
  <dxfs count="163"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맑은 고딕"/>
        <family val="3"/>
        <charset val="129"/>
        <scheme val="minor"/>
      </font>
      <numFmt numFmtId="177" formatCode="m\/d"/>
      <fill>
        <patternFill patternType="solid">
          <fgColor indexed="64"/>
          <bgColor rgb="FF31211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0;\-0;\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uble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852FFA0-1CE6-446B-838C-828B1D5C7259}" autoFormatId="16" applyNumberFormats="0" applyBorderFormats="0" applyFontFormats="0" applyPatternFormats="0" applyAlignmentFormats="0" applyWidthHeightFormats="0">
  <queryTableRefresh nextId="7">
    <queryTableFields count="6">
      <queryTableField id="1" name="년도" tableColumnId="1"/>
      <queryTableField id="2" name="구분" tableColumnId="2"/>
      <queryTableField id="3" name="상품명" tableColumnId="3"/>
      <queryTableField id="4" name="직원" tableColumnId="4"/>
      <queryTableField id="5" name="부서" tableColumnId="5"/>
      <queryTableField id="6" name="계약건수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9AFA0D81-8F6E-4C21-878A-CEE259097CA7}" autoFormatId="16" applyNumberFormats="0" applyBorderFormats="0" applyFontFormats="0" applyPatternFormats="0" applyAlignmentFormats="0" applyWidthHeightFormats="0">
  <queryTableRefresh nextId="7">
    <queryTableFields count="6">
      <queryTableField id="1" name="년도" tableColumnId="1"/>
      <queryTableField id="2" name="구분" tableColumnId="2"/>
      <queryTableField id="3" name="상품명" tableColumnId="3"/>
      <queryTableField id="4" name="직원명" tableColumnId="4"/>
      <queryTableField id="5" name="부서명" tableColumnId="5"/>
      <queryTableField id="6" name="값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60233066-563E-40FC-AD95-36DA49E9AC37}" autoFormatId="16" applyNumberFormats="0" applyBorderFormats="0" applyFontFormats="0" applyPatternFormats="0" applyAlignmentFormats="0" applyWidthHeightFormats="0">
  <queryTableRefresh nextId="5">
    <queryTableFields count="4">
      <queryTableField id="1" name="제품" tableColumnId="1"/>
      <queryTableField id="2" name="월" tableColumnId="2"/>
      <queryTableField id="3" name="일" tableColumnId="3"/>
      <queryTableField id="4" name="값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40A106-5CC1-488C-859C-6EF4D95605D3}" name="계약현황" displayName="계약현황" ref="B3:L32" headerRowCount="0" totalsRowShown="0" headerRowDxfId="161">
  <tableColumns count="11">
    <tableColumn id="1" xr3:uid="{401EC1A4-3DA6-4B7D-9BAF-C537C1936AD5}" name="열1" headerRowDxfId="150" dataDxfId="162"/>
    <tableColumn id="2" xr3:uid="{516895F0-BFCD-49FF-9541-98D73EE31361}" name="열2" headerRowDxfId="151"/>
    <tableColumn id="3" xr3:uid="{6DD9E603-DA22-48F0-AF3A-A622783CBB63}" name="열3" headerRowDxfId="152"/>
    <tableColumn id="4" xr3:uid="{88CF19F1-55A2-4769-AB59-BD35EAD76C12}" name="열4" headerRowDxfId="153"/>
    <tableColumn id="5" xr3:uid="{8E36ED43-B6FB-4E41-8D0E-37D7D0817815}" name="열5" headerRowDxfId="154"/>
    <tableColumn id="6" xr3:uid="{AE44E1B9-B2FC-4B81-9D08-2ADBEDBE4310}" name="열6" headerRowDxfId="155"/>
    <tableColumn id="7" xr3:uid="{8DF4237F-0140-4F8E-A1A4-BE63BAA12049}" name="열7" headerRowDxfId="156"/>
    <tableColumn id="8" xr3:uid="{B538645E-08DA-4339-B3EB-6E15396FB1D9}" name="열8" headerRowDxfId="157"/>
    <tableColumn id="9" xr3:uid="{F4AC5821-AFDD-490D-A9E2-3B9F115AA212}" name="열9" headerRowDxfId="158"/>
    <tableColumn id="10" xr3:uid="{2B7914F8-3234-41F7-B2C9-E748D06A30AC}" name="열10" headerRowDxfId="159"/>
    <tableColumn id="11" xr3:uid="{36717FBA-D07E-451E-8629-CD8516F3EDF4}" name="열11" headerRowDxfId="16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0E3134-2F22-45CB-ABE8-BA7342549701}" name="계약현황_1" displayName="계약현황_1" ref="N3:S163" tableType="queryTable" totalsRowShown="0" headerRowDxfId="148" dataDxfId="149">
  <autoFilter ref="N3:S163" xr:uid="{840E3134-2F22-45CB-ABE8-BA7342549701}"/>
  <tableColumns count="6">
    <tableColumn id="1" xr3:uid="{A2FC5A87-FA39-4913-A31A-BA53263B7323}" uniqueName="1" name="년도" queryTableFieldId="1" dataDxfId="147"/>
    <tableColumn id="2" xr3:uid="{BE92C9AA-35B1-4B0A-8EAA-2EF75EB24722}" uniqueName="2" name="구분" queryTableFieldId="2" dataDxfId="146"/>
    <tableColumn id="3" xr3:uid="{C13DF107-CA80-45CD-B8B8-267F70FD5CA0}" uniqueName="3" name="상품명" queryTableFieldId="3" dataDxfId="145"/>
    <tableColumn id="4" xr3:uid="{2A30165C-5F64-4180-8E79-A1E4F4965E0F}" uniqueName="4" name="직원" queryTableFieldId="4" dataDxfId="144"/>
    <tableColumn id="5" xr3:uid="{3A66011A-52E9-4DF1-8F5E-18BC7745E0C1}" uniqueName="5" name="부서" queryTableFieldId="5" dataDxfId="143"/>
    <tableColumn id="6" xr3:uid="{71665FEC-A062-4F31-B06C-48300D6F1A7E}" uniqueName="6" name="계약건수" queryTableFieldId="6" dataDxfId="142"/>
  </tableColumns>
  <tableStyleInfo name="TableStyleLight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8858DE3-8762-4F2A-95EE-BA8D184E194B}" name="계약현황__2" displayName="계약현황__2" ref="U3:Z227" tableType="queryTable" totalsRowShown="0" headerRowDxfId="17" dataDxfId="18">
  <autoFilter ref="U3:Z227" xr:uid="{08858DE3-8762-4F2A-95EE-BA8D184E194B}"/>
  <tableColumns count="6">
    <tableColumn id="1" xr3:uid="{D7E5B359-CE65-46A3-9B3D-82412D9B942F}" uniqueName="1" name="년도" queryTableFieldId="1" dataDxfId="16"/>
    <tableColumn id="2" xr3:uid="{367964CA-DEE6-4C19-AEB4-052AA6925D4C}" uniqueName="2" name="구분" queryTableFieldId="2" dataDxfId="15"/>
    <tableColumn id="3" xr3:uid="{E5A8BC62-9F87-4D1C-BF4F-AAEA45AFABE2}" uniqueName="3" name="상품명" queryTableFieldId="3" dataDxfId="14"/>
    <tableColumn id="4" xr3:uid="{5D1FF42A-A301-4240-A1E4-63578F3B2DCD}" uniqueName="4" name="직원명" queryTableFieldId="4" dataDxfId="13"/>
    <tableColumn id="5" xr3:uid="{725F55BE-602A-40F9-B0C0-43EE88823375}" uniqueName="5" name="부서명" queryTableFieldId="5" dataDxfId="12"/>
    <tableColumn id="6" xr3:uid="{FE0FB9F8-7FE5-4C92-A4CD-33B6C57D83D0}" uniqueName="6" name="값" queryTableFieldId="6" dataDxfId="1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AB9488-3646-49B3-BDAC-84407C9C666C}" name="판매실적" displayName="판매실적" ref="A2:BK10" headerRowCount="0" totalsRowShown="0" headerRowDxfId="80" dataDxfId="81">
  <tableColumns count="63">
    <tableColumn id="1" xr3:uid="{258D9D7B-84BF-41F2-B6E6-E205EAC626D6}" name="열1" headerRowDxfId="20" dataDxfId="141"/>
    <tableColumn id="2" xr3:uid="{99060B5E-534B-4E83-9241-42F3D98D4045}" name="열2" headerRowDxfId="21" dataDxfId="140"/>
    <tableColumn id="3" xr3:uid="{7A99A380-7450-4715-A27B-5A0A001B6CAE}" name="열3" headerRowDxfId="22" dataDxfId="139"/>
    <tableColumn id="4" xr3:uid="{3EECF6B0-83A0-47A5-AFCB-332B453EEB2A}" name="열4" headerRowDxfId="23" dataDxfId="138"/>
    <tableColumn id="5" xr3:uid="{AE63117E-C17B-4805-BF6F-719089984F19}" name="열5" headerRowDxfId="24" dataDxfId="137"/>
    <tableColumn id="6" xr3:uid="{0F8B1E8A-36F9-4791-B251-7875C73C608E}" name="열6" headerRowDxfId="25" dataDxfId="136"/>
    <tableColumn id="7" xr3:uid="{699354AA-B776-4075-8F11-776774675ACB}" name="열7" headerRowDxfId="26" dataDxfId="135"/>
    <tableColumn id="8" xr3:uid="{3AADAC2D-2E16-4C40-952A-A98ADE9995E4}" name="열8" headerRowDxfId="27" dataDxfId="134"/>
    <tableColumn id="9" xr3:uid="{638CC349-AFB8-4A99-802D-0C244D43D743}" name="열9" headerRowDxfId="28" dataDxfId="133"/>
    <tableColumn id="10" xr3:uid="{E46BDA02-B625-4C68-885F-599375CED86D}" name="열10" headerRowDxfId="29" dataDxfId="132"/>
    <tableColumn id="11" xr3:uid="{1B454B79-B9FD-40F7-8E05-50E3E13D961E}" name="열11" headerRowDxfId="30" dataDxfId="131"/>
    <tableColumn id="12" xr3:uid="{5C590FA1-B972-45B4-9B2A-E12F7CBB023E}" name="열12" headerRowDxfId="31" dataDxfId="130"/>
    <tableColumn id="13" xr3:uid="{97B01029-71BE-4859-822A-8353D38E2DF0}" name="열13" headerRowDxfId="32" dataDxfId="129"/>
    <tableColumn id="14" xr3:uid="{93D033C5-47F6-4355-B2B7-BDE6848E57CC}" name="열14" headerRowDxfId="33" dataDxfId="128"/>
    <tableColumn id="15" xr3:uid="{2E55AF3D-6134-4DB5-8CA9-F5E4D51C8B38}" name="열15" headerRowDxfId="34" dataDxfId="127"/>
    <tableColumn id="16" xr3:uid="{20EE8BFD-4D0E-4E37-9A74-8F8F7D8C16DA}" name="열16" headerRowDxfId="35" dataDxfId="126"/>
    <tableColumn id="17" xr3:uid="{342F36C8-AC0E-44D1-BEC2-0C0D1607E0A3}" name="열17" headerRowDxfId="36" dataDxfId="125"/>
    <tableColumn id="18" xr3:uid="{1F4E76C0-F922-4013-9333-AEAEAD45D793}" name="열18" headerRowDxfId="37" dataDxfId="124"/>
    <tableColumn id="19" xr3:uid="{7435C7CB-1D45-4AE9-8841-290F099EE35A}" name="열19" headerRowDxfId="38" dataDxfId="123"/>
    <tableColumn id="20" xr3:uid="{59C37C86-6403-494B-B22F-12D2AEA9883D}" name="열20" headerRowDxfId="39" dataDxfId="122"/>
    <tableColumn id="21" xr3:uid="{551C44A1-2DA9-417D-A6A4-F90D861587A3}" name="열21" headerRowDxfId="40" dataDxfId="121"/>
    <tableColumn id="22" xr3:uid="{95EB90D8-D687-44CC-A72A-3718114F9FFC}" name="열22" headerRowDxfId="41" dataDxfId="120"/>
    <tableColumn id="23" xr3:uid="{3C516FF7-B961-4B72-8189-EF9E619AE5CE}" name="열23" headerRowDxfId="42" dataDxfId="119"/>
    <tableColumn id="24" xr3:uid="{3A19B6BA-6F10-4180-9433-2A0CA405BBAF}" name="열24" headerRowDxfId="43" dataDxfId="118"/>
    <tableColumn id="25" xr3:uid="{0A404193-CD85-4CF5-AE30-38AABE81D10A}" name="열25" headerRowDxfId="44" dataDxfId="117"/>
    <tableColumn id="26" xr3:uid="{AD7D8B77-CA8C-4915-B28B-6A5C1186B340}" name="열26" headerRowDxfId="45" dataDxfId="116"/>
    <tableColumn id="27" xr3:uid="{5F6B19E3-8F8B-4550-88FA-7792CE07DD34}" name="열27" headerRowDxfId="46" dataDxfId="115"/>
    <tableColumn id="28" xr3:uid="{8A97DE81-A1D8-44A1-934A-CCE2BB9EF367}" name="열28" headerRowDxfId="47" dataDxfId="114"/>
    <tableColumn id="29" xr3:uid="{A15283FE-187F-4D58-A300-4987828F1E65}" name="열29" headerRowDxfId="48" dataDxfId="113"/>
    <tableColumn id="30" xr3:uid="{210D5468-0AD5-4F72-963F-A7C7A9F7CF9F}" name="열30" headerRowDxfId="49" dataDxfId="112"/>
    <tableColumn id="31" xr3:uid="{F44ADD8A-2D7D-46EE-8D86-4E68D6D8D7F2}" name="열31" headerRowDxfId="50" dataDxfId="111"/>
    <tableColumn id="32" xr3:uid="{6B9F59A8-0A15-4A76-9DF0-D89B03A82D44}" name="열32" headerRowDxfId="51" dataDxfId="110"/>
    <tableColumn id="33" xr3:uid="{9FCBB93D-A69A-4956-B712-42BC3C2E6AF2}" name="열33" headerRowDxfId="52" dataDxfId="109"/>
    <tableColumn id="34" xr3:uid="{4989A41C-CCDE-47F2-87B9-54772A799657}" name="열34" headerRowDxfId="53" dataDxfId="108"/>
    <tableColumn id="35" xr3:uid="{F500CBC6-5508-4868-807B-8D5A8CCB73E2}" name="열35" headerRowDxfId="54" dataDxfId="107"/>
    <tableColumn id="36" xr3:uid="{1E6E5F2B-4543-415A-8527-D259D01A2CBF}" name="열36" headerRowDxfId="55" dataDxfId="106"/>
    <tableColumn id="37" xr3:uid="{AD905E47-5EDC-4FEA-A3B4-0EDCE58CA6D6}" name="열37" headerRowDxfId="56" dataDxfId="105"/>
    <tableColumn id="38" xr3:uid="{57BE958A-D16A-46B1-9780-FA1F7B372F38}" name="열38" headerRowDxfId="57" dataDxfId="104"/>
    <tableColumn id="39" xr3:uid="{02C6FAC0-1A54-4147-9E1E-32CF7BC0979D}" name="열39" headerRowDxfId="58" dataDxfId="103"/>
    <tableColumn id="40" xr3:uid="{E1BF7057-D0A1-4E59-8FAB-3846F41A8EE1}" name="열40" headerRowDxfId="59" dataDxfId="102"/>
    <tableColumn id="41" xr3:uid="{2E0A4CDE-5004-4419-85FB-8B9EB8364BA3}" name="열41" headerRowDxfId="60" dataDxfId="101"/>
    <tableColumn id="42" xr3:uid="{31168F43-5914-47C8-AF7E-A8D7AD5991D8}" name="열42" headerRowDxfId="61" dataDxfId="100"/>
    <tableColumn id="43" xr3:uid="{2B80F41A-8DFF-4E19-8225-4606C86A83A8}" name="열43" headerRowDxfId="62" dataDxfId="99"/>
    <tableColumn id="44" xr3:uid="{87C239ED-A0DE-4AD4-82F7-C17A3967E3C9}" name="열44" headerRowDxfId="63" dataDxfId="98"/>
    <tableColumn id="45" xr3:uid="{20FE8839-859D-4835-93C6-7B3522839168}" name="열45" headerRowDxfId="64" dataDxfId="97"/>
    <tableColumn id="46" xr3:uid="{0C5730D1-A384-4516-B03B-E2BFF2858BC2}" name="열46" headerRowDxfId="65" dataDxfId="96"/>
    <tableColumn id="47" xr3:uid="{F15004B5-BCD3-4B6A-8EA9-588E02C1089C}" name="열47" headerRowDxfId="66" dataDxfId="95"/>
    <tableColumn id="48" xr3:uid="{DF24C00E-1DC1-40A7-A71B-9398697E5FD2}" name="열48" headerRowDxfId="67" dataDxfId="94"/>
    <tableColumn id="49" xr3:uid="{6027CC34-0466-4697-87A2-3C5C6EAEB381}" name="열49" headerRowDxfId="68" dataDxfId="93"/>
    <tableColumn id="50" xr3:uid="{781F90C7-9522-41A9-9CD6-CEC5969E1482}" name="열50" headerRowDxfId="69" dataDxfId="92"/>
    <tableColumn id="51" xr3:uid="{EEFA6A49-D85B-4BBE-B640-F1CE28333736}" name="열51" headerRowDxfId="70" dataDxfId="91"/>
    <tableColumn id="52" xr3:uid="{75EA4ED8-3C77-46AC-BEE7-533214F6B1B9}" name="열52" headerRowDxfId="71" dataDxfId="90"/>
    <tableColumn id="53" xr3:uid="{B0661D42-390E-44B7-9828-72CF23650CC3}" name="열53" headerRowDxfId="72" dataDxfId="89"/>
    <tableColumn id="54" xr3:uid="{ADDD1976-85DF-4DE1-86A2-514A3C7EA8D1}" name="열54" headerRowDxfId="73" dataDxfId="88"/>
    <tableColumn id="55" xr3:uid="{30CB9C48-B2CC-4EC3-A0B2-043B05874620}" name="열55" headerRowDxfId="74" dataDxfId="87"/>
    <tableColumn id="56" xr3:uid="{E8473C4F-897A-4917-BF96-8147C14F38E4}" name="열56" headerRowDxfId="75" dataDxfId="86"/>
    <tableColumn id="57" xr3:uid="{83FB693F-9FAC-49D7-B9B3-2501F48FB016}" name="열57" headerRowDxfId="76" dataDxfId="85"/>
    <tableColumn id="58" xr3:uid="{3BB74D3B-7033-481C-A9B1-09278533CC1D}" name="열58" headerRowDxfId="77" dataDxfId="84"/>
    <tableColumn id="59" xr3:uid="{ED91AE05-9238-4F67-95E1-07373009BF91}" name="열59" headerRowDxfId="78" dataDxfId="83"/>
    <tableColumn id="60" xr3:uid="{4BDA3E69-AE6F-4329-B9D4-CB6DE3B0E78B}" name="열60" headerRowDxfId="79" dataDxfId="82"/>
    <tableColumn id="61" xr3:uid="{6FA33F39-D012-4620-9946-8F27CD7753B3}" name="열61" headerRowDxfId="9" dataDxfId="8"/>
    <tableColumn id="62" xr3:uid="{77AFEAEC-8D20-44B6-AD5A-1333054651C8}" name="열62" headerRowDxfId="6" dataDxfId="7"/>
    <tableColumn id="63" xr3:uid="{62E4E721-D3B4-4264-A8ED-3FA5D82BE37B}" name="열63" headerRowDxfId="4" dataDxfId="5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4D1DF22-1621-4CC1-A83A-20A4823AED42}" name="판매실적_1" displayName="판매실적_1" ref="A13:D447" tableType="queryTable" totalsRowShown="0" headerRowDxfId="11" dataDxfId="10">
  <autoFilter ref="A13:D447" xr:uid="{B4D1DF22-1621-4CC1-A83A-20A4823AED42}"/>
  <tableColumns count="4">
    <tableColumn id="1" xr3:uid="{2647789A-0328-41A4-BCB2-625FE0B0C47E}" uniqueName="1" name="제품" queryTableFieldId="1" dataDxfId="3"/>
    <tableColumn id="2" xr3:uid="{D60ABC98-919D-4187-809C-D47D292FAC9E}" uniqueName="2" name="월" queryTableFieldId="2" dataDxfId="2"/>
    <tableColumn id="3" xr3:uid="{7DBA2EEB-871F-4DA7-981B-EDA5A2EF8D67}" uniqueName="3" name="일" queryTableFieldId="3" dataDxfId="1"/>
    <tableColumn id="4" xr3:uid="{E70D67E5-7D95-45AA-85C3-38F6A83177C4}" uniqueName="4" name="값" queryTableFieldId="4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6C684-DFFB-457A-9A25-2D6B3EFD258A}">
  <sheetPr>
    <tabColor theme="6" tint="-0.249977111117893"/>
  </sheetPr>
  <dimension ref="B1:Z227"/>
  <sheetViews>
    <sheetView zoomScale="115" zoomScaleNormal="115" workbookViewId="0">
      <selection activeCell="U12" sqref="U12"/>
    </sheetView>
  </sheetViews>
  <sheetFormatPr defaultColWidth="8.75" defaultRowHeight="15.6" customHeight="1" x14ac:dyDescent="0.3"/>
  <cols>
    <col min="1" max="1" width="3.375" style="15" customWidth="1"/>
    <col min="2" max="2" width="9.125" style="15" customWidth="1"/>
    <col min="3" max="3" width="10.875" style="15" customWidth="1"/>
    <col min="4" max="4" width="16.25" style="15" customWidth="1"/>
    <col min="5" max="12" width="11.625" style="15" customWidth="1"/>
    <col min="13" max="13" width="8.75" style="15"/>
    <col min="14" max="14" width="9.75" style="15" bestFit="1" customWidth="1"/>
    <col min="15" max="15" width="9" style="15" bestFit="1" customWidth="1"/>
    <col min="16" max="16" width="13.625" style="15" bestFit="1" customWidth="1"/>
    <col min="17" max="17" width="6.5" style="15" bestFit="1" customWidth="1"/>
    <col min="18" max="18" width="7.375" style="15" bestFit="1" customWidth="1"/>
    <col min="19" max="19" width="9.5" style="15" bestFit="1" customWidth="1"/>
    <col min="20" max="20" width="8.75" style="15"/>
    <col min="21" max="21" width="6.5" style="15" bestFit="1" customWidth="1"/>
    <col min="22" max="22" width="12.875" style="15" bestFit="1" customWidth="1"/>
    <col min="23" max="23" width="13.625" style="15" bestFit="1" customWidth="1"/>
    <col min="24" max="25" width="8" style="15" bestFit="1" customWidth="1"/>
    <col min="26" max="26" width="5.5" style="15" bestFit="1" customWidth="1"/>
    <col min="27" max="16384" width="8.75" style="15"/>
  </cols>
  <sheetData>
    <row r="1" spans="2:26" ht="10.15" customHeight="1" x14ac:dyDescent="0.3"/>
    <row r="2" spans="2:26" ht="15.6" customHeight="1" x14ac:dyDescent="0.3">
      <c r="B2"/>
      <c r="C2"/>
      <c r="D2"/>
      <c r="E2"/>
      <c r="F2"/>
      <c r="G2"/>
      <c r="H2"/>
      <c r="I2"/>
      <c r="J2"/>
      <c r="K2"/>
      <c r="L2"/>
    </row>
    <row r="3" spans="2:26" ht="12" x14ac:dyDescent="0.3">
      <c r="B3" s="6" t="s">
        <v>121</v>
      </c>
      <c r="C3" s="6" t="s">
        <v>92</v>
      </c>
      <c r="D3" s="45" t="s">
        <v>93</v>
      </c>
      <c r="E3" s="6" t="s">
        <v>94</v>
      </c>
      <c r="F3" s="6"/>
      <c r="G3" s="6"/>
      <c r="H3" s="51" t="s">
        <v>95</v>
      </c>
      <c r="I3" s="52"/>
      <c r="J3" s="6" t="s">
        <v>96</v>
      </c>
      <c r="K3" s="6"/>
      <c r="L3" s="6"/>
      <c r="N3" s="15" t="s">
        <v>280</v>
      </c>
      <c r="O3" s="15" t="s">
        <v>281</v>
      </c>
      <c r="P3" s="15" t="s">
        <v>282</v>
      </c>
      <c r="Q3" s="15" t="s">
        <v>283</v>
      </c>
      <c r="R3" s="15" t="s">
        <v>284</v>
      </c>
      <c r="S3" s="15" t="s">
        <v>285</v>
      </c>
      <c r="U3" s="15" t="s">
        <v>280</v>
      </c>
      <c r="V3" s="15" t="s">
        <v>281</v>
      </c>
      <c r="W3" s="15" t="s">
        <v>282</v>
      </c>
      <c r="X3" s="15" t="s">
        <v>310</v>
      </c>
      <c r="Y3" s="15" t="s">
        <v>311</v>
      </c>
      <c r="Z3" s="15" t="s">
        <v>312</v>
      </c>
    </row>
    <row r="4" spans="2:26" ht="16.5" x14ac:dyDescent="0.3">
      <c r="B4" s="6"/>
      <c r="C4" s="6"/>
      <c r="D4" s="53"/>
      <c r="E4" s="6" t="s">
        <v>97</v>
      </c>
      <c r="F4" s="6" t="s">
        <v>98</v>
      </c>
      <c r="G4" s="7" t="s">
        <v>99</v>
      </c>
      <c r="H4" s="8" t="s">
        <v>100</v>
      </c>
      <c r="I4" s="9" t="s">
        <v>101</v>
      </c>
      <c r="J4" s="6" t="s">
        <v>102</v>
      </c>
      <c r="K4" s="6" t="s">
        <v>103</v>
      </c>
      <c r="L4" s="6" t="s">
        <v>104</v>
      </c>
      <c r="N4" s="63">
        <v>44562</v>
      </c>
      <c r="O4" s="64" t="s">
        <v>286</v>
      </c>
      <c r="P4" s="64" t="s">
        <v>287</v>
      </c>
      <c r="Q4" s="64" t="s">
        <v>288</v>
      </c>
      <c r="R4" s="64" t="s">
        <v>289</v>
      </c>
      <c r="S4" s="15">
        <v>77</v>
      </c>
      <c r="U4" s="64" t="s">
        <v>313</v>
      </c>
      <c r="V4" s="64" t="s">
        <v>286</v>
      </c>
      <c r="W4" s="64" t="s">
        <v>287</v>
      </c>
      <c r="X4" s="64" t="s">
        <v>288</v>
      </c>
      <c r="Y4" s="64" t="s">
        <v>289</v>
      </c>
      <c r="Z4">
        <v>77</v>
      </c>
    </row>
    <row r="5" spans="2:26" ht="16.5" x14ac:dyDescent="0.3">
      <c r="B5" s="50" t="s">
        <v>123</v>
      </c>
      <c r="C5" s="46" t="s">
        <v>105</v>
      </c>
      <c r="D5" s="10" t="s">
        <v>106</v>
      </c>
      <c r="E5" s="11">
        <v>77</v>
      </c>
      <c r="F5" s="11">
        <v>118</v>
      </c>
      <c r="G5" s="11">
        <v>90</v>
      </c>
      <c r="H5" s="12">
        <v>176</v>
      </c>
      <c r="I5" s="13">
        <v>171</v>
      </c>
      <c r="J5" s="11">
        <v>121</v>
      </c>
      <c r="K5" s="11">
        <v>114</v>
      </c>
      <c r="L5" s="11">
        <v>39</v>
      </c>
      <c r="N5" s="63">
        <v>44562</v>
      </c>
      <c r="O5" s="64" t="s">
        <v>286</v>
      </c>
      <c r="P5" s="64" t="s">
        <v>287</v>
      </c>
      <c r="Q5" s="64" t="s">
        <v>290</v>
      </c>
      <c r="R5" s="64" t="s">
        <v>289</v>
      </c>
      <c r="S5" s="15">
        <v>118</v>
      </c>
      <c r="U5" s="64" t="s">
        <v>313</v>
      </c>
      <c r="V5" s="64" t="s">
        <v>286</v>
      </c>
      <c r="W5" s="64" t="s">
        <v>287</v>
      </c>
      <c r="X5" s="64" t="s">
        <v>290</v>
      </c>
      <c r="Y5" s="64" t="s">
        <v>289</v>
      </c>
      <c r="Z5">
        <v>118</v>
      </c>
    </row>
    <row r="6" spans="2:26" ht="16.5" x14ac:dyDescent="0.3">
      <c r="B6" s="50"/>
      <c r="C6" s="50"/>
      <c r="D6" s="14" t="s">
        <v>107</v>
      </c>
      <c r="E6" s="15">
        <v>66</v>
      </c>
      <c r="F6" s="15">
        <v>181</v>
      </c>
      <c r="G6" s="15">
        <v>23</v>
      </c>
      <c r="H6" s="16">
        <v>58</v>
      </c>
      <c r="I6" s="17">
        <v>94</v>
      </c>
      <c r="J6" s="15">
        <v>61</v>
      </c>
      <c r="K6" s="15">
        <v>178</v>
      </c>
      <c r="L6" s="15">
        <v>134</v>
      </c>
      <c r="N6" s="63">
        <v>44562</v>
      </c>
      <c r="O6" s="64" t="s">
        <v>286</v>
      </c>
      <c r="P6" s="64" t="s">
        <v>287</v>
      </c>
      <c r="Q6" s="64" t="s">
        <v>291</v>
      </c>
      <c r="R6" s="64" t="s">
        <v>289</v>
      </c>
      <c r="S6" s="15">
        <v>90</v>
      </c>
      <c r="U6" s="64" t="s">
        <v>313</v>
      </c>
      <c r="V6" s="64" t="s">
        <v>286</v>
      </c>
      <c r="W6" s="64" t="s">
        <v>287</v>
      </c>
      <c r="X6" s="64" t="s">
        <v>291</v>
      </c>
      <c r="Y6" s="64" t="s">
        <v>289</v>
      </c>
      <c r="Z6">
        <v>90</v>
      </c>
    </row>
    <row r="7" spans="2:26" ht="16.5" x14ac:dyDescent="0.3">
      <c r="B7" s="50"/>
      <c r="C7" s="50"/>
      <c r="D7" s="14" t="s">
        <v>108</v>
      </c>
      <c r="E7" s="15">
        <v>130</v>
      </c>
      <c r="F7" s="15">
        <v>134</v>
      </c>
      <c r="G7" s="15">
        <v>127</v>
      </c>
      <c r="H7" s="16">
        <v>35</v>
      </c>
      <c r="I7" s="17">
        <v>77</v>
      </c>
      <c r="J7" s="15">
        <v>100</v>
      </c>
      <c r="K7" s="15">
        <v>96</v>
      </c>
      <c r="L7" s="15">
        <v>111</v>
      </c>
      <c r="N7" s="63">
        <v>44562</v>
      </c>
      <c r="O7" s="64" t="s">
        <v>286</v>
      </c>
      <c r="P7" s="64" t="s">
        <v>287</v>
      </c>
      <c r="Q7" s="64" t="s">
        <v>292</v>
      </c>
      <c r="R7" s="64" t="s">
        <v>293</v>
      </c>
      <c r="S7" s="15">
        <v>176</v>
      </c>
      <c r="U7" s="64" t="s">
        <v>313</v>
      </c>
      <c r="V7" s="64" t="s">
        <v>286</v>
      </c>
      <c r="W7" s="64" t="s">
        <v>287</v>
      </c>
      <c r="X7" s="64" t="s">
        <v>292</v>
      </c>
      <c r="Y7" s="64" t="s">
        <v>293</v>
      </c>
      <c r="Z7">
        <v>176</v>
      </c>
    </row>
    <row r="8" spans="2:26" ht="16.5" x14ac:dyDescent="0.3">
      <c r="B8" s="50"/>
      <c r="C8" s="47"/>
      <c r="D8" s="18" t="s">
        <v>109</v>
      </c>
      <c r="E8" s="19">
        <v>143</v>
      </c>
      <c r="F8" s="19">
        <v>81</v>
      </c>
      <c r="G8" s="19">
        <v>49</v>
      </c>
      <c r="H8" s="20">
        <v>93</v>
      </c>
      <c r="I8" s="21">
        <v>21</v>
      </c>
      <c r="J8" s="19">
        <v>144</v>
      </c>
      <c r="K8" s="19">
        <v>115</v>
      </c>
      <c r="L8" s="19">
        <v>175</v>
      </c>
      <c r="N8" s="63">
        <v>44562</v>
      </c>
      <c r="O8" s="64" t="s">
        <v>286</v>
      </c>
      <c r="P8" s="64" t="s">
        <v>287</v>
      </c>
      <c r="Q8" s="64" t="s">
        <v>290</v>
      </c>
      <c r="R8" s="64" t="s">
        <v>293</v>
      </c>
      <c r="S8" s="15">
        <v>171</v>
      </c>
      <c r="U8" s="64" t="s">
        <v>313</v>
      </c>
      <c r="V8" s="64" t="s">
        <v>286</v>
      </c>
      <c r="W8" s="64" t="s">
        <v>287</v>
      </c>
      <c r="X8" s="64" t="s">
        <v>290</v>
      </c>
      <c r="Y8" s="64" t="s">
        <v>293</v>
      </c>
      <c r="Z8">
        <v>171</v>
      </c>
    </row>
    <row r="9" spans="2:26" ht="16.5" x14ac:dyDescent="0.3">
      <c r="B9" s="50"/>
      <c r="C9" s="48" t="s">
        <v>110</v>
      </c>
      <c r="D9" s="49"/>
      <c r="E9" s="25">
        <f>SUM(E5:E8)</f>
        <v>416</v>
      </c>
      <c r="F9" s="25">
        <f t="shared" ref="F9:L9" si="0">SUM(F5:F8)</f>
        <v>514</v>
      </c>
      <c r="G9" s="25">
        <f t="shared" si="0"/>
        <v>289</v>
      </c>
      <c r="H9" s="26">
        <f t="shared" si="0"/>
        <v>362</v>
      </c>
      <c r="I9" s="27">
        <f t="shared" si="0"/>
        <v>363</v>
      </c>
      <c r="J9" s="25">
        <f t="shared" si="0"/>
        <v>426</v>
      </c>
      <c r="K9" s="25">
        <f t="shared" si="0"/>
        <v>503</v>
      </c>
      <c r="L9" s="25">
        <f t="shared" si="0"/>
        <v>459</v>
      </c>
      <c r="N9" s="63">
        <v>44562</v>
      </c>
      <c r="O9" s="64" t="s">
        <v>286</v>
      </c>
      <c r="P9" s="64" t="s">
        <v>287</v>
      </c>
      <c r="Q9" s="64" t="s">
        <v>294</v>
      </c>
      <c r="R9" s="64" t="s">
        <v>295</v>
      </c>
      <c r="S9" s="15">
        <v>121</v>
      </c>
      <c r="U9" s="64" t="s">
        <v>313</v>
      </c>
      <c r="V9" s="64" t="s">
        <v>286</v>
      </c>
      <c r="W9" s="64" t="s">
        <v>287</v>
      </c>
      <c r="X9" s="64" t="s">
        <v>294</v>
      </c>
      <c r="Y9" s="64" t="s">
        <v>295</v>
      </c>
      <c r="Z9">
        <v>121</v>
      </c>
    </row>
    <row r="10" spans="2:26" ht="16.5" x14ac:dyDescent="0.3">
      <c r="B10" s="50"/>
      <c r="C10" s="46" t="s">
        <v>111</v>
      </c>
      <c r="D10" s="10" t="s">
        <v>112</v>
      </c>
      <c r="E10" s="11">
        <v>194</v>
      </c>
      <c r="F10" s="11">
        <v>118</v>
      </c>
      <c r="G10" s="11">
        <v>130</v>
      </c>
      <c r="H10" s="12">
        <v>88</v>
      </c>
      <c r="I10" s="13">
        <v>158</v>
      </c>
      <c r="J10" s="11">
        <v>119</v>
      </c>
      <c r="K10" s="11">
        <v>180</v>
      </c>
      <c r="L10" s="11">
        <v>79</v>
      </c>
      <c r="N10" s="63">
        <v>44562</v>
      </c>
      <c r="O10" s="64" t="s">
        <v>286</v>
      </c>
      <c r="P10" s="64" t="s">
        <v>287</v>
      </c>
      <c r="Q10" s="64" t="s">
        <v>296</v>
      </c>
      <c r="R10" s="64" t="s">
        <v>295</v>
      </c>
      <c r="S10" s="15">
        <v>114</v>
      </c>
      <c r="U10" s="64" t="s">
        <v>313</v>
      </c>
      <c r="V10" s="64" t="s">
        <v>286</v>
      </c>
      <c r="W10" s="64" t="s">
        <v>287</v>
      </c>
      <c r="X10" s="64" t="s">
        <v>296</v>
      </c>
      <c r="Y10" s="64" t="s">
        <v>295</v>
      </c>
      <c r="Z10">
        <v>114</v>
      </c>
    </row>
    <row r="11" spans="2:26" ht="16.5" x14ac:dyDescent="0.3">
      <c r="B11" s="50"/>
      <c r="C11" s="50"/>
      <c r="D11" s="14" t="s">
        <v>113</v>
      </c>
      <c r="E11" s="15">
        <v>160</v>
      </c>
      <c r="F11" s="15">
        <v>184</v>
      </c>
      <c r="G11" s="15">
        <v>103</v>
      </c>
      <c r="H11" s="16">
        <v>48</v>
      </c>
      <c r="I11" s="17">
        <v>59</v>
      </c>
      <c r="J11" s="15">
        <v>139</v>
      </c>
      <c r="K11" s="15">
        <v>187</v>
      </c>
      <c r="L11" s="15">
        <v>146</v>
      </c>
      <c r="N11" s="63">
        <v>44562</v>
      </c>
      <c r="O11" s="64" t="s">
        <v>286</v>
      </c>
      <c r="P11" s="64" t="s">
        <v>287</v>
      </c>
      <c r="Q11" s="64" t="s">
        <v>297</v>
      </c>
      <c r="R11" s="64" t="s">
        <v>295</v>
      </c>
      <c r="S11" s="15">
        <v>39</v>
      </c>
      <c r="U11" s="64" t="s">
        <v>313</v>
      </c>
      <c r="V11" s="64" t="s">
        <v>286</v>
      </c>
      <c r="W11" s="64" t="s">
        <v>287</v>
      </c>
      <c r="X11" s="64" t="s">
        <v>297</v>
      </c>
      <c r="Y11" s="64" t="s">
        <v>295</v>
      </c>
      <c r="Z11">
        <v>39</v>
      </c>
    </row>
    <row r="12" spans="2:26" ht="16.5" x14ac:dyDescent="0.3">
      <c r="B12" s="50"/>
      <c r="C12" s="50"/>
      <c r="D12" s="14" t="s">
        <v>114</v>
      </c>
      <c r="E12" s="15">
        <v>191</v>
      </c>
      <c r="F12" s="15">
        <v>161</v>
      </c>
      <c r="G12" s="15">
        <v>39</v>
      </c>
      <c r="H12" s="16">
        <v>177</v>
      </c>
      <c r="I12" s="17">
        <v>123</v>
      </c>
      <c r="J12" s="15">
        <v>43</v>
      </c>
      <c r="K12" s="15">
        <v>79</v>
      </c>
      <c r="L12" s="15">
        <v>102</v>
      </c>
      <c r="N12" s="63">
        <v>44562</v>
      </c>
      <c r="O12" s="64" t="s">
        <v>286</v>
      </c>
      <c r="P12" s="64" t="s">
        <v>298</v>
      </c>
      <c r="Q12" s="64" t="s">
        <v>288</v>
      </c>
      <c r="R12" s="64" t="s">
        <v>289</v>
      </c>
      <c r="S12" s="15">
        <v>66</v>
      </c>
      <c r="U12" s="64" t="s">
        <v>313</v>
      </c>
      <c r="V12" s="64" t="s">
        <v>286</v>
      </c>
      <c r="W12" s="64" t="s">
        <v>298</v>
      </c>
      <c r="X12" s="64" t="s">
        <v>288</v>
      </c>
      <c r="Y12" s="64" t="s">
        <v>289</v>
      </c>
      <c r="Z12">
        <v>66</v>
      </c>
    </row>
    <row r="13" spans="2:26" ht="16.5" x14ac:dyDescent="0.3">
      <c r="B13" s="50"/>
      <c r="C13" s="47"/>
      <c r="D13" s="18" t="s">
        <v>115</v>
      </c>
      <c r="E13" s="19">
        <v>134</v>
      </c>
      <c r="F13" s="19">
        <v>24</v>
      </c>
      <c r="G13" s="19">
        <v>158</v>
      </c>
      <c r="H13" s="20">
        <v>74</v>
      </c>
      <c r="I13" s="21">
        <v>154</v>
      </c>
      <c r="J13" s="19">
        <v>170</v>
      </c>
      <c r="K13" s="19">
        <v>114</v>
      </c>
      <c r="L13" s="19">
        <v>24</v>
      </c>
      <c r="N13" s="63">
        <v>44562</v>
      </c>
      <c r="O13" s="64" t="s">
        <v>286</v>
      </c>
      <c r="P13" s="64" t="s">
        <v>298</v>
      </c>
      <c r="Q13" s="64" t="s">
        <v>290</v>
      </c>
      <c r="R13" s="64" t="s">
        <v>289</v>
      </c>
      <c r="S13" s="15">
        <v>181</v>
      </c>
      <c r="U13" s="64" t="s">
        <v>313</v>
      </c>
      <c r="V13" s="64" t="s">
        <v>286</v>
      </c>
      <c r="W13" s="64" t="s">
        <v>298</v>
      </c>
      <c r="X13" s="64" t="s">
        <v>290</v>
      </c>
      <c r="Y13" s="64" t="s">
        <v>289</v>
      </c>
      <c r="Z13">
        <v>181</v>
      </c>
    </row>
    <row r="14" spans="2:26" ht="16.5" x14ac:dyDescent="0.3">
      <c r="B14" s="50"/>
      <c r="C14" s="48" t="s">
        <v>116</v>
      </c>
      <c r="D14" s="49"/>
      <c r="E14" s="25">
        <f t="shared" ref="E14:L14" si="1">SUM(E10:E13)</f>
        <v>679</v>
      </c>
      <c r="F14" s="25">
        <f t="shared" si="1"/>
        <v>487</v>
      </c>
      <c r="G14" s="25">
        <f t="shared" si="1"/>
        <v>430</v>
      </c>
      <c r="H14" s="28">
        <f t="shared" si="1"/>
        <v>387</v>
      </c>
      <c r="I14" s="29">
        <f t="shared" si="1"/>
        <v>494</v>
      </c>
      <c r="J14" s="25">
        <f t="shared" si="1"/>
        <v>471</v>
      </c>
      <c r="K14" s="25">
        <f t="shared" si="1"/>
        <v>560</v>
      </c>
      <c r="L14" s="25">
        <f t="shared" si="1"/>
        <v>351</v>
      </c>
      <c r="N14" s="63">
        <v>44562</v>
      </c>
      <c r="O14" s="64" t="s">
        <v>286</v>
      </c>
      <c r="P14" s="64" t="s">
        <v>298</v>
      </c>
      <c r="Q14" s="64" t="s">
        <v>291</v>
      </c>
      <c r="R14" s="64" t="s">
        <v>289</v>
      </c>
      <c r="S14" s="15">
        <v>23</v>
      </c>
      <c r="U14" s="64" t="s">
        <v>313</v>
      </c>
      <c r="V14" s="64" t="s">
        <v>286</v>
      </c>
      <c r="W14" s="64" t="s">
        <v>298</v>
      </c>
      <c r="X14" s="64" t="s">
        <v>291</v>
      </c>
      <c r="Y14" s="64" t="s">
        <v>289</v>
      </c>
      <c r="Z14">
        <v>23</v>
      </c>
    </row>
    <row r="15" spans="2:26" ht="16.5" x14ac:dyDescent="0.3">
      <c r="B15" s="50"/>
      <c r="C15" s="46" t="s">
        <v>117</v>
      </c>
      <c r="D15" s="10" t="s">
        <v>118</v>
      </c>
      <c r="E15" s="11">
        <v>122</v>
      </c>
      <c r="F15" s="11">
        <v>142</v>
      </c>
      <c r="G15" s="11">
        <v>174</v>
      </c>
      <c r="H15" s="12">
        <v>51</v>
      </c>
      <c r="I15" s="13">
        <v>177</v>
      </c>
      <c r="J15" s="11">
        <v>108</v>
      </c>
      <c r="K15" s="11">
        <v>130</v>
      </c>
      <c r="L15" s="11">
        <v>190</v>
      </c>
      <c r="N15" s="63">
        <v>44562</v>
      </c>
      <c r="O15" s="64" t="s">
        <v>286</v>
      </c>
      <c r="P15" s="64" t="s">
        <v>298</v>
      </c>
      <c r="Q15" s="64" t="s">
        <v>292</v>
      </c>
      <c r="R15" s="64" t="s">
        <v>293</v>
      </c>
      <c r="S15" s="15">
        <v>58</v>
      </c>
      <c r="U15" s="64" t="s">
        <v>313</v>
      </c>
      <c r="V15" s="64" t="s">
        <v>286</v>
      </c>
      <c r="W15" s="64" t="s">
        <v>298</v>
      </c>
      <c r="X15" s="64" t="s">
        <v>292</v>
      </c>
      <c r="Y15" s="64" t="s">
        <v>293</v>
      </c>
      <c r="Z15">
        <v>58</v>
      </c>
    </row>
    <row r="16" spans="2:26" ht="16.5" x14ac:dyDescent="0.3">
      <c r="B16" s="50"/>
      <c r="C16" s="47"/>
      <c r="D16" s="18" t="s">
        <v>119</v>
      </c>
      <c r="E16" s="19">
        <v>99</v>
      </c>
      <c r="F16" s="19">
        <v>57</v>
      </c>
      <c r="G16" s="19">
        <v>169</v>
      </c>
      <c r="H16" s="20">
        <v>137</v>
      </c>
      <c r="I16" s="21">
        <v>114</v>
      </c>
      <c r="J16" s="19">
        <v>95</v>
      </c>
      <c r="K16" s="19">
        <v>191</v>
      </c>
      <c r="L16" s="19">
        <v>26</v>
      </c>
      <c r="N16" s="63">
        <v>44562</v>
      </c>
      <c r="O16" s="64" t="s">
        <v>286</v>
      </c>
      <c r="P16" s="64" t="s">
        <v>298</v>
      </c>
      <c r="Q16" s="64" t="s">
        <v>290</v>
      </c>
      <c r="R16" s="64" t="s">
        <v>293</v>
      </c>
      <c r="S16" s="15">
        <v>94</v>
      </c>
      <c r="U16" s="64" t="s">
        <v>313</v>
      </c>
      <c r="V16" s="64" t="s">
        <v>286</v>
      </c>
      <c r="W16" s="64" t="s">
        <v>298</v>
      </c>
      <c r="X16" s="64" t="s">
        <v>290</v>
      </c>
      <c r="Y16" s="64" t="s">
        <v>293</v>
      </c>
      <c r="Z16">
        <v>94</v>
      </c>
    </row>
    <row r="17" spans="2:26" ht="16.5" x14ac:dyDescent="0.3">
      <c r="B17" s="50"/>
      <c r="C17" s="48" t="s">
        <v>120</v>
      </c>
      <c r="D17" s="49"/>
      <c r="E17" s="30">
        <f>SUM(E15:E16)</f>
        <v>221</v>
      </c>
      <c r="F17" s="31">
        <f t="shared" ref="F17:L17" si="2">SUM(F15:F16)</f>
        <v>199</v>
      </c>
      <c r="G17" s="32">
        <f t="shared" si="2"/>
        <v>343</v>
      </c>
      <c r="H17" s="33">
        <f t="shared" si="2"/>
        <v>188</v>
      </c>
      <c r="I17" s="34">
        <f t="shared" si="2"/>
        <v>291</v>
      </c>
      <c r="J17" s="31">
        <f t="shared" si="2"/>
        <v>203</v>
      </c>
      <c r="K17" s="31">
        <f t="shared" si="2"/>
        <v>321</v>
      </c>
      <c r="L17" s="31">
        <f t="shared" si="2"/>
        <v>216</v>
      </c>
      <c r="N17" s="63">
        <v>44562</v>
      </c>
      <c r="O17" s="64" t="s">
        <v>286</v>
      </c>
      <c r="P17" s="64" t="s">
        <v>298</v>
      </c>
      <c r="Q17" s="64" t="s">
        <v>294</v>
      </c>
      <c r="R17" s="64" t="s">
        <v>295</v>
      </c>
      <c r="S17" s="15">
        <v>61</v>
      </c>
      <c r="U17" s="64" t="s">
        <v>313</v>
      </c>
      <c r="V17" s="64" t="s">
        <v>286</v>
      </c>
      <c r="W17" s="64" t="s">
        <v>298</v>
      </c>
      <c r="X17" s="64" t="s">
        <v>294</v>
      </c>
      <c r="Y17" s="64" t="s">
        <v>295</v>
      </c>
      <c r="Z17">
        <v>61</v>
      </c>
    </row>
    <row r="18" spans="2:26" ht="16.5" x14ac:dyDescent="0.3">
      <c r="B18" s="6" t="s">
        <v>79</v>
      </c>
      <c r="C18" s="6"/>
      <c r="D18" s="45"/>
      <c r="E18" s="22">
        <f>SUM(E17,E14,E9)</f>
        <v>1316</v>
      </c>
      <c r="F18" s="22">
        <f t="shared" ref="F18:L18" si="3">SUM(F17,F14,F9)</f>
        <v>1200</v>
      </c>
      <c r="G18" s="22">
        <f t="shared" si="3"/>
        <v>1062</v>
      </c>
      <c r="H18" s="23">
        <f t="shared" si="3"/>
        <v>937</v>
      </c>
      <c r="I18" s="24">
        <f t="shared" si="3"/>
        <v>1148</v>
      </c>
      <c r="J18" s="22">
        <f t="shared" si="3"/>
        <v>1100</v>
      </c>
      <c r="K18" s="22">
        <f t="shared" si="3"/>
        <v>1384</v>
      </c>
      <c r="L18" s="22">
        <f t="shared" si="3"/>
        <v>1026</v>
      </c>
      <c r="N18" s="63">
        <v>44562</v>
      </c>
      <c r="O18" s="64" t="s">
        <v>286</v>
      </c>
      <c r="P18" s="64" t="s">
        <v>298</v>
      </c>
      <c r="Q18" s="64" t="s">
        <v>296</v>
      </c>
      <c r="R18" s="64" t="s">
        <v>295</v>
      </c>
      <c r="S18" s="15">
        <v>178</v>
      </c>
      <c r="U18" s="64" t="s">
        <v>313</v>
      </c>
      <c r="V18" s="64" t="s">
        <v>286</v>
      </c>
      <c r="W18" s="64" t="s">
        <v>298</v>
      </c>
      <c r="X18" s="64" t="s">
        <v>296</v>
      </c>
      <c r="Y18" s="64" t="s">
        <v>295</v>
      </c>
      <c r="Z18">
        <v>178</v>
      </c>
    </row>
    <row r="19" spans="2:26" ht="16.5" x14ac:dyDescent="0.3">
      <c r="B19" s="50" t="s">
        <v>122</v>
      </c>
      <c r="C19" s="46" t="s">
        <v>105</v>
      </c>
      <c r="D19" s="10" t="s">
        <v>106</v>
      </c>
      <c r="E19" s="11">
        <v>77</v>
      </c>
      <c r="F19" s="11">
        <v>118</v>
      </c>
      <c r="G19" s="11">
        <v>90</v>
      </c>
      <c r="H19" s="12">
        <v>176</v>
      </c>
      <c r="I19" s="13">
        <v>171</v>
      </c>
      <c r="J19" s="11">
        <v>121</v>
      </c>
      <c r="K19" s="11">
        <v>114</v>
      </c>
      <c r="L19" s="11">
        <v>39</v>
      </c>
      <c r="N19" s="63">
        <v>44562</v>
      </c>
      <c r="O19" s="64" t="s">
        <v>286</v>
      </c>
      <c r="P19" s="64" t="s">
        <v>298</v>
      </c>
      <c r="Q19" s="64" t="s">
        <v>297</v>
      </c>
      <c r="R19" s="64" t="s">
        <v>295</v>
      </c>
      <c r="S19" s="15">
        <v>134</v>
      </c>
      <c r="U19" s="64" t="s">
        <v>313</v>
      </c>
      <c r="V19" s="64" t="s">
        <v>286</v>
      </c>
      <c r="W19" s="64" t="s">
        <v>298</v>
      </c>
      <c r="X19" s="64" t="s">
        <v>297</v>
      </c>
      <c r="Y19" s="64" t="s">
        <v>295</v>
      </c>
      <c r="Z19">
        <v>134</v>
      </c>
    </row>
    <row r="20" spans="2:26" ht="16.5" x14ac:dyDescent="0.3">
      <c r="B20" s="50"/>
      <c r="C20" s="50"/>
      <c r="D20" s="14" t="s">
        <v>107</v>
      </c>
      <c r="E20" s="15">
        <v>66</v>
      </c>
      <c r="F20" s="15">
        <v>181</v>
      </c>
      <c r="G20" s="15">
        <v>23</v>
      </c>
      <c r="H20" s="16">
        <v>58</v>
      </c>
      <c r="I20" s="17">
        <v>94</v>
      </c>
      <c r="J20" s="15">
        <v>61</v>
      </c>
      <c r="K20" s="15">
        <v>178</v>
      </c>
      <c r="L20" s="15">
        <v>134</v>
      </c>
      <c r="N20" s="63">
        <v>44562</v>
      </c>
      <c r="O20" s="64" t="s">
        <v>286</v>
      </c>
      <c r="P20" s="64" t="s">
        <v>299</v>
      </c>
      <c r="Q20" s="64" t="s">
        <v>288</v>
      </c>
      <c r="R20" s="64" t="s">
        <v>289</v>
      </c>
      <c r="S20" s="15">
        <v>130</v>
      </c>
      <c r="U20" s="64" t="s">
        <v>313</v>
      </c>
      <c r="V20" s="64" t="s">
        <v>286</v>
      </c>
      <c r="W20" s="64" t="s">
        <v>299</v>
      </c>
      <c r="X20" s="64" t="s">
        <v>288</v>
      </c>
      <c r="Y20" s="64" t="s">
        <v>289</v>
      </c>
      <c r="Z20">
        <v>130</v>
      </c>
    </row>
    <row r="21" spans="2:26" ht="16.5" x14ac:dyDescent="0.3">
      <c r="B21" s="50"/>
      <c r="C21" s="50"/>
      <c r="D21" s="14" t="s">
        <v>108</v>
      </c>
      <c r="E21" s="15">
        <v>130</v>
      </c>
      <c r="F21" s="15">
        <v>134</v>
      </c>
      <c r="G21" s="15">
        <v>127</v>
      </c>
      <c r="H21" s="16">
        <v>35</v>
      </c>
      <c r="I21" s="17">
        <v>77</v>
      </c>
      <c r="J21" s="15">
        <v>100</v>
      </c>
      <c r="K21" s="15">
        <v>96</v>
      </c>
      <c r="L21" s="15">
        <v>111</v>
      </c>
      <c r="N21" s="63">
        <v>44562</v>
      </c>
      <c r="O21" s="64" t="s">
        <v>286</v>
      </c>
      <c r="P21" s="64" t="s">
        <v>299</v>
      </c>
      <c r="Q21" s="64" t="s">
        <v>290</v>
      </c>
      <c r="R21" s="64" t="s">
        <v>289</v>
      </c>
      <c r="S21" s="15">
        <v>134</v>
      </c>
      <c r="U21" s="64" t="s">
        <v>313</v>
      </c>
      <c r="V21" s="64" t="s">
        <v>286</v>
      </c>
      <c r="W21" s="64" t="s">
        <v>299</v>
      </c>
      <c r="X21" s="64" t="s">
        <v>290</v>
      </c>
      <c r="Y21" s="64" t="s">
        <v>289</v>
      </c>
      <c r="Z21">
        <v>134</v>
      </c>
    </row>
    <row r="22" spans="2:26" ht="16.5" x14ac:dyDescent="0.3">
      <c r="B22" s="50"/>
      <c r="C22" s="47"/>
      <c r="D22" s="18" t="s">
        <v>109</v>
      </c>
      <c r="E22" s="19">
        <v>143</v>
      </c>
      <c r="F22" s="19">
        <v>81</v>
      </c>
      <c r="G22" s="19">
        <v>49</v>
      </c>
      <c r="H22" s="20">
        <v>93</v>
      </c>
      <c r="I22" s="21">
        <v>21</v>
      </c>
      <c r="J22" s="19">
        <v>144</v>
      </c>
      <c r="K22" s="19">
        <v>115</v>
      </c>
      <c r="L22" s="19">
        <v>175</v>
      </c>
      <c r="N22" s="63">
        <v>44562</v>
      </c>
      <c r="O22" s="64" t="s">
        <v>286</v>
      </c>
      <c r="P22" s="64" t="s">
        <v>299</v>
      </c>
      <c r="Q22" s="64" t="s">
        <v>291</v>
      </c>
      <c r="R22" s="64" t="s">
        <v>289</v>
      </c>
      <c r="S22" s="15">
        <v>127</v>
      </c>
      <c r="U22" s="64" t="s">
        <v>313</v>
      </c>
      <c r="V22" s="64" t="s">
        <v>286</v>
      </c>
      <c r="W22" s="64" t="s">
        <v>299</v>
      </c>
      <c r="X22" s="64" t="s">
        <v>291</v>
      </c>
      <c r="Y22" s="64" t="s">
        <v>289</v>
      </c>
      <c r="Z22">
        <v>127</v>
      </c>
    </row>
    <row r="23" spans="2:26" ht="16.5" x14ac:dyDescent="0.3">
      <c r="B23" s="50"/>
      <c r="C23" s="48" t="s">
        <v>110</v>
      </c>
      <c r="D23" s="49"/>
      <c r="E23" s="25">
        <f>SUM(E19:E22)</f>
        <v>416</v>
      </c>
      <c r="F23" s="25">
        <f t="shared" ref="F23:L23" si="4">SUM(F19:F22)</f>
        <v>514</v>
      </c>
      <c r="G23" s="25">
        <f t="shared" si="4"/>
        <v>289</v>
      </c>
      <c r="H23" s="26">
        <f t="shared" si="4"/>
        <v>362</v>
      </c>
      <c r="I23" s="27">
        <f t="shared" si="4"/>
        <v>363</v>
      </c>
      <c r="J23" s="25">
        <f t="shared" si="4"/>
        <v>426</v>
      </c>
      <c r="K23" s="25">
        <f t="shared" si="4"/>
        <v>503</v>
      </c>
      <c r="L23" s="25">
        <f t="shared" si="4"/>
        <v>459</v>
      </c>
      <c r="N23" s="63">
        <v>44562</v>
      </c>
      <c r="O23" s="64" t="s">
        <v>286</v>
      </c>
      <c r="P23" s="64" t="s">
        <v>299</v>
      </c>
      <c r="Q23" s="64" t="s">
        <v>292</v>
      </c>
      <c r="R23" s="64" t="s">
        <v>293</v>
      </c>
      <c r="S23" s="15">
        <v>35</v>
      </c>
      <c r="U23" s="64" t="s">
        <v>313</v>
      </c>
      <c r="V23" s="64" t="s">
        <v>286</v>
      </c>
      <c r="W23" s="64" t="s">
        <v>299</v>
      </c>
      <c r="X23" s="64" t="s">
        <v>292</v>
      </c>
      <c r="Y23" s="64" t="s">
        <v>293</v>
      </c>
      <c r="Z23">
        <v>35</v>
      </c>
    </row>
    <row r="24" spans="2:26" ht="16.5" x14ac:dyDescent="0.3">
      <c r="B24" s="50"/>
      <c r="C24" s="46" t="s">
        <v>111</v>
      </c>
      <c r="D24" s="10" t="s">
        <v>112</v>
      </c>
      <c r="E24" s="11">
        <v>194</v>
      </c>
      <c r="F24" s="11">
        <v>118</v>
      </c>
      <c r="G24" s="11">
        <v>130</v>
      </c>
      <c r="H24" s="12">
        <v>88</v>
      </c>
      <c r="I24" s="13">
        <v>158</v>
      </c>
      <c r="J24" s="11">
        <v>119</v>
      </c>
      <c r="K24" s="11">
        <v>180</v>
      </c>
      <c r="L24" s="11">
        <v>79</v>
      </c>
      <c r="N24" s="63">
        <v>44562</v>
      </c>
      <c r="O24" s="64" t="s">
        <v>286</v>
      </c>
      <c r="P24" s="64" t="s">
        <v>299</v>
      </c>
      <c r="Q24" s="64" t="s">
        <v>290</v>
      </c>
      <c r="R24" s="64" t="s">
        <v>293</v>
      </c>
      <c r="S24" s="15">
        <v>77</v>
      </c>
      <c r="U24" s="64" t="s">
        <v>313</v>
      </c>
      <c r="V24" s="64" t="s">
        <v>286</v>
      </c>
      <c r="W24" s="64" t="s">
        <v>299</v>
      </c>
      <c r="X24" s="64" t="s">
        <v>290</v>
      </c>
      <c r="Y24" s="64" t="s">
        <v>293</v>
      </c>
      <c r="Z24">
        <v>77</v>
      </c>
    </row>
    <row r="25" spans="2:26" ht="16.5" x14ac:dyDescent="0.3">
      <c r="B25" s="50"/>
      <c r="C25" s="50"/>
      <c r="D25" s="14" t="s">
        <v>113</v>
      </c>
      <c r="E25" s="15">
        <v>160</v>
      </c>
      <c r="F25" s="15">
        <v>184</v>
      </c>
      <c r="G25" s="15">
        <v>103</v>
      </c>
      <c r="H25" s="16">
        <v>48</v>
      </c>
      <c r="I25" s="17">
        <v>59</v>
      </c>
      <c r="J25" s="15">
        <v>139</v>
      </c>
      <c r="K25" s="15">
        <v>187</v>
      </c>
      <c r="L25" s="15">
        <v>146</v>
      </c>
      <c r="N25" s="63">
        <v>44562</v>
      </c>
      <c r="O25" s="64" t="s">
        <v>286</v>
      </c>
      <c r="P25" s="64" t="s">
        <v>299</v>
      </c>
      <c r="Q25" s="64" t="s">
        <v>294</v>
      </c>
      <c r="R25" s="64" t="s">
        <v>295</v>
      </c>
      <c r="S25" s="15">
        <v>100</v>
      </c>
      <c r="U25" s="64" t="s">
        <v>313</v>
      </c>
      <c r="V25" s="64" t="s">
        <v>286</v>
      </c>
      <c r="W25" s="64" t="s">
        <v>299</v>
      </c>
      <c r="X25" s="64" t="s">
        <v>294</v>
      </c>
      <c r="Y25" s="64" t="s">
        <v>295</v>
      </c>
      <c r="Z25">
        <v>100</v>
      </c>
    </row>
    <row r="26" spans="2:26" ht="16.5" x14ac:dyDescent="0.3">
      <c r="B26" s="50"/>
      <c r="C26" s="50"/>
      <c r="D26" s="14" t="s">
        <v>114</v>
      </c>
      <c r="E26" s="15">
        <v>191</v>
      </c>
      <c r="F26" s="15">
        <v>161</v>
      </c>
      <c r="G26" s="15">
        <v>39</v>
      </c>
      <c r="H26" s="16">
        <v>177</v>
      </c>
      <c r="I26" s="17">
        <v>123</v>
      </c>
      <c r="J26" s="15">
        <v>43</v>
      </c>
      <c r="K26" s="15">
        <v>79</v>
      </c>
      <c r="L26" s="15">
        <v>102</v>
      </c>
      <c r="N26" s="63">
        <v>44562</v>
      </c>
      <c r="O26" s="64" t="s">
        <v>286</v>
      </c>
      <c r="P26" s="64" t="s">
        <v>299</v>
      </c>
      <c r="Q26" s="64" t="s">
        <v>296</v>
      </c>
      <c r="R26" s="64" t="s">
        <v>295</v>
      </c>
      <c r="S26" s="15">
        <v>96</v>
      </c>
      <c r="U26" s="64" t="s">
        <v>313</v>
      </c>
      <c r="V26" s="64" t="s">
        <v>286</v>
      </c>
      <c r="W26" s="64" t="s">
        <v>299</v>
      </c>
      <c r="X26" s="64" t="s">
        <v>296</v>
      </c>
      <c r="Y26" s="64" t="s">
        <v>295</v>
      </c>
      <c r="Z26">
        <v>96</v>
      </c>
    </row>
    <row r="27" spans="2:26" ht="16.5" x14ac:dyDescent="0.3">
      <c r="B27" s="50"/>
      <c r="C27" s="47"/>
      <c r="D27" s="18" t="s">
        <v>115</v>
      </c>
      <c r="E27" s="19">
        <v>134</v>
      </c>
      <c r="F27" s="19">
        <v>24</v>
      </c>
      <c r="G27" s="19">
        <v>158</v>
      </c>
      <c r="H27" s="20">
        <v>74</v>
      </c>
      <c r="I27" s="21">
        <v>154</v>
      </c>
      <c r="J27" s="19">
        <v>170</v>
      </c>
      <c r="K27" s="19">
        <v>114</v>
      </c>
      <c r="L27" s="19">
        <v>24</v>
      </c>
      <c r="N27" s="63">
        <v>44562</v>
      </c>
      <c r="O27" s="64" t="s">
        <v>286</v>
      </c>
      <c r="P27" s="64" t="s">
        <v>299</v>
      </c>
      <c r="Q27" s="64" t="s">
        <v>297</v>
      </c>
      <c r="R27" s="64" t="s">
        <v>295</v>
      </c>
      <c r="S27" s="15">
        <v>111</v>
      </c>
      <c r="U27" s="64" t="s">
        <v>313</v>
      </c>
      <c r="V27" s="64" t="s">
        <v>286</v>
      </c>
      <c r="W27" s="64" t="s">
        <v>299</v>
      </c>
      <c r="X27" s="64" t="s">
        <v>297</v>
      </c>
      <c r="Y27" s="64" t="s">
        <v>295</v>
      </c>
      <c r="Z27">
        <v>111</v>
      </c>
    </row>
    <row r="28" spans="2:26" ht="16.5" x14ac:dyDescent="0.3">
      <c r="B28" s="50"/>
      <c r="C28" s="48" t="s">
        <v>116</v>
      </c>
      <c r="D28" s="49"/>
      <c r="E28" s="25">
        <f t="shared" ref="E28:L28" si="5">SUM(E24:E27)</f>
        <v>679</v>
      </c>
      <c r="F28" s="25">
        <f t="shared" si="5"/>
        <v>487</v>
      </c>
      <c r="G28" s="25">
        <f t="shared" si="5"/>
        <v>430</v>
      </c>
      <c r="H28" s="28">
        <f t="shared" si="5"/>
        <v>387</v>
      </c>
      <c r="I28" s="29">
        <f t="shared" si="5"/>
        <v>494</v>
      </c>
      <c r="J28" s="25">
        <f t="shared" si="5"/>
        <v>471</v>
      </c>
      <c r="K28" s="25">
        <f t="shared" si="5"/>
        <v>560</v>
      </c>
      <c r="L28" s="25">
        <f t="shared" si="5"/>
        <v>351</v>
      </c>
      <c r="N28" s="63">
        <v>44562</v>
      </c>
      <c r="O28" s="64" t="s">
        <v>286</v>
      </c>
      <c r="P28" s="64" t="s">
        <v>300</v>
      </c>
      <c r="Q28" s="64" t="s">
        <v>288</v>
      </c>
      <c r="R28" s="64" t="s">
        <v>289</v>
      </c>
      <c r="S28" s="15">
        <v>143</v>
      </c>
      <c r="U28" s="64" t="s">
        <v>313</v>
      </c>
      <c r="V28" s="64" t="s">
        <v>286</v>
      </c>
      <c r="W28" s="64" t="s">
        <v>300</v>
      </c>
      <c r="X28" s="64" t="s">
        <v>288</v>
      </c>
      <c r="Y28" s="64" t="s">
        <v>289</v>
      </c>
      <c r="Z28">
        <v>143</v>
      </c>
    </row>
    <row r="29" spans="2:26" ht="16.5" x14ac:dyDescent="0.3">
      <c r="B29" s="50"/>
      <c r="C29" s="46" t="s">
        <v>117</v>
      </c>
      <c r="D29" s="10" t="s">
        <v>118</v>
      </c>
      <c r="E29" s="11">
        <v>122</v>
      </c>
      <c r="F29" s="11">
        <v>142</v>
      </c>
      <c r="G29" s="11">
        <v>174</v>
      </c>
      <c r="H29" s="12">
        <v>51</v>
      </c>
      <c r="I29" s="13">
        <v>177</v>
      </c>
      <c r="J29" s="11">
        <v>108</v>
      </c>
      <c r="K29" s="11">
        <v>130</v>
      </c>
      <c r="L29" s="11">
        <v>190</v>
      </c>
      <c r="N29" s="63">
        <v>44562</v>
      </c>
      <c r="O29" s="64" t="s">
        <v>286</v>
      </c>
      <c r="P29" s="64" t="s">
        <v>300</v>
      </c>
      <c r="Q29" s="64" t="s">
        <v>290</v>
      </c>
      <c r="R29" s="64" t="s">
        <v>289</v>
      </c>
      <c r="S29" s="15">
        <v>81</v>
      </c>
      <c r="U29" s="64" t="s">
        <v>313</v>
      </c>
      <c r="V29" s="64" t="s">
        <v>286</v>
      </c>
      <c r="W29" s="64" t="s">
        <v>300</v>
      </c>
      <c r="X29" s="64" t="s">
        <v>290</v>
      </c>
      <c r="Y29" s="64" t="s">
        <v>289</v>
      </c>
      <c r="Z29">
        <v>81</v>
      </c>
    </row>
    <row r="30" spans="2:26" ht="16.5" x14ac:dyDescent="0.3">
      <c r="B30" s="50"/>
      <c r="C30" s="47"/>
      <c r="D30" s="18" t="s">
        <v>119</v>
      </c>
      <c r="E30" s="19">
        <v>99</v>
      </c>
      <c r="F30" s="19">
        <v>57</v>
      </c>
      <c r="G30" s="19">
        <v>169</v>
      </c>
      <c r="H30" s="20">
        <v>137</v>
      </c>
      <c r="I30" s="21">
        <v>114</v>
      </c>
      <c r="J30" s="19">
        <v>95</v>
      </c>
      <c r="K30" s="19">
        <v>191</v>
      </c>
      <c r="L30" s="19">
        <v>26</v>
      </c>
      <c r="N30" s="63">
        <v>44562</v>
      </c>
      <c r="O30" s="64" t="s">
        <v>286</v>
      </c>
      <c r="P30" s="64" t="s">
        <v>300</v>
      </c>
      <c r="Q30" s="64" t="s">
        <v>291</v>
      </c>
      <c r="R30" s="64" t="s">
        <v>289</v>
      </c>
      <c r="S30" s="15">
        <v>49</v>
      </c>
      <c r="U30" s="64" t="s">
        <v>313</v>
      </c>
      <c r="V30" s="64" t="s">
        <v>286</v>
      </c>
      <c r="W30" s="64" t="s">
        <v>300</v>
      </c>
      <c r="X30" s="64" t="s">
        <v>291</v>
      </c>
      <c r="Y30" s="64" t="s">
        <v>289</v>
      </c>
      <c r="Z30">
        <v>49</v>
      </c>
    </row>
    <row r="31" spans="2:26" ht="16.5" x14ac:dyDescent="0.3">
      <c r="B31" s="50"/>
      <c r="C31" s="48" t="s">
        <v>120</v>
      </c>
      <c r="D31" s="49"/>
      <c r="E31" s="30">
        <f>SUM(E29:E30)</f>
        <v>221</v>
      </c>
      <c r="F31" s="31">
        <f t="shared" ref="F31:L31" si="6">SUM(F29:F30)</f>
        <v>199</v>
      </c>
      <c r="G31" s="32">
        <f t="shared" si="6"/>
        <v>343</v>
      </c>
      <c r="H31" s="33">
        <f t="shared" si="6"/>
        <v>188</v>
      </c>
      <c r="I31" s="34">
        <f t="shared" si="6"/>
        <v>291</v>
      </c>
      <c r="J31" s="31">
        <f t="shared" si="6"/>
        <v>203</v>
      </c>
      <c r="K31" s="31">
        <f t="shared" si="6"/>
        <v>321</v>
      </c>
      <c r="L31" s="31">
        <f t="shared" si="6"/>
        <v>216</v>
      </c>
      <c r="N31" s="63">
        <v>44562</v>
      </c>
      <c r="O31" s="64" t="s">
        <v>286</v>
      </c>
      <c r="P31" s="64" t="s">
        <v>300</v>
      </c>
      <c r="Q31" s="64" t="s">
        <v>292</v>
      </c>
      <c r="R31" s="64" t="s">
        <v>293</v>
      </c>
      <c r="S31" s="15">
        <v>93</v>
      </c>
      <c r="U31" s="64" t="s">
        <v>313</v>
      </c>
      <c r="V31" s="64" t="s">
        <v>286</v>
      </c>
      <c r="W31" s="64" t="s">
        <v>300</v>
      </c>
      <c r="X31" s="64" t="s">
        <v>292</v>
      </c>
      <c r="Y31" s="64" t="s">
        <v>293</v>
      </c>
      <c r="Z31">
        <v>93</v>
      </c>
    </row>
    <row r="32" spans="2:26" ht="16.5" x14ac:dyDescent="0.3">
      <c r="B32" s="65" t="s">
        <v>79</v>
      </c>
      <c r="C32" s="6"/>
      <c r="D32" s="45"/>
      <c r="E32" s="22">
        <f>SUM(E31,E28,E23)</f>
        <v>1316</v>
      </c>
      <c r="F32" s="22">
        <f t="shared" ref="F32:L32" si="7">SUM(F31,F28,F23)</f>
        <v>1200</v>
      </c>
      <c r="G32" s="22">
        <f t="shared" si="7"/>
        <v>1062</v>
      </c>
      <c r="H32" s="23">
        <f t="shared" si="7"/>
        <v>937</v>
      </c>
      <c r="I32" s="24">
        <f t="shared" si="7"/>
        <v>1148</v>
      </c>
      <c r="J32" s="22">
        <f t="shared" si="7"/>
        <v>1100</v>
      </c>
      <c r="K32" s="22">
        <f t="shared" si="7"/>
        <v>1384</v>
      </c>
      <c r="L32" s="22">
        <f t="shared" si="7"/>
        <v>1026</v>
      </c>
      <c r="N32" s="63">
        <v>44562</v>
      </c>
      <c r="O32" s="64" t="s">
        <v>286</v>
      </c>
      <c r="P32" s="64" t="s">
        <v>300</v>
      </c>
      <c r="Q32" s="64" t="s">
        <v>290</v>
      </c>
      <c r="R32" s="64" t="s">
        <v>293</v>
      </c>
      <c r="S32" s="15">
        <v>21</v>
      </c>
      <c r="U32" s="64" t="s">
        <v>313</v>
      </c>
      <c r="V32" s="64" t="s">
        <v>286</v>
      </c>
      <c r="W32" s="64" t="s">
        <v>300</v>
      </c>
      <c r="X32" s="64" t="s">
        <v>290</v>
      </c>
      <c r="Y32" s="64" t="s">
        <v>293</v>
      </c>
      <c r="Z32">
        <v>21</v>
      </c>
    </row>
    <row r="33" spans="14:26" ht="16.5" x14ac:dyDescent="0.3">
      <c r="N33" s="63">
        <v>44562</v>
      </c>
      <c r="O33" s="64" t="s">
        <v>286</v>
      </c>
      <c r="P33" s="64" t="s">
        <v>300</v>
      </c>
      <c r="Q33" s="64" t="s">
        <v>294</v>
      </c>
      <c r="R33" s="64" t="s">
        <v>295</v>
      </c>
      <c r="S33" s="15">
        <v>144</v>
      </c>
      <c r="U33" s="64" t="s">
        <v>313</v>
      </c>
      <c r="V33" s="64" t="s">
        <v>286</v>
      </c>
      <c r="W33" s="64" t="s">
        <v>300</v>
      </c>
      <c r="X33" s="64" t="s">
        <v>294</v>
      </c>
      <c r="Y33" s="64" t="s">
        <v>295</v>
      </c>
      <c r="Z33">
        <v>144</v>
      </c>
    </row>
    <row r="34" spans="14:26" ht="16.5" x14ac:dyDescent="0.3">
      <c r="N34" s="63">
        <v>44562</v>
      </c>
      <c r="O34" s="64" t="s">
        <v>286</v>
      </c>
      <c r="P34" s="64" t="s">
        <v>300</v>
      </c>
      <c r="Q34" s="64" t="s">
        <v>296</v>
      </c>
      <c r="R34" s="64" t="s">
        <v>295</v>
      </c>
      <c r="S34" s="15">
        <v>115</v>
      </c>
      <c r="U34" s="64" t="s">
        <v>313</v>
      </c>
      <c r="V34" s="64" t="s">
        <v>286</v>
      </c>
      <c r="W34" s="64" t="s">
        <v>300</v>
      </c>
      <c r="X34" s="64" t="s">
        <v>296</v>
      </c>
      <c r="Y34" s="64" t="s">
        <v>295</v>
      </c>
      <c r="Z34">
        <v>115</v>
      </c>
    </row>
    <row r="35" spans="14:26" ht="16.5" x14ac:dyDescent="0.3">
      <c r="N35" s="63">
        <v>44562</v>
      </c>
      <c r="O35" s="64" t="s">
        <v>286</v>
      </c>
      <c r="P35" s="64" t="s">
        <v>300</v>
      </c>
      <c r="Q35" s="64" t="s">
        <v>297</v>
      </c>
      <c r="R35" s="64" t="s">
        <v>295</v>
      </c>
      <c r="S35" s="15">
        <v>175</v>
      </c>
      <c r="U35" s="64" t="s">
        <v>313</v>
      </c>
      <c r="V35" s="64" t="s">
        <v>286</v>
      </c>
      <c r="W35" s="64" t="s">
        <v>300</v>
      </c>
      <c r="X35" s="64" t="s">
        <v>297</v>
      </c>
      <c r="Y35" s="64" t="s">
        <v>295</v>
      </c>
      <c r="Z35">
        <v>175</v>
      </c>
    </row>
    <row r="36" spans="14:26" ht="16.5" x14ac:dyDescent="0.3">
      <c r="N36" s="63">
        <v>44562</v>
      </c>
      <c r="O36" s="64" t="s">
        <v>301</v>
      </c>
      <c r="P36" s="64" t="s">
        <v>302</v>
      </c>
      <c r="Q36" s="64" t="s">
        <v>288</v>
      </c>
      <c r="R36" s="64" t="s">
        <v>289</v>
      </c>
      <c r="S36" s="15">
        <v>194</v>
      </c>
      <c r="U36" s="64" t="s">
        <v>313</v>
      </c>
      <c r="V36" s="64" t="s">
        <v>314</v>
      </c>
      <c r="W36" s="64" t="s">
        <v>300</v>
      </c>
      <c r="X36" s="64" t="s">
        <v>288</v>
      </c>
      <c r="Y36" s="64" t="s">
        <v>289</v>
      </c>
      <c r="Z36">
        <v>416</v>
      </c>
    </row>
    <row r="37" spans="14:26" ht="16.5" x14ac:dyDescent="0.3">
      <c r="N37" s="63">
        <v>44562</v>
      </c>
      <c r="O37" s="64" t="s">
        <v>301</v>
      </c>
      <c r="P37" s="64" t="s">
        <v>302</v>
      </c>
      <c r="Q37" s="64" t="s">
        <v>290</v>
      </c>
      <c r="R37" s="64" t="s">
        <v>289</v>
      </c>
      <c r="S37" s="15">
        <v>118</v>
      </c>
      <c r="U37" s="64" t="s">
        <v>313</v>
      </c>
      <c r="V37" s="64" t="s">
        <v>314</v>
      </c>
      <c r="W37" s="64" t="s">
        <v>300</v>
      </c>
      <c r="X37" s="64" t="s">
        <v>290</v>
      </c>
      <c r="Y37" s="64" t="s">
        <v>289</v>
      </c>
      <c r="Z37">
        <v>514</v>
      </c>
    </row>
    <row r="38" spans="14:26" ht="16.5" x14ac:dyDescent="0.3">
      <c r="N38" s="63">
        <v>44562</v>
      </c>
      <c r="O38" s="64" t="s">
        <v>301</v>
      </c>
      <c r="P38" s="64" t="s">
        <v>302</v>
      </c>
      <c r="Q38" s="64" t="s">
        <v>291</v>
      </c>
      <c r="R38" s="64" t="s">
        <v>289</v>
      </c>
      <c r="S38" s="15">
        <v>130</v>
      </c>
      <c r="U38" s="64" t="s">
        <v>313</v>
      </c>
      <c r="V38" s="64" t="s">
        <v>314</v>
      </c>
      <c r="W38" s="64" t="s">
        <v>300</v>
      </c>
      <c r="X38" s="64" t="s">
        <v>291</v>
      </c>
      <c r="Y38" s="64" t="s">
        <v>289</v>
      </c>
      <c r="Z38">
        <v>289</v>
      </c>
    </row>
    <row r="39" spans="14:26" ht="16.5" x14ac:dyDescent="0.3">
      <c r="N39" s="63">
        <v>44562</v>
      </c>
      <c r="O39" s="64" t="s">
        <v>301</v>
      </c>
      <c r="P39" s="64" t="s">
        <v>302</v>
      </c>
      <c r="Q39" s="64" t="s">
        <v>292</v>
      </c>
      <c r="R39" s="64" t="s">
        <v>293</v>
      </c>
      <c r="S39" s="15">
        <v>88</v>
      </c>
      <c r="U39" s="64" t="s">
        <v>313</v>
      </c>
      <c r="V39" s="64" t="s">
        <v>314</v>
      </c>
      <c r="W39" s="64" t="s">
        <v>300</v>
      </c>
      <c r="X39" s="64" t="s">
        <v>292</v>
      </c>
      <c r="Y39" s="64" t="s">
        <v>293</v>
      </c>
      <c r="Z39">
        <v>362</v>
      </c>
    </row>
    <row r="40" spans="14:26" ht="16.5" x14ac:dyDescent="0.3">
      <c r="N40" s="63">
        <v>44562</v>
      </c>
      <c r="O40" s="64" t="s">
        <v>301</v>
      </c>
      <c r="P40" s="64" t="s">
        <v>302</v>
      </c>
      <c r="Q40" s="64" t="s">
        <v>290</v>
      </c>
      <c r="R40" s="64" t="s">
        <v>293</v>
      </c>
      <c r="S40" s="15">
        <v>158</v>
      </c>
      <c r="U40" s="64" t="s">
        <v>313</v>
      </c>
      <c r="V40" s="64" t="s">
        <v>314</v>
      </c>
      <c r="W40" s="64" t="s">
        <v>300</v>
      </c>
      <c r="X40" s="64" t="s">
        <v>290</v>
      </c>
      <c r="Y40" s="64" t="s">
        <v>293</v>
      </c>
      <c r="Z40">
        <v>363</v>
      </c>
    </row>
    <row r="41" spans="14:26" ht="16.5" x14ac:dyDescent="0.3">
      <c r="N41" s="63">
        <v>44562</v>
      </c>
      <c r="O41" s="64" t="s">
        <v>301</v>
      </c>
      <c r="P41" s="64" t="s">
        <v>302</v>
      </c>
      <c r="Q41" s="64" t="s">
        <v>294</v>
      </c>
      <c r="R41" s="64" t="s">
        <v>295</v>
      </c>
      <c r="S41" s="15">
        <v>119</v>
      </c>
      <c r="U41" s="64" t="s">
        <v>313</v>
      </c>
      <c r="V41" s="64" t="s">
        <v>314</v>
      </c>
      <c r="W41" s="64" t="s">
        <v>300</v>
      </c>
      <c r="X41" s="64" t="s">
        <v>294</v>
      </c>
      <c r="Y41" s="64" t="s">
        <v>295</v>
      </c>
      <c r="Z41">
        <v>426</v>
      </c>
    </row>
    <row r="42" spans="14:26" ht="16.5" x14ac:dyDescent="0.3">
      <c r="N42" s="63">
        <v>44562</v>
      </c>
      <c r="O42" s="64" t="s">
        <v>301</v>
      </c>
      <c r="P42" s="64" t="s">
        <v>302</v>
      </c>
      <c r="Q42" s="64" t="s">
        <v>296</v>
      </c>
      <c r="R42" s="64" t="s">
        <v>295</v>
      </c>
      <c r="S42" s="15">
        <v>180</v>
      </c>
      <c r="U42" s="64" t="s">
        <v>313</v>
      </c>
      <c r="V42" s="64" t="s">
        <v>314</v>
      </c>
      <c r="W42" s="64" t="s">
        <v>300</v>
      </c>
      <c r="X42" s="64" t="s">
        <v>296</v>
      </c>
      <c r="Y42" s="64" t="s">
        <v>295</v>
      </c>
      <c r="Z42">
        <v>503</v>
      </c>
    </row>
    <row r="43" spans="14:26" ht="16.5" x14ac:dyDescent="0.3">
      <c r="N43" s="63">
        <v>44562</v>
      </c>
      <c r="O43" s="64" t="s">
        <v>301</v>
      </c>
      <c r="P43" s="64" t="s">
        <v>302</v>
      </c>
      <c r="Q43" s="64" t="s">
        <v>297</v>
      </c>
      <c r="R43" s="64" t="s">
        <v>295</v>
      </c>
      <c r="S43" s="15">
        <v>79</v>
      </c>
      <c r="U43" s="64" t="s">
        <v>313</v>
      </c>
      <c r="V43" s="64" t="s">
        <v>314</v>
      </c>
      <c r="W43" s="64" t="s">
        <v>300</v>
      </c>
      <c r="X43" s="64" t="s">
        <v>297</v>
      </c>
      <c r="Y43" s="64" t="s">
        <v>295</v>
      </c>
      <c r="Z43">
        <v>459</v>
      </c>
    </row>
    <row r="44" spans="14:26" ht="16.5" x14ac:dyDescent="0.3">
      <c r="N44" s="63">
        <v>44562</v>
      </c>
      <c r="O44" s="64" t="s">
        <v>301</v>
      </c>
      <c r="P44" s="64" t="s">
        <v>303</v>
      </c>
      <c r="Q44" s="64" t="s">
        <v>288</v>
      </c>
      <c r="R44" s="64" t="s">
        <v>289</v>
      </c>
      <c r="S44" s="15">
        <v>160</v>
      </c>
      <c r="U44" s="64" t="s">
        <v>313</v>
      </c>
      <c r="V44" s="64" t="s">
        <v>301</v>
      </c>
      <c r="W44" s="64" t="s">
        <v>302</v>
      </c>
      <c r="X44" s="64" t="s">
        <v>288</v>
      </c>
      <c r="Y44" s="64" t="s">
        <v>289</v>
      </c>
      <c r="Z44">
        <v>194</v>
      </c>
    </row>
    <row r="45" spans="14:26" ht="16.5" x14ac:dyDescent="0.3">
      <c r="N45" s="63">
        <v>44562</v>
      </c>
      <c r="O45" s="64" t="s">
        <v>301</v>
      </c>
      <c r="P45" s="64" t="s">
        <v>303</v>
      </c>
      <c r="Q45" s="64" t="s">
        <v>290</v>
      </c>
      <c r="R45" s="64" t="s">
        <v>289</v>
      </c>
      <c r="S45" s="15">
        <v>184</v>
      </c>
      <c r="U45" s="64" t="s">
        <v>313</v>
      </c>
      <c r="V45" s="64" t="s">
        <v>301</v>
      </c>
      <c r="W45" s="64" t="s">
        <v>302</v>
      </c>
      <c r="X45" s="64" t="s">
        <v>290</v>
      </c>
      <c r="Y45" s="64" t="s">
        <v>289</v>
      </c>
      <c r="Z45">
        <v>118</v>
      </c>
    </row>
    <row r="46" spans="14:26" ht="16.5" x14ac:dyDescent="0.3">
      <c r="N46" s="63">
        <v>44562</v>
      </c>
      <c r="O46" s="64" t="s">
        <v>301</v>
      </c>
      <c r="P46" s="64" t="s">
        <v>303</v>
      </c>
      <c r="Q46" s="64" t="s">
        <v>291</v>
      </c>
      <c r="R46" s="64" t="s">
        <v>289</v>
      </c>
      <c r="S46" s="15">
        <v>103</v>
      </c>
      <c r="U46" s="64" t="s">
        <v>313</v>
      </c>
      <c r="V46" s="64" t="s">
        <v>301</v>
      </c>
      <c r="W46" s="64" t="s">
        <v>302</v>
      </c>
      <c r="X46" s="64" t="s">
        <v>291</v>
      </c>
      <c r="Y46" s="64" t="s">
        <v>289</v>
      </c>
      <c r="Z46">
        <v>130</v>
      </c>
    </row>
    <row r="47" spans="14:26" ht="16.5" x14ac:dyDescent="0.3">
      <c r="N47" s="63">
        <v>44562</v>
      </c>
      <c r="O47" s="64" t="s">
        <v>301</v>
      </c>
      <c r="P47" s="64" t="s">
        <v>303</v>
      </c>
      <c r="Q47" s="64" t="s">
        <v>292</v>
      </c>
      <c r="R47" s="64" t="s">
        <v>293</v>
      </c>
      <c r="S47" s="15">
        <v>48</v>
      </c>
      <c r="U47" s="64" t="s">
        <v>313</v>
      </c>
      <c r="V47" s="64" t="s">
        <v>301</v>
      </c>
      <c r="W47" s="64" t="s">
        <v>302</v>
      </c>
      <c r="X47" s="64" t="s">
        <v>292</v>
      </c>
      <c r="Y47" s="64" t="s">
        <v>293</v>
      </c>
      <c r="Z47">
        <v>88</v>
      </c>
    </row>
    <row r="48" spans="14:26" ht="16.5" x14ac:dyDescent="0.3">
      <c r="N48" s="63">
        <v>44562</v>
      </c>
      <c r="O48" s="64" t="s">
        <v>301</v>
      </c>
      <c r="P48" s="64" t="s">
        <v>303</v>
      </c>
      <c r="Q48" s="64" t="s">
        <v>290</v>
      </c>
      <c r="R48" s="64" t="s">
        <v>293</v>
      </c>
      <c r="S48" s="15">
        <v>59</v>
      </c>
      <c r="U48" s="64" t="s">
        <v>313</v>
      </c>
      <c r="V48" s="64" t="s">
        <v>301</v>
      </c>
      <c r="W48" s="64" t="s">
        <v>302</v>
      </c>
      <c r="X48" s="64" t="s">
        <v>290</v>
      </c>
      <c r="Y48" s="64" t="s">
        <v>293</v>
      </c>
      <c r="Z48">
        <v>158</v>
      </c>
    </row>
    <row r="49" spans="14:26" ht="16.5" x14ac:dyDescent="0.3">
      <c r="N49" s="63">
        <v>44562</v>
      </c>
      <c r="O49" s="64" t="s">
        <v>301</v>
      </c>
      <c r="P49" s="64" t="s">
        <v>303</v>
      </c>
      <c r="Q49" s="64" t="s">
        <v>294</v>
      </c>
      <c r="R49" s="64" t="s">
        <v>295</v>
      </c>
      <c r="S49" s="15">
        <v>139</v>
      </c>
      <c r="U49" s="64" t="s">
        <v>313</v>
      </c>
      <c r="V49" s="64" t="s">
        <v>301</v>
      </c>
      <c r="W49" s="64" t="s">
        <v>302</v>
      </c>
      <c r="X49" s="64" t="s">
        <v>294</v>
      </c>
      <c r="Y49" s="64" t="s">
        <v>295</v>
      </c>
      <c r="Z49">
        <v>119</v>
      </c>
    </row>
    <row r="50" spans="14:26" ht="16.5" x14ac:dyDescent="0.3">
      <c r="N50" s="63">
        <v>44562</v>
      </c>
      <c r="O50" s="64" t="s">
        <v>301</v>
      </c>
      <c r="P50" s="64" t="s">
        <v>303</v>
      </c>
      <c r="Q50" s="64" t="s">
        <v>296</v>
      </c>
      <c r="R50" s="64" t="s">
        <v>295</v>
      </c>
      <c r="S50" s="15">
        <v>187</v>
      </c>
      <c r="U50" s="64" t="s">
        <v>313</v>
      </c>
      <c r="V50" s="64" t="s">
        <v>301</v>
      </c>
      <c r="W50" s="64" t="s">
        <v>302</v>
      </c>
      <c r="X50" s="64" t="s">
        <v>296</v>
      </c>
      <c r="Y50" s="64" t="s">
        <v>295</v>
      </c>
      <c r="Z50">
        <v>180</v>
      </c>
    </row>
    <row r="51" spans="14:26" ht="16.5" x14ac:dyDescent="0.3">
      <c r="N51" s="63">
        <v>44562</v>
      </c>
      <c r="O51" s="64" t="s">
        <v>301</v>
      </c>
      <c r="P51" s="64" t="s">
        <v>303</v>
      </c>
      <c r="Q51" s="64" t="s">
        <v>297</v>
      </c>
      <c r="R51" s="64" t="s">
        <v>295</v>
      </c>
      <c r="S51" s="15">
        <v>146</v>
      </c>
      <c r="U51" s="64" t="s">
        <v>313</v>
      </c>
      <c r="V51" s="64" t="s">
        <v>301</v>
      </c>
      <c r="W51" s="64" t="s">
        <v>302</v>
      </c>
      <c r="X51" s="64" t="s">
        <v>297</v>
      </c>
      <c r="Y51" s="64" t="s">
        <v>295</v>
      </c>
      <c r="Z51">
        <v>79</v>
      </c>
    </row>
    <row r="52" spans="14:26" ht="16.5" x14ac:dyDescent="0.3">
      <c r="N52" s="63">
        <v>44562</v>
      </c>
      <c r="O52" s="64" t="s">
        <v>301</v>
      </c>
      <c r="P52" s="64" t="s">
        <v>304</v>
      </c>
      <c r="Q52" s="64" t="s">
        <v>288</v>
      </c>
      <c r="R52" s="64" t="s">
        <v>289</v>
      </c>
      <c r="S52" s="15">
        <v>191</v>
      </c>
      <c r="U52" s="64" t="s">
        <v>313</v>
      </c>
      <c r="V52" s="64" t="s">
        <v>301</v>
      </c>
      <c r="W52" s="64" t="s">
        <v>303</v>
      </c>
      <c r="X52" s="64" t="s">
        <v>288</v>
      </c>
      <c r="Y52" s="64" t="s">
        <v>289</v>
      </c>
      <c r="Z52">
        <v>160</v>
      </c>
    </row>
    <row r="53" spans="14:26" ht="16.5" x14ac:dyDescent="0.3">
      <c r="N53" s="63">
        <v>44562</v>
      </c>
      <c r="O53" s="64" t="s">
        <v>301</v>
      </c>
      <c r="P53" s="64" t="s">
        <v>304</v>
      </c>
      <c r="Q53" s="64" t="s">
        <v>290</v>
      </c>
      <c r="R53" s="64" t="s">
        <v>289</v>
      </c>
      <c r="S53" s="15">
        <v>161</v>
      </c>
      <c r="U53" s="64" t="s">
        <v>313</v>
      </c>
      <c r="V53" s="64" t="s">
        <v>301</v>
      </c>
      <c r="W53" s="64" t="s">
        <v>303</v>
      </c>
      <c r="X53" s="64" t="s">
        <v>290</v>
      </c>
      <c r="Y53" s="64" t="s">
        <v>289</v>
      </c>
      <c r="Z53">
        <v>184</v>
      </c>
    </row>
    <row r="54" spans="14:26" ht="16.5" x14ac:dyDescent="0.3">
      <c r="N54" s="63">
        <v>44562</v>
      </c>
      <c r="O54" s="64" t="s">
        <v>301</v>
      </c>
      <c r="P54" s="64" t="s">
        <v>304</v>
      </c>
      <c r="Q54" s="64" t="s">
        <v>291</v>
      </c>
      <c r="R54" s="64" t="s">
        <v>289</v>
      </c>
      <c r="S54" s="15">
        <v>39</v>
      </c>
      <c r="U54" s="64" t="s">
        <v>313</v>
      </c>
      <c r="V54" s="64" t="s">
        <v>301</v>
      </c>
      <c r="W54" s="64" t="s">
        <v>303</v>
      </c>
      <c r="X54" s="64" t="s">
        <v>291</v>
      </c>
      <c r="Y54" s="64" t="s">
        <v>289</v>
      </c>
      <c r="Z54">
        <v>103</v>
      </c>
    </row>
    <row r="55" spans="14:26" ht="16.5" x14ac:dyDescent="0.3">
      <c r="N55" s="63">
        <v>44562</v>
      </c>
      <c r="O55" s="64" t="s">
        <v>301</v>
      </c>
      <c r="P55" s="64" t="s">
        <v>304</v>
      </c>
      <c r="Q55" s="64" t="s">
        <v>292</v>
      </c>
      <c r="R55" s="64" t="s">
        <v>293</v>
      </c>
      <c r="S55" s="15">
        <v>177</v>
      </c>
      <c r="U55" s="64" t="s">
        <v>313</v>
      </c>
      <c r="V55" s="64" t="s">
        <v>301</v>
      </c>
      <c r="W55" s="64" t="s">
        <v>303</v>
      </c>
      <c r="X55" s="64" t="s">
        <v>292</v>
      </c>
      <c r="Y55" s="64" t="s">
        <v>293</v>
      </c>
      <c r="Z55">
        <v>48</v>
      </c>
    </row>
    <row r="56" spans="14:26" ht="16.5" x14ac:dyDescent="0.3">
      <c r="N56" s="63">
        <v>44562</v>
      </c>
      <c r="O56" s="64" t="s">
        <v>301</v>
      </c>
      <c r="P56" s="64" t="s">
        <v>304</v>
      </c>
      <c r="Q56" s="64" t="s">
        <v>290</v>
      </c>
      <c r="R56" s="64" t="s">
        <v>293</v>
      </c>
      <c r="S56" s="15">
        <v>123</v>
      </c>
      <c r="U56" s="64" t="s">
        <v>313</v>
      </c>
      <c r="V56" s="64" t="s">
        <v>301</v>
      </c>
      <c r="W56" s="64" t="s">
        <v>303</v>
      </c>
      <c r="X56" s="64" t="s">
        <v>290</v>
      </c>
      <c r="Y56" s="64" t="s">
        <v>293</v>
      </c>
      <c r="Z56">
        <v>59</v>
      </c>
    </row>
    <row r="57" spans="14:26" ht="16.5" x14ac:dyDescent="0.3">
      <c r="N57" s="63">
        <v>44562</v>
      </c>
      <c r="O57" s="64" t="s">
        <v>301</v>
      </c>
      <c r="P57" s="64" t="s">
        <v>304</v>
      </c>
      <c r="Q57" s="64" t="s">
        <v>294</v>
      </c>
      <c r="R57" s="64" t="s">
        <v>295</v>
      </c>
      <c r="S57" s="15">
        <v>43</v>
      </c>
      <c r="U57" s="64" t="s">
        <v>313</v>
      </c>
      <c r="V57" s="64" t="s">
        <v>301</v>
      </c>
      <c r="W57" s="64" t="s">
        <v>303</v>
      </c>
      <c r="X57" s="64" t="s">
        <v>294</v>
      </c>
      <c r="Y57" s="64" t="s">
        <v>295</v>
      </c>
      <c r="Z57">
        <v>139</v>
      </c>
    </row>
    <row r="58" spans="14:26" ht="16.5" x14ac:dyDescent="0.3">
      <c r="N58" s="63">
        <v>44562</v>
      </c>
      <c r="O58" s="64" t="s">
        <v>301</v>
      </c>
      <c r="P58" s="64" t="s">
        <v>304</v>
      </c>
      <c r="Q58" s="64" t="s">
        <v>296</v>
      </c>
      <c r="R58" s="64" t="s">
        <v>295</v>
      </c>
      <c r="S58" s="15">
        <v>79</v>
      </c>
      <c r="U58" s="64" t="s">
        <v>313</v>
      </c>
      <c r="V58" s="64" t="s">
        <v>301</v>
      </c>
      <c r="W58" s="64" t="s">
        <v>303</v>
      </c>
      <c r="X58" s="64" t="s">
        <v>296</v>
      </c>
      <c r="Y58" s="64" t="s">
        <v>295</v>
      </c>
      <c r="Z58">
        <v>187</v>
      </c>
    </row>
    <row r="59" spans="14:26" ht="16.5" x14ac:dyDescent="0.3">
      <c r="N59" s="63">
        <v>44562</v>
      </c>
      <c r="O59" s="64" t="s">
        <v>301</v>
      </c>
      <c r="P59" s="64" t="s">
        <v>304</v>
      </c>
      <c r="Q59" s="64" t="s">
        <v>297</v>
      </c>
      <c r="R59" s="64" t="s">
        <v>295</v>
      </c>
      <c r="S59" s="15">
        <v>102</v>
      </c>
      <c r="U59" s="64" t="s">
        <v>313</v>
      </c>
      <c r="V59" s="64" t="s">
        <v>301</v>
      </c>
      <c r="W59" s="64" t="s">
        <v>303</v>
      </c>
      <c r="X59" s="64" t="s">
        <v>297</v>
      </c>
      <c r="Y59" s="64" t="s">
        <v>295</v>
      </c>
      <c r="Z59">
        <v>146</v>
      </c>
    </row>
    <row r="60" spans="14:26" ht="16.5" x14ac:dyDescent="0.3">
      <c r="N60" s="63">
        <v>44562</v>
      </c>
      <c r="O60" s="64" t="s">
        <v>301</v>
      </c>
      <c r="P60" s="64" t="s">
        <v>305</v>
      </c>
      <c r="Q60" s="64" t="s">
        <v>288</v>
      </c>
      <c r="R60" s="64" t="s">
        <v>289</v>
      </c>
      <c r="S60" s="15">
        <v>134</v>
      </c>
      <c r="U60" s="64" t="s">
        <v>313</v>
      </c>
      <c r="V60" s="64" t="s">
        <v>301</v>
      </c>
      <c r="W60" s="64" t="s">
        <v>304</v>
      </c>
      <c r="X60" s="64" t="s">
        <v>288</v>
      </c>
      <c r="Y60" s="64" t="s">
        <v>289</v>
      </c>
      <c r="Z60">
        <v>191</v>
      </c>
    </row>
    <row r="61" spans="14:26" ht="16.5" x14ac:dyDescent="0.3">
      <c r="N61" s="63">
        <v>44562</v>
      </c>
      <c r="O61" s="64" t="s">
        <v>301</v>
      </c>
      <c r="P61" s="64" t="s">
        <v>305</v>
      </c>
      <c r="Q61" s="64" t="s">
        <v>290</v>
      </c>
      <c r="R61" s="64" t="s">
        <v>289</v>
      </c>
      <c r="S61" s="15">
        <v>24</v>
      </c>
      <c r="U61" s="64" t="s">
        <v>313</v>
      </c>
      <c r="V61" s="64" t="s">
        <v>301</v>
      </c>
      <c r="W61" s="64" t="s">
        <v>304</v>
      </c>
      <c r="X61" s="64" t="s">
        <v>290</v>
      </c>
      <c r="Y61" s="64" t="s">
        <v>289</v>
      </c>
      <c r="Z61">
        <v>161</v>
      </c>
    </row>
    <row r="62" spans="14:26" ht="16.5" x14ac:dyDescent="0.3">
      <c r="N62" s="63">
        <v>44562</v>
      </c>
      <c r="O62" s="64" t="s">
        <v>301</v>
      </c>
      <c r="P62" s="64" t="s">
        <v>305</v>
      </c>
      <c r="Q62" s="64" t="s">
        <v>291</v>
      </c>
      <c r="R62" s="64" t="s">
        <v>289</v>
      </c>
      <c r="S62" s="15">
        <v>158</v>
      </c>
      <c r="U62" s="64" t="s">
        <v>313</v>
      </c>
      <c r="V62" s="64" t="s">
        <v>301</v>
      </c>
      <c r="W62" s="64" t="s">
        <v>304</v>
      </c>
      <c r="X62" s="64" t="s">
        <v>291</v>
      </c>
      <c r="Y62" s="64" t="s">
        <v>289</v>
      </c>
      <c r="Z62">
        <v>39</v>
      </c>
    </row>
    <row r="63" spans="14:26" ht="16.5" x14ac:dyDescent="0.3">
      <c r="N63" s="63">
        <v>44562</v>
      </c>
      <c r="O63" s="64" t="s">
        <v>301</v>
      </c>
      <c r="P63" s="64" t="s">
        <v>305</v>
      </c>
      <c r="Q63" s="64" t="s">
        <v>292</v>
      </c>
      <c r="R63" s="64" t="s">
        <v>293</v>
      </c>
      <c r="S63" s="15">
        <v>74</v>
      </c>
      <c r="U63" s="64" t="s">
        <v>313</v>
      </c>
      <c r="V63" s="64" t="s">
        <v>301</v>
      </c>
      <c r="W63" s="64" t="s">
        <v>304</v>
      </c>
      <c r="X63" s="64" t="s">
        <v>292</v>
      </c>
      <c r="Y63" s="64" t="s">
        <v>293</v>
      </c>
      <c r="Z63">
        <v>177</v>
      </c>
    </row>
    <row r="64" spans="14:26" ht="16.5" x14ac:dyDescent="0.3">
      <c r="N64" s="63">
        <v>44562</v>
      </c>
      <c r="O64" s="64" t="s">
        <v>301</v>
      </c>
      <c r="P64" s="64" t="s">
        <v>305</v>
      </c>
      <c r="Q64" s="64" t="s">
        <v>290</v>
      </c>
      <c r="R64" s="64" t="s">
        <v>293</v>
      </c>
      <c r="S64" s="15">
        <v>154</v>
      </c>
      <c r="U64" s="64" t="s">
        <v>313</v>
      </c>
      <c r="V64" s="64" t="s">
        <v>301</v>
      </c>
      <c r="W64" s="64" t="s">
        <v>304</v>
      </c>
      <c r="X64" s="64" t="s">
        <v>290</v>
      </c>
      <c r="Y64" s="64" t="s">
        <v>293</v>
      </c>
      <c r="Z64">
        <v>123</v>
      </c>
    </row>
    <row r="65" spans="14:26" ht="16.5" x14ac:dyDescent="0.3">
      <c r="N65" s="63">
        <v>44562</v>
      </c>
      <c r="O65" s="64" t="s">
        <v>301</v>
      </c>
      <c r="P65" s="64" t="s">
        <v>305</v>
      </c>
      <c r="Q65" s="64" t="s">
        <v>294</v>
      </c>
      <c r="R65" s="64" t="s">
        <v>295</v>
      </c>
      <c r="S65" s="15">
        <v>170</v>
      </c>
      <c r="U65" s="64" t="s">
        <v>313</v>
      </c>
      <c r="V65" s="64" t="s">
        <v>301</v>
      </c>
      <c r="W65" s="64" t="s">
        <v>304</v>
      </c>
      <c r="X65" s="64" t="s">
        <v>294</v>
      </c>
      <c r="Y65" s="64" t="s">
        <v>295</v>
      </c>
      <c r="Z65">
        <v>43</v>
      </c>
    </row>
    <row r="66" spans="14:26" ht="16.5" x14ac:dyDescent="0.3">
      <c r="N66" s="63">
        <v>44562</v>
      </c>
      <c r="O66" s="64" t="s">
        <v>301</v>
      </c>
      <c r="P66" s="64" t="s">
        <v>305</v>
      </c>
      <c r="Q66" s="64" t="s">
        <v>296</v>
      </c>
      <c r="R66" s="64" t="s">
        <v>295</v>
      </c>
      <c r="S66" s="15">
        <v>114</v>
      </c>
      <c r="U66" s="64" t="s">
        <v>313</v>
      </c>
      <c r="V66" s="64" t="s">
        <v>301</v>
      </c>
      <c r="W66" s="64" t="s">
        <v>304</v>
      </c>
      <c r="X66" s="64" t="s">
        <v>296</v>
      </c>
      <c r="Y66" s="64" t="s">
        <v>295</v>
      </c>
      <c r="Z66">
        <v>79</v>
      </c>
    </row>
    <row r="67" spans="14:26" ht="16.5" x14ac:dyDescent="0.3">
      <c r="N67" s="63">
        <v>44562</v>
      </c>
      <c r="O67" s="64" t="s">
        <v>301</v>
      </c>
      <c r="P67" s="64" t="s">
        <v>305</v>
      </c>
      <c r="Q67" s="64" t="s">
        <v>297</v>
      </c>
      <c r="R67" s="64" t="s">
        <v>295</v>
      </c>
      <c r="S67" s="15">
        <v>24</v>
      </c>
      <c r="U67" s="64" t="s">
        <v>313</v>
      </c>
      <c r="V67" s="64" t="s">
        <v>301</v>
      </c>
      <c r="W67" s="64" t="s">
        <v>304</v>
      </c>
      <c r="X67" s="64" t="s">
        <v>297</v>
      </c>
      <c r="Y67" s="64" t="s">
        <v>295</v>
      </c>
      <c r="Z67">
        <v>102</v>
      </c>
    </row>
    <row r="68" spans="14:26" ht="16.5" x14ac:dyDescent="0.3">
      <c r="N68" s="63">
        <v>44562</v>
      </c>
      <c r="O68" s="64" t="s">
        <v>306</v>
      </c>
      <c r="P68" s="64" t="s">
        <v>307</v>
      </c>
      <c r="Q68" s="64" t="s">
        <v>288</v>
      </c>
      <c r="R68" s="64" t="s">
        <v>289</v>
      </c>
      <c r="S68" s="15">
        <v>122</v>
      </c>
      <c r="U68" s="64" t="s">
        <v>313</v>
      </c>
      <c r="V68" s="64" t="s">
        <v>301</v>
      </c>
      <c r="W68" s="64" t="s">
        <v>305</v>
      </c>
      <c r="X68" s="64" t="s">
        <v>288</v>
      </c>
      <c r="Y68" s="64" t="s">
        <v>289</v>
      </c>
      <c r="Z68">
        <v>134</v>
      </c>
    </row>
    <row r="69" spans="14:26" ht="16.5" x14ac:dyDescent="0.3">
      <c r="N69" s="63">
        <v>44562</v>
      </c>
      <c r="O69" s="64" t="s">
        <v>306</v>
      </c>
      <c r="P69" s="64" t="s">
        <v>307</v>
      </c>
      <c r="Q69" s="64" t="s">
        <v>290</v>
      </c>
      <c r="R69" s="64" t="s">
        <v>289</v>
      </c>
      <c r="S69" s="15">
        <v>142</v>
      </c>
      <c r="U69" s="64" t="s">
        <v>313</v>
      </c>
      <c r="V69" s="64" t="s">
        <v>301</v>
      </c>
      <c r="W69" s="64" t="s">
        <v>305</v>
      </c>
      <c r="X69" s="64" t="s">
        <v>290</v>
      </c>
      <c r="Y69" s="64" t="s">
        <v>289</v>
      </c>
      <c r="Z69">
        <v>24</v>
      </c>
    </row>
    <row r="70" spans="14:26" ht="16.5" x14ac:dyDescent="0.3">
      <c r="N70" s="63">
        <v>44562</v>
      </c>
      <c r="O70" s="64" t="s">
        <v>306</v>
      </c>
      <c r="P70" s="64" t="s">
        <v>307</v>
      </c>
      <c r="Q70" s="64" t="s">
        <v>291</v>
      </c>
      <c r="R70" s="64" t="s">
        <v>289</v>
      </c>
      <c r="S70" s="15">
        <v>174</v>
      </c>
      <c r="U70" s="64" t="s">
        <v>313</v>
      </c>
      <c r="V70" s="64" t="s">
        <v>301</v>
      </c>
      <c r="W70" s="64" t="s">
        <v>305</v>
      </c>
      <c r="X70" s="64" t="s">
        <v>291</v>
      </c>
      <c r="Y70" s="64" t="s">
        <v>289</v>
      </c>
      <c r="Z70">
        <v>158</v>
      </c>
    </row>
    <row r="71" spans="14:26" ht="16.5" x14ac:dyDescent="0.3">
      <c r="N71" s="63">
        <v>44562</v>
      </c>
      <c r="O71" s="64" t="s">
        <v>306</v>
      </c>
      <c r="P71" s="64" t="s">
        <v>307</v>
      </c>
      <c r="Q71" s="64" t="s">
        <v>292</v>
      </c>
      <c r="R71" s="64" t="s">
        <v>293</v>
      </c>
      <c r="S71" s="15">
        <v>51</v>
      </c>
      <c r="U71" s="64" t="s">
        <v>313</v>
      </c>
      <c r="V71" s="64" t="s">
        <v>301</v>
      </c>
      <c r="W71" s="64" t="s">
        <v>305</v>
      </c>
      <c r="X71" s="64" t="s">
        <v>292</v>
      </c>
      <c r="Y71" s="64" t="s">
        <v>293</v>
      </c>
      <c r="Z71">
        <v>74</v>
      </c>
    </row>
    <row r="72" spans="14:26" ht="16.5" x14ac:dyDescent="0.3">
      <c r="N72" s="63">
        <v>44562</v>
      </c>
      <c r="O72" s="64" t="s">
        <v>306</v>
      </c>
      <c r="P72" s="64" t="s">
        <v>307</v>
      </c>
      <c r="Q72" s="64" t="s">
        <v>290</v>
      </c>
      <c r="R72" s="64" t="s">
        <v>293</v>
      </c>
      <c r="S72" s="15">
        <v>177</v>
      </c>
      <c r="U72" s="64" t="s">
        <v>313</v>
      </c>
      <c r="V72" s="64" t="s">
        <v>301</v>
      </c>
      <c r="W72" s="64" t="s">
        <v>305</v>
      </c>
      <c r="X72" s="64" t="s">
        <v>290</v>
      </c>
      <c r="Y72" s="64" t="s">
        <v>293</v>
      </c>
      <c r="Z72">
        <v>154</v>
      </c>
    </row>
    <row r="73" spans="14:26" ht="16.5" x14ac:dyDescent="0.3">
      <c r="N73" s="63">
        <v>44562</v>
      </c>
      <c r="O73" s="64" t="s">
        <v>306</v>
      </c>
      <c r="P73" s="64" t="s">
        <v>307</v>
      </c>
      <c r="Q73" s="64" t="s">
        <v>294</v>
      </c>
      <c r="R73" s="64" t="s">
        <v>295</v>
      </c>
      <c r="S73" s="15">
        <v>108</v>
      </c>
      <c r="U73" s="64" t="s">
        <v>313</v>
      </c>
      <c r="V73" s="64" t="s">
        <v>301</v>
      </c>
      <c r="W73" s="64" t="s">
        <v>305</v>
      </c>
      <c r="X73" s="64" t="s">
        <v>294</v>
      </c>
      <c r="Y73" s="64" t="s">
        <v>295</v>
      </c>
      <c r="Z73">
        <v>170</v>
      </c>
    </row>
    <row r="74" spans="14:26" ht="16.5" x14ac:dyDescent="0.3">
      <c r="N74" s="63">
        <v>44562</v>
      </c>
      <c r="O74" s="64" t="s">
        <v>306</v>
      </c>
      <c r="P74" s="64" t="s">
        <v>307</v>
      </c>
      <c r="Q74" s="64" t="s">
        <v>296</v>
      </c>
      <c r="R74" s="64" t="s">
        <v>295</v>
      </c>
      <c r="S74" s="15">
        <v>130</v>
      </c>
      <c r="U74" s="64" t="s">
        <v>313</v>
      </c>
      <c r="V74" s="64" t="s">
        <v>301</v>
      </c>
      <c r="W74" s="64" t="s">
        <v>305</v>
      </c>
      <c r="X74" s="64" t="s">
        <v>296</v>
      </c>
      <c r="Y74" s="64" t="s">
        <v>295</v>
      </c>
      <c r="Z74">
        <v>114</v>
      </c>
    </row>
    <row r="75" spans="14:26" ht="16.5" x14ac:dyDescent="0.3">
      <c r="N75" s="63">
        <v>44562</v>
      </c>
      <c r="O75" s="64" t="s">
        <v>306</v>
      </c>
      <c r="P75" s="64" t="s">
        <v>307</v>
      </c>
      <c r="Q75" s="64" t="s">
        <v>297</v>
      </c>
      <c r="R75" s="64" t="s">
        <v>295</v>
      </c>
      <c r="S75" s="15">
        <v>190</v>
      </c>
      <c r="U75" s="64" t="s">
        <v>313</v>
      </c>
      <c r="V75" s="64" t="s">
        <v>301</v>
      </c>
      <c r="W75" s="64" t="s">
        <v>305</v>
      </c>
      <c r="X75" s="64" t="s">
        <v>297</v>
      </c>
      <c r="Y75" s="64" t="s">
        <v>295</v>
      </c>
      <c r="Z75">
        <v>24</v>
      </c>
    </row>
    <row r="76" spans="14:26" ht="16.5" x14ac:dyDescent="0.3">
      <c r="N76" s="63">
        <v>44562</v>
      </c>
      <c r="O76" s="64" t="s">
        <v>306</v>
      </c>
      <c r="P76" s="64" t="s">
        <v>308</v>
      </c>
      <c r="Q76" s="64" t="s">
        <v>288</v>
      </c>
      <c r="R76" s="64" t="s">
        <v>289</v>
      </c>
      <c r="S76" s="15">
        <v>99</v>
      </c>
      <c r="U76" s="64" t="s">
        <v>313</v>
      </c>
      <c r="V76" s="64" t="s">
        <v>315</v>
      </c>
      <c r="W76" s="64" t="s">
        <v>305</v>
      </c>
      <c r="X76" s="64" t="s">
        <v>288</v>
      </c>
      <c r="Y76" s="64" t="s">
        <v>289</v>
      </c>
      <c r="Z76">
        <v>679</v>
      </c>
    </row>
    <row r="77" spans="14:26" ht="16.5" x14ac:dyDescent="0.3">
      <c r="N77" s="63">
        <v>44562</v>
      </c>
      <c r="O77" s="64" t="s">
        <v>306</v>
      </c>
      <c r="P77" s="64" t="s">
        <v>308</v>
      </c>
      <c r="Q77" s="64" t="s">
        <v>290</v>
      </c>
      <c r="R77" s="64" t="s">
        <v>289</v>
      </c>
      <c r="S77" s="15">
        <v>57</v>
      </c>
      <c r="U77" s="64" t="s">
        <v>313</v>
      </c>
      <c r="V77" s="64" t="s">
        <v>315</v>
      </c>
      <c r="W77" s="64" t="s">
        <v>305</v>
      </c>
      <c r="X77" s="64" t="s">
        <v>290</v>
      </c>
      <c r="Y77" s="64" t="s">
        <v>289</v>
      </c>
      <c r="Z77">
        <v>487</v>
      </c>
    </row>
    <row r="78" spans="14:26" ht="16.5" x14ac:dyDescent="0.3">
      <c r="N78" s="63">
        <v>44562</v>
      </c>
      <c r="O78" s="64" t="s">
        <v>306</v>
      </c>
      <c r="P78" s="64" t="s">
        <v>308</v>
      </c>
      <c r="Q78" s="64" t="s">
        <v>291</v>
      </c>
      <c r="R78" s="64" t="s">
        <v>289</v>
      </c>
      <c r="S78" s="15">
        <v>169</v>
      </c>
      <c r="U78" s="64" t="s">
        <v>313</v>
      </c>
      <c r="V78" s="64" t="s">
        <v>315</v>
      </c>
      <c r="W78" s="64" t="s">
        <v>305</v>
      </c>
      <c r="X78" s="64" t="s">
        <v>291</v>
      </c>
      <c r="Y78" s="64" t="s">
        <v>289</v>
      </c>
      <c r="Z78">
        <v>430</v>
      </c>
    </row>
    <row r="79" spans="14:26" ht="16.5" x14ac:dyDescent="0.3">
      <c r="N79" s="63">
        <v>44562</v>
      </c>
      <c r="O79" s="64" t="s">
        <v>306</v>
      </c>
      <c r="P79" s="64" t="s">
        <v>308</v>
      </c>
      <c r="Q79" s="64" t="s">
        <v>292</v>
      </c>
      <c r="R79" s="64" t="s">
        <v>293</v>
      </c>
      <c r="S79" s="15">
        <v>137</v>
      </c>
      <c r="U79" s="64" t="s">
        <v>313</v>
      </c>
      <c r="V79" s="64" t="s">
        <v>315</v>
      </c>
      <c r="W79" s="64" t="s">
        <v>305</v>
      </c>
      <c r="X79" s="64" t="s">
        <v>292</v>
      </c>
      <c r="Y79" s="64" t="s">
        <v>293</v>
      </c>
      <c r="Z79">
        <v>387</v>
      </c>
    </row>
    <row r="80" spans="14:26" ht="16.5" x14ac:dyDescent="0.3">
      <c r="N80" s="63">
        <v>44562</v>
      </c>
      <c r="O80" s="64" t="s">
        <v>306</v>
      </c>
      <c r="P80" s="64" t="s">
        <v>308</v>
      </c>
      <c r="Q80" s="64" t="s">
        <v>290</v>
      </c>
      <c r="R80" s="64" t="s">
        <v>293</v>
      </c>
      <c r="S80" s="15">
        <v>114</v>
      </c>
      <c r="U80" s="64" t="s">
        <v>313</v>
      </c>
      <c r="V80" s="64" t="s">
        <v>315</v>
      </c>
      <c r="W80" s="64" t="s">
        <v>305</v>
      </c>
      <c r="X80" s="64" t="s">
        <v>290</v>
      </c>
      <c r="Y80" s="64" t="s">
        <v>293</v>
      </c>
      <c r="Z80">
        <v>494</v>
      </c>
    </row>
    <row r="81" spans="14:26" ht="16.5" x14ac:dyDescent="0.3">
      <c r="N81" s="63">
        <v>44562</v>
      </c>
      <c r="O81" s="64" t="s">
        <v>306</v>
      </c>
      <c r="P81" s="64" t="s">
        <v>308</v>
      </c>
      <c r="Q81" s="64" t="s">
        <v>294</v>
      </c>
      <c r="R81" s="64" t="s">
        <v>295</v>
      </c>
      <c r="S81" s="15">
        <v>95</v>
      </c>
      <c r="U81" s="64" t="s">
        <v>313</v>
      </c>
      <c r="V81" s="64" t="s">
        <v>315</v>
      </c>
      <c r="W81" s="64" t="s">
        <v>305</v>
      </c>
      <c r="X81" s="64" t="s">
        <v>294</v>
      </c>
      <c r="Y81" s="64" t="s">
        <v>295</v>
      </c>
      <c r="Z81">
        <v>471</v>
      </c>
    </row>
    <row r="82" spans="14:26" ht="16.5" x14ac:dyDescent="0.3">
      <c r="N82" s="63">
        <v>44562</v>
      </c>
      <c r="O82" s="64" t="s">
        <v>306</v>
      </c>
      <c r="P82" s="64" t="s">
        <v>308</v>
      </c>
      <c r="Q82" s="64" t="s">
        <v>296</v>
      </c>
      <c r="R82" s="64" t="s">
        <v>295</v>
      </c>
      <c r="S82" s="15">
        <v>191</v>
      </c>
      <c r="U82" s="64" t="s">
        <v>313</v>
      </c>
      <c r="V82" s="64" t="s">
        <v>315</v>
      </c>
      <c r="W82" s="64" t="s">
        <v>305</v>
      </c>
      <c r="X82" s="64" t="s">
        <v>296</v>
      </c>
      <c r="Y82" s="64" t="s">
        <v>295</v>
      </c>
      <c r="Z82">
        <v>560</v>
      </c>
    </row>
    <row r="83" spans="14:26" ht="16.5" x14ac:dyDescent="0.3">
      <c r="N83" s="63">
        <v>44562</v>
      </c>
      <c r="O83" s="64" t="s">
        <v>306</v>
      </c>
      <c r="P83" s="64" t="s">
        <v>308</v>
      </c>
      <c r="Q83" s="64" t="s">
        <v>297</v>
      </c>
      <c r="R83" s="64" t="s">
        <v>295</v>
      </c>
      <c r="S83" s="15">
        <v>26</v>
      </c>
      <c r="U83" s="64" t="s">
        <v>313</v>
      </c>
      <c r="V83" s="64" t="s">
        <v>315</v>
      </c>
      <c r="W83" s="64" t="s">
        <v>305</v>
      </c>
      <c r="X83" s="64" t="s">
        <v>297</v>
      </c>
      <c r="Y83" s="64" t="s">
        <v>295</v>
      </c>
      <c r="Z83">
        <v>351</v>
      </c>
    </row>
    <row r="84" spans="14:26" ht="16.5" x14ac:dyDescent="0.3">
      <c r="N84" s="63">
        <v>44927</v>
      </c>
      <c r="O84" s="64" t="s">
        <v>286</v>
      </c>
      <c r="P84" s="64" t="s">
        <v>287</v>
      </c>
      <c r="Q84" s="64" t="s">
        <v>288</v>
      </c>
      <c r="R84" s="64" t="s">
        <v>289</v>
      </c>
      <c r="S84" s="15">
        <v>77</v>
      </c>
      <c r="U84" s="64" t="s">
        <v>313</v>
      </c>
      <c r="V84" s="64" t="s">
        <v>306</v>
      </c>
      <c r="W84" s="64" t="s">
        <v>307</v>
      </c>
      <c r="X84" s="64" t="s">
        <v>288</v>
      </c>
      <c r="Y84" s="64" t="s">
        <v>289</v>
      </c>
      <c r="Z84">
        <v>122</v>
      </c>
    </row>
    <row r="85" spans="14:26" ht="16.5" x14ac:dyDescent="0.3">
      <c r="N85" s="63">
        <v>44927</v>
      </c>
      <c r="O85" s="64" t="s">
        <v>286</v>
      </c>
      <c r="P85" s="64" t="s">
        <v>287</v>
      </c>
      <c r="Q85" s="64" t="s">
        <v>290</v>
      </c>
      <c r="R85" s="64" t="s">
        <v>289</v>
      </c>
      <c r="S85" s="15">
        <v>118</v>
      </c>
      <c r="U85" s="64" t="s">
        <v>313</v>
      </c>
      <c r="V85" s="64" t="s">
        <v>306</v>
      </c>
      <c r="W85" s="64" t="s">
        <v>307</v>
      </c>
      <c r="X85" s="64" t="s">
        <v>290</v>
      </c>
      <c r="Y85" s="64" t="s">
        <v>289</v>
      </c>
      <c r="Z85">
        <v>142</v>
      </c>
    </row>
    <row r="86" spans="14:26" ht="16.5" x14ac:dyDescent="0.3">
      <c r="N86" s="63">
        <v>44927</v>
      </c>
      <c r="O86" s="64" t="s">
        <v>286</v>
      </c>
      <c r="P86" s="64" t="s">
        <v>287</v>
      </c>
      <c r="Q86" s="64" t="s">
        <v>291</v>
      </c>
      <c r="R86" s="64" t="s">
        <v>289</v>
      </c>
      <c r="S86" s="15">
        <v>90</v>
      </c>
      <c r="U86" s="64" t="s">
        <v>313</v>
      </c>
      <c r="V86" s="64" t="s">
        <v>306</v>
      </c>
      <c r="W86" s="64" t="s">
        <v>307</v>
      </c>
      <c r="X86" s="64" t="s">
        <v>291</v>
      </c>
      <c r="Y86" s="64" t="s">
        <v>289</v>
      </c>
      <c r="Z86">
        <v>174</v>
      </c>
    </row>
    <row r="87" spans="14:26" ht="16.5" x14ac:dyDescent="0.3">
      <c r="N87" s="63">
        <v>44927</v>
      </c>
      <c r="O87" s="64" t="s">
        <v>286</v>
      </c>
      <c r="P87" s="64" t="s">
        <v>287</v>
      </c>
      <c r="Q87" s="64" t="s">
        <v>292</v>
      </c>
      <c r="R87" s="64" t="s">
        <v>293</v>
      </c>
      <c r="S87" s="15">
        <v>176</v>
      </c>
      <c r="U87" s="64" t="s">
        <v>313</v>
      </c>
      <c r="V87" s="64" t="s">
        <v>306</v>
      </c>
      <c r="W87" s="64" t="s">
        <v>307</v>
      </c>
      <c r="X87" s="64" t="s">
        <v>292</v>
      </c>
      <c r="Y87" s="64" t="s">
        <v>293</v>
      </c>
      <c r="Z87">
        <v>51</v>
      </c>
    </row>
    <row r="88" spans="14:26" ht="16.5" x14ac:dyDescent="0.3">
      <c r="N88" s="63">
        <v>44927</v>
      </c>
      <c r="O88" s="64" t="s">
        <v>286</v>
      </c>
      <c r="P88" s="64" t="s">
        <v>287</v>
      </c>
      <c r="Q88" s="64" t="s">
        <v>290</v>
      </c>
      <c r="R88" s="64" t="s">
        <v>293</v>
      </c>
      <c r="S88" s="15">
        <v>171</v>
      </c>
      <c r="U88" s="64" t="s">
        <v>313</v>
      </c>
      <c r="V88" s="64" t="s">
        <v>306</v>
      </c>
      <c r="W88" s="64" t="s">
        <v>307</v>
      </c>
      <c r="X88" s="64" t="s">
        <v>290</v>
      </c>
      <c r="Y88" s="64" t="s">
        <v>293</v>
      </c>
      <c r="Z88">
        <v>177</v>
      </c>
    </row>
    <row r="89" spans="14:26" ht="16.5" x14ac:dyDescent="0.3">
      <c r="N89" s="63">
        <v>44927</v>
      </c>
      <c r="O89" s="64" t="s">
        <v>286</v>
      </c>
      <c r="P89" s="64" t="s">
        <v>287</v>
      </c>
      <c r="Q89" s="64" t="s">
        <v>294</v>
      </c>
      <c r="R89" s="64" t="s">
        <v>295</v>
      </c>
      <c r="S89" s="15">
        <v>121</v>
      </c>
      <c r="U89" s="64" t="s">
        <v>313</v>
      </c>
      <c r="V89" s="64" t="s">
        <v>306</v>
      </c>
      <c r="W89" s="64" t="s">
        <v>307</v>
      </c>
      <c r="X89" s="64" t="s">
        <v>294</v>
      </c>
      <c r="Y89" s="64" t="s">
        <v>295</v>
      </c>
      <c r="Z89">
        <v>108</v>
      </c>
    </row>
    <row r="90" spans="14:26" ht="16.5" x14ac:dyDescent="0.3">
      <c r="N90" s="63">
        <v>44927</v>
      </c>
      <c r="O90" s="64" t="s">
        <v>286</v>
      </c>
      <c r="P90" s="64" t="s">
        <v>287</v>
      </c>
      <c r="Q90" s="64" t="s">
        <v>296</v>
      </c>
      <c r="R90" s="64" t="s">
        <v>295</v>
      </c>
      <c r="S90" s="15">
        <v>114</v>
      </c>
      <c r="U90" s="64" t="s">
        <v>313</v>
      </c>
      <c r="V90" s="64" t="s">
        <v>306</v>
      </c>
      <c r="W90" s="64" t="s">
        <v>307</v>
      </c>
      <c r="X90" s="64" t="s">
        <v>296</v>
      </c>
      <c r="Y90" s="64" t="s">
        <v>295</v>
      </c>
      <c r="Z90">
        <v>130</v>
      </c>
    </row>
    <row r="91" spans="14:26" ht="16.5" x14ac:dyDescent="0.3">
      <c r="N91" s="63">
        <v>44927</v>
      </c>
      <c r="O91" s="64" t="s">
        <v>286</v>
      </c>
      <c r="P91" s="64" t="s">
        <v>287</v>
      </c>
      <c r="Q91" s="64" t="s">
        <v>297</v>
      </c>
      <c r="R91" s="64" t="s">
        <v>295</v>
      </c>
      <c r="S91" s="15">
        <v>39</v>
      </c>
      <c r="U91" s="64" t="s">
        <v>313</v>
      </c>
      <c r="V91" s="64" t="s">
        <v>306</v>
      </c>
      <c r="W91" s="64" t="s">
        <v>307</v>
      </c>
      <c r="X91" s="64" t="s">
        <v>297</v>
      </c>
      <c r="Y91" s="64" t="s">
        <v>295</v>
      </c>
      <c r="Z91">
        <v>190</v>
      </c>
    </row>
    <row r="92" spans="14:26" ht="16.5" x14ac:dyDescent="0.3">
      <c r="N92" s="63">
        <v>44927</v>
      </c>
      <c r="O92" s="64" t="s">
        <v>286</v>
      </c>
      <c r="P92" s="64" t="s">
        <v>298</v>
      </c>
      <c r="Q92" s="64" t="s">
        <v>288</v>
      </c>
      <c r="R92" s="64" t="s">
        <v>289</v>
      </c>
      <c r="S92" s="15">
        <v>66</v>
      </c>
      <c r="U92" s="64" t="s">
        <v>313</v>
      </c>
      <c r="V92" s="64" t="s">
        <v>306</v>
      </c>
      <c r="W92" s="64" t="s">
        <v>308</v>
      </c>
      <c r="X92" s="64" t="s">
        <v>288</v>
      </c>
      <c r="Y92" s="64" t="s">
        <v>289</v>
      </c>
      <c r="Z92">
        <v>99</v>
      </c>
    </row>
    <row r="93" spans="14:26" ht="16.5" x14ac:dyDescent="0.3">
      <c r="N93" s="63">
        <v>44927</v>
      </c>
      <c r="O93" s="64" t="s">
        <v>286</v>
      </c>
      <c r="P93" s="64" t="s">
        <v>298</v>
      </c>
      <c r="Q93" s="64" t="s">
        <v>290</v>
      </c>
      <c r="R93" s="64" t="s">
        <v>289</v>
      </c>
      <c r="S93" s="15">
        <v>181</v>
      </c>
      <c r="U93" s="64" t="s">
        <v>313</v>
      </c>
      <c r="V93" s="64" t="s">
        <v>306</v>
      </c>
      <c r="W93" s="64" t="s">
        <v>308</v>
      </c>
      <c r="X93" s="64" t="s">
        <v>290</v>
      </c>
      <c r="Y93" s="64" t="s">
        <v>289</v>
      </c>
      <c r="Z93">
        <v>57</v>
      </c>
    </row>
    <row r="94" spans="14:26" ht="16.5" x14ac:dyDescent="0.3">
      <c r="N94" s="63">
        <v>44927</v>
      </c>
      <c r="O94" s="64" t="s">
        <v>286</v>
      </c>
      <c r="P94" s="64" t="s">
        <v>298</v>
      </c>
      <c r="Q94" s="64" t="s">
        <v>291</v>
      </c>
      <c r="R94" s="64" t="s">
        <v>289</v>
      </c>
      <c r="S94" s="15">
        <v>23</v>
      </c>
      <c r="U94" s="64" t="s">
        <v>313</v>
      </c>
      <c r="V94" s="64" t="s">
        <v>306</v>
      </c>
      <c r="W94" s="64" t="s">
        <v>308</v>
      </c>
      <c r="X94" s="64" t="s">
        <v>291</v>
      </c>
      <c r="Y94" s="64" t="s">
        <v>289</v>
      </c>
      <c r="Z94">
        <v>169</v>
      </c>
    </row>
    <row r="95" spans="14:26" ht="16.5" x14ac:dyDescent="0.3">
      <c r="N95" s="63">
        <v>44927</v>
      </c>
      <c r="O95" s="64" t="s">
        <v>286</v>
      </c>
      <c r="P95" s="64" t="s">
        <v>298</v>
      </c>
      <c r="Q95" s="64" t="s">
        <v>292</v>
      </c>
      <c r="R95" s="64" t="s">
        <v>293</v>
      </c>
      <c r="S95" s="15">
        <v>58</v>
      </c>
      <c r="U95" s="64" t="s">
        <v>313</v>
      </c>
      <c r="V95" s="64" t="s">
        <v>306</v>
      </c>
      <c r="W95" s="64" t="s">
        <v>308</v>
      </c>
      <c r="X95" s="64" t="s">
        <v>292</v>
      </c>
      <c r="Y95" s="64" t="s">
        <v>293</v>
      </c>
      <c r="Z95">
        <v>137</v>
      </c>
    </row>
    <row r="96" spans="14:26" ht="16.5" x14ac:dyDescent="0.3">
      <c r="N96" s="63">
        <v>44927</v>
      </c>
      <c r="O96" s="64" t="s">
        <v>286</v>
      </c>
      <c r="P96" s="64" t="s">
        <v>298</v>
      </c>
      <c r="Q96" s="64" t="s">
        <v>290</v>
      </c>
      <c r="R96" s="64" t="s">
        <v>293</v>
      </c>
      <c r="S96" s="15">
        <v>94</v>
      </c>
      <c r="U96" s="64" t="s">
        <v>313</v>
      </c>
      <c r="V96" s="64" t="s">
        <v>306</v>
      </c>
      <c r="W96" s="64" t="s">
        <v>308</v>
      </c>
      <c r="X96" s="64" t="s">
        <v>290</v>
      </c>
      <c r="Y96" s="64" t="s">
        <v>293</v>
      </c>
      <c r="Z96">
        <v>114</v>
      </c>
    </row>
    <row r="97" spans="14:26" ht="16.5" x14ac:dyDescent="0.3">
      <c r="N97" s="63">
        <v>44927</v>
      </c>
      <c r="O97" s="64" t="s">
        <v>286</v>
      </c>
      <c r="P97" s="64" t="s">
        <v>298</v>
      </c>
      <c r="Q97" s="64" t="s">
        <v>294</v>
      </c>
      <c r="R97" s="64" t="s">
        <v>295</v>
      </c>
      <c r="S97" s="15">
        <v>61</v>
      </c>
      <c r="U97" s="64" t="s">
        <v>313</v>
      </c>
      <c r="V97" s="64" t="s">
        <v>306</v>
      </c>
      <c r="W97" s="64" t="s">
        <v>308</v>
      </c>
      <c r="X97" s="64" t="s">
        <v>294</v>
      </c>
      <c r="Y97" s="64" t="s">
        <v>295</v>
      </c>
      <c r="Z97">
        <v>95</v>
      </c>
    </row>
    <row r="98" spans="14:26" ht="16.5" x14ac:dyDescent="0.3">
      <c r="N98" s="63">
        <v>44927</v>
      </c>
      <c r="O98" s="64" t="s">
        <v>286</v>
      </c>
      <c r="P98" s="64" t="s">
        <v>298</v>
      </c>
      <c r="Q98" s="64" t="s">
        <v>296</v>
      </c>
      <c r="R98" s="64" t="s">
        <v>295</v>
      </c>
      <c r="S98" s="15">
        <v>178</v>
      </c>
      <c r="U98" s="64" t="s">
        <v>313</v>
      </c>
      <c r="V98" s="64" t="s">
        <v>306</v>
      </c>
      <c r="W98" s="64" t="s">
        <v>308</v>
      </c>
      <c r="X98" s="64" t="s">
        <v>296</v>
      </c>
      <c r="Y98" s="64" t="s">
        <v>295</v>
      </c>
      <c r="Z98">
        <v>191</v>
      </c>
    </row>
    <row r="99" spans="14:26" ht="16.5" x14ac:dyDescent="0.3">
      <c r="N99" s="63">
        <v>44927</v>
      </c>
      <c r="O99" s="64" t="s">
        <v>286</v>
      </c>
      <c r="P99" s="64" t="s">
        <v>298</v>
      </c>
      <c r="Q99" s="64" t="s">
        <v>297</v>
      </c>
      <c r="R99" s="64" t="s">
        <v>295</v>
      </c>
      <c r="S99" s="15">
        <v>134</v>
      </c>
      <c r="U99" s="64" t="s">
        <v>313</v>
      </c>
      <c r="V99" s="64" t="s">
        <v>306</v>
      </c>
      <c r="W99" s="64" t="s">
        <v>308</v>
      </c>
      <c r="X99" s="64" t="s">
        <v>297</v>
      </c>
      <c r="Y99" s="64" t="s">
        <v>295</v>
      </c>
      <c r="Z99">
        <v>26</v>
      </c>
    </row>
    <row r="100" spans="14:26" ht="16.5" x14ac:dyDescent="0.3">
      <c r="N100" s="63">
        <v>44927</v>
      </c>
      <c r="O100" s="64" t="s">
        <v>286</v>
      </c>
      <c r="P100" s="64" t="s">
        <v>299</v>
      </c>
      <c r="Q100" s="64" t="s">
        <v>288</v>
      </c>
      <c r="R100" s="64" t="s">
        <v>289</v>
      </c>
      <c r="S100" s="15">
        <v>130</v>
      </c>
      <c r="U100" s="64" t="s">
        <v>313</v>
      </c>
      <c r="V100" s="64" t="s">
        <v>316</v>
      </c>
      <c r="W100" s="64" t="s">
        <v>308</v>
      </c>
      <c r="X100" s="64" t="s">
        <v>288</v>
      </c>
      <c r="Y100" s="64" t="s">
        <v>289</v>
      </c>
      <c r="Z100">
        <v>221</v>
      </c>
    </row>
    <row r="101" spans="14:26" ht="16.5" x14ac:dyDescent="0.3">
      <c r="N101" s="63">
        <v>44927</v>
      </c>
      <c r="O101" s="64" t="s">
        <v>286</v>
      </c>
      <c r="P101" s="64" t="s">
        <v>299</v>
      </c>
      <c r="Q101" s="64" t="s">
        <v>290</v>
      </c>
      <c r="R101" s="64" t="s">
        <v>289</v>
      </c>
      <c r="S101" s="15">
        <v>134</v>
      </c>
      <c r="U101" s="64" t="s">
        <v>313</v>
      </c>
      <c r="V101" s="64" t="s">
        <v>316</v>
      </c>
      <c r="W101" s="64" t="s">
        <v>308</v>
      </c>
      <c r="X101" s="64" t="s">
        <v>290</v>
      </c>
      <c r="Y101" s="64" t="s">
        <v>289</v>
      </c>
      <c r="Z101">
        <v>199</v>
      </c>
    </row>
    <row r="102" spans="14:26" ht="16.5" x14ac:dyDescent="0.3">
      <c r="N102" s="63">
        <v>44927</v>
      </c>
      <c r="O102" s="64" t="s">
        <v>286</v>
      </c>
      <c r="P102" s="64" t="s">
        <v>299</v>
      </c>
      <c r="Q102" s="64" t="s">
        <v>291</v>
      </c>
      <c r="R102" s="64" t="s">
        <v>289</v>
      </c>
      <c r="S102" s="15">
        <v>127</v>
      </c>
      <c r="U102" s="64" t="s">
        <v>313</v>
      </c>
      <c r="V102" s="64" t="s">
        <v>316</v>
      </c>
      <c r="W102" s="64" t="s">
        <v>308</v>
      </c>
      <c r="X102" s="64" t="s">
        <v>291</v>
      </c>
      <c r="Y102" s="64" t="s">
        <v>289</v>
      </c>
      <c r="Z102">
        <v>343</v>
      </c>
    </row>
    <row r="103" spans="14:26" ht="16.5" x14ac:dyDescent="0.3">
      <c r="N103" s="63">
        <v>44927</v>
      </c>
      <c r="O103" s="64" t="s">
        <v>286</v>
      </c>
      <c r="P103" s="64" t="s">
        <v>299</v>
      </c>
      <c r="Q103" s="64" t="s">
        <v>292</v>
      </c>
      <c r="R103" s="64" t="s">
        <v>293</v>
      </c>
      <c r="S103" s="15">
        <v>35</v>
      </c>
      <c r="U103" s="64" t="s">
        <v>313</v>
      </c>
      <c r="V103" s="64" t="s">
        <v>316</v>
      </c>
      <c r="W103" s="64" t="s">
        <v>308</v>
      </c>
      <c r="X103" s="64" t="s">
        <v>292</v>
      </c>
      <c r="Y103" s="64" t="s">
        <v>293</v>
      </c>
      <c r="Z103">
        <v>188</v>
      </c>
    </row>
    <row r="104" spans="14:26" ht="16.5" x14ac:dyDescent="0.3">
      <c r="N104" s="63">
        <v>44927</v>
      </c>
      <c r="O104" s="64" t="s">
        <v>286</v>
      </c>
      <c r="P104" s="64" t="s">
        <v>299</v>
      </c>
      <c r="Q104" s="64" t="s">
        <v>290</v>
      </c>
      <c r="R104" s="64" t="s">
        <v>293</v>
      </c>
      <c r="S104" s="15">
        <v>77</v>
      </c>
      <c r="U104" s="64" t="s">
        <v>313</v>
      </c>
      <c r="V104" s="64" t="s">
        <v>316</v>
      </c>
      <c r="W104" s="64" t="s">
        <v>308</v>
      </c>
      <c r="X104" s="64" t="s">
        <v>290</v>
      </c>
      <c r="Y104" s="64" t="s">
        <v>293</v>
      </c>
      <c r="Z104">
        <v>291</v>
      </c>
    </row>
    <row r="105" spans="14:26" ht="16.5" x14ac:dyDescent="0.3">
      <c r="N105" s="63">
        <v>44927</v>
      </c>
      <c r="O105" s="64" t="s">
        <v>286</v>
      </c>
      <c r="P105" s="64" t="s">
        <v>299</v>
      </c>
      <c r="Q105" s="64" t="s">
        <v>294</v>
      </c>
      <c r="R105" s="64" t="s">
        <v>295</v>
      </c>
      <c r="S105" s="15">
        <v>100</v>
      </c>
      <c r="U105" s="64" t="s">
        <v>313</v>
      </c>
      <c r="V105" s="64" t="s">
        <v>316</v>
      </c>
      <c r="W105" s="64" t="s">
        <v>308</v>
      </c>
      <c r="X105" s="64" t="s">
        <v>294</v>
      </c>
      <c r="Y105" s="64" t="s">
        <v>295</v>
      </c>
      <c r="Z105">
        <v>203</v>
      </c>
    </row>
    <row r="106" spans="14:26" ht="16.5" x14ac:dyDescent="0.3">
      <c r="N106" s="63">
        <v>44927</v>
      </c>
      <c r="O106" s="64" t="s">
        <v>286</v>
      </c>
      <c r="P106" s="64" t="s">
        <v>299</v>
      </c>
      <c r="Q106" s="64" t="s">
        <v>296</v>
      </c>
      <c r="R106" s="64" t="s">
        <v>295</v>
      </c>
      <c r="S106" s="15">
        <v>96</v>
      </c>
      <c r="U106" s="64" t="s">
        <v>313</v>
      </c>
      <c r="V106" s="64" t="s">
        <v>316</v>
      </c>
      <c r="W106" s="64" t="s">
        <v>308</v>
      </c>
      <c r="X106" s="64" t="s">
        <v>296</v>
      </c>
      <c r="Y106" s="64" t="s">
        <v>295</v>
      </c>
      <c r="Z106">
        <v>321</v>
      </c>
    </row>
    <row r="107" spans="14:26" ht="16.5" x14ac:dyDescent="0.3">
      <c r="N107" s="63">
        <v>44927</v>
      </c>
      <c r="O107" s="64" t="s">
        <v>286</v>
      </c>
      <c r="P107" s="64" t="s">
        <v>299</v>
      </c>
      <c r="Q107" s="64" t="s">
        <v>297</v>
      </c>
      <c r="R107" s="64" t="s">
        <v>295</v>
      </c>
      <c r="S107" s="15">
        <v>111</v>
      </c>
      <c r="U107" s="64" t="s">
        <v>313</v>
      </c>
      <c r="V107" s="64" t="s">
        <v>316</v>
      </c>
      <c r="W107" s="64" t="s">
        <v>308</v>
      </c>
      <c r="X107" s="64" t="s">
        <v>297</v>
      </c>
      <c r="Y107" s="64" t="s">
        <v>295</v>
      </c>
      <c r="Z107">
        <v>216</v>
      </c>
    </row>
    <row r="108" spans="14:26" ht="16.5" x14ac:dyDescent="0.3">
      <c r="N108" s="63">
        <v>44927</v>
      </c>
      <c r="O108" s="64" t="s">
        <v>286</v>
      </c>
      <c r="P108" s="64" t="s">
        <v>300</v>
      </c>
      <c r="Q108" s="64" t="s">
        <v>288</v>
      </c>
      <c r="R108" s="64" t="s">
        <v>289</v>
      </c>
      <c r="S108" s="15">
        <v>143</v>
      </c>
      <c r="U108" s="64" t="s">
        <v>317</v>
      </c>
      <c r="V108" s="64" t="s">
        <v>316</v>
      </c>
      <c r="W108" s="64" t="s">
        <v>308</v>
      </c>
      <c r="X108" s="64" t="s">
        <v>288</v>
      </c>
      <c r="Y108" s="64" t="s">
        <v>289</v>
      </c>
      <c r="Z108">
        <v>1316</v>
      </c>
    </row>
    <row r="109" spans="14:26" ht="16.5" x14ac:dyDescent="0.3">
      <c r="N109" s="63">
        <v>44927</v>
      </c>
      <c r="O109" s="64" t="s">
        <v>286</v>
      </c>
      <c r="P109" s="64" t="s">
        <v>300</v>
      </c>
      <c r="Q109" s="64" t="s">
        <v>290</v>
      </c>
      <c r="R109" s="64" t="s">
        <v>289</v>
      </c>
      <c r="S109" s="15">
        <v>81</v>
      </c>
      <c r="U109" s="64" t="s">
        <v>317</v>
      </c>
      <c r="V109" s="64" t="s">
        <v>316</v>
      </c>
      <c r="W109" s="64" t="s">
        <v>308</v>
      </c>
      <c r="X109" s="64" t="s">
        <v>290</v>
      </c>
      <c r="Y109" s="64" t="s">
        <v>289</v>
      </c>
      <c r="Z109">
        <v>1200</v>
      </c>
    </row>
    <row r="110" spans="14:26" ht="16.5" x14ac:dyDescent="0.3">
      <c r="N110" s="63">
        <v>44927</v>
      </c>
      <c r="O110" s="64" t="s">
        <v>286</v>
      </c>
      <c r="P110" s="64" t="s">
        <v>300</v>
      </c>
      <c r="Q110" s="64" t="s">
        <v>291</v>
      </c>
      <c r="R110" s="64" t="s">
        <v>289</v>
      </c>
      <c r="S110" s="15">
        <v>49</v>
      </c>
      <c r="U110" s="64" t="s">
        <v>317</v>
      </c>
      <c r="V110" s="64" t="s">
        <v>316</v>
      </c>
      <c r="W110" s="64" t="s">
        <v>308</v>
      </c>
      <c r="X110" s="64" t="s">
        <v>291</v>
      </c>
      <c r="Y110" s="64" t="s">
        <v>289</v>
      </c>
      <c r="Z110">
        <v>1062</v>
      </c>
    </row>
    <row r="111" spans="14:26" ht="16.5" x14ac:dyDescent="0.3">
      <c r="N111" s="63">
        <v>44927</v>
      </c>
      <c r="O111" s="64" t="s">
        <v>286</v>
      </c>
      <c r="P111" s="64" t="s">
        <v>300</v>
      </c>
      <c r="Q111" s="64" t="s">
        <v>292</v>
      </c>
      <c r="R111" s="64" t="s">
        <v>293</v>
      </c>
      <c r="S111" s="15">
        <v>93</v>
      </c>
      <c r="U111" s="64" t="s">
        <v>317</v>
      </c>
      <c r="V111" s="64" t="s">
        <v>316</v>
      </c>
      <c r="W111" s="64" t="s">
        <v>308</v>
      </c>
      <c r="X111" s="64" t="s">
        <v>292</v>
      </c>
      <c r="Y111" s="64" t="s">
        <v>293</v>
      </c>
      <c r="Z111">
        <v>937</v>
      </c>
    </row>
    <row r="112" spans="14:26" ht="16.5" x14ac:dyDescent="0.3">
      <c r="N112" s="63">
        <v>44927</v>
      </c>
      <c r="O112" s="64" t="s">
        <v>286</v>
      </c>
      <c r="P112" s="64" t="s">
        <v>300</v>
      </c>
      <c r="Q112" s="64" t="s">
        <v>290</v>
      </c>
      <c r="R112" s="64" t="s">
        <v>293</v>
      </c>
      <c r="S112" s="15">
        <v>21</v>
      </c>
      <c r="U112" s="64" t="s">
        <v>317</v>
      </c>
      <c r="V112" s="64" t="s">
        <v>316</v>
      </c>
      <c r="W112" s="64" t="s">
        <v>308</v>
      </c>
      <c r="X112" s="64" t="s">
        <v>290</v>
      </c>
      <c r="Y112" s="64" t="s">
        <v>293</v>
      </c>
      <c r="Z112">
        <v>1148</v>
      </c>
    </row>
    <row r="113" spans="14:26" ht="16.5" x14ac:dyDescent="0.3">
      <c r="N113" s="63">
        <v>44927</v>
      </c>
      <c r="O113" s="64" t="s">
        <v>286</v>
      </c>
      <c r="P113" s="64" t="s">
        <v>300</v>
      </c>
      <c r="Q113" s="64" t="s">
        <v>294</v>
      </c>
      <c r="R113" s="64" t="s">
        <v>295</v>
      </c>
      <c r="S113" s="15">
        <v>144</v>
      </c>
      <c r="U113" s="64" t="s">
        <v>317</v>
      </c>
      <c r="V113" s="64" t="s">
        <v>316</v>
      </c>
      <c r="W113" s="64" t="s">
        <v>308</v>
      </c>
      <c r="X113" s="64" t="s">
        <v>294</v>
      </c>
      <c r="Y113" s="64" t="s">
        <v>295</v>
      </c>
      <c r="Z113">
        <v>1100</v>
      </c>
    </row>
    <row r="114" spans="14:26" ht="16.5" x14ac:dyDescent="0.3">
      <c r="N114" s="63">
        <v>44927</v>
      </c>
      <c r="O114" s="64" t="s">
        <v>286</v>
      </c>
      <c r="P114" s="64" t="s">
        <v>300</v>
      </c>
      <c r="Q114" s="64" t="s">
        <v>296</v>
      </c>
      <c r="R114" s="64" t="s">
        <v>295</v>
      </c>
      <c r="S114" s="15">
        <v>115</v>
      </c>
      <c r="U114" s="64" t="s">
        <v>317</v>
      </c>
      <c r="V114" s="64" t="s">
        <v>316</v>
      </c>
      <c r="W114" s="64" t="s">
        <v>308</v>
      </c>
      <c r="X114" s="64" t="s">
        <v>296</v>
      </c>
      <c r="Y114" s="64" t="s">
        <v>295</v>
      </c>
      <c r="Z114">
        <v>1384</v>
      </c>
    </row>
    <row r="115" spans="14:26" ht="16.5" x14ac:dyDescent="0.3">
      <c r="N115" s="63">
        <v>44927</v>
      </c>
      <c r="O115" s="64" t="s">
        <v>286</v>
      </c>
      <c r="P115" s="64" t="s">
        <v>300</v>
      </c>
      <c r="Q115" s="64" t="s">
        <v>297</v>
      </c>
      <c r="R115" s="64" t="s">
        <v>295</v>
      </c>
      <c r="S115" s="15">
        <v>175</v>
      </c>
      <c r="U115" s="64" t="s">
        <v>317</v>
      </c>
      <c r="V115" s="64" t="s">
        <v>316</v>
      </c>
      <c r="W115" s="64" t="s">
        <v>308</v>
      </c>
      <c r="X115" s="64" t="s">
        <v>297</v>
      </c>
      <c r="Y115" s="64" t="s">
        <v>295</v>
      </c>
      <c r="Z115">
        <v>1026</v>
      </c>
    </row>
    <row r="116" spans="14:26" ht="16.5" x14ac:dyDescent="0.3">
      <c r="N116" s="63">
        <v>44927</v>
      </c>
      <c r="O116" s="64" t="s">
        <v>301</v>
      </c>
      <c r="P116" s="64" t="s">
        <v>302</v>
      </c>
      <c r="Q116" s="64" t="s">
        <v>288</v>
      </c>
      <c r="R116" s="64" t="s">
        <v>289</v>
      </c>
      <c r="S116" s="15">
        <v>194</v>
      </c>
      <c r="U116" s="64" t="s">
        <v>309</v>
      </c>
      <c r="V116" s="64" t="s">
        <v>286</v>
      </c>
      <c r="W116" s="64" t="s">
        <v>287</v>
      </c>
      <c r="X116" s="64" t="s">
        <v>288</v>
      </c>
      <c r="Y116" s="64" t="s">
        <v>289</v>
      </c>
      <c r="Z116">
        <v>77</v>
      </c>
    </row>
    <row r="117" spans="14:26" ht="16.5" x14ac:dyDescent="0.3">
      <c r="N117" s="63">
        <v>44927</v>
      </c>
      <c r="O117" s="64" t="s">
        <v>301</v>
      </c>
      <c r="P117" s="64" t="s">
        <v>302</v>
      </c>
      <c r="Q117" s="64" t="s">
        <v>290</v>
      </c>
      <c r="R117" s="64" t="s">
        <v>289</v>
      </c>
      <c r="S117" s="15">
        <v>118</v>
      </c>
      <c r="U117" s="64" t="s">
        <v>309</v>
      </c>
      <c r="V117" s="64" t="s">
        <v>286</v>
      </c>
      <c r="W117" s="64" t="s">
        <v>287</v>
      </c>
      <c r="X117" s="64" t="s">
        <v>290</v>
      </c>
      <c r="Y117" s="64" t="s">
        <v>289</v>
      </c>
      <c r="Z117">
        <v>118</v>
      </c>
    </row>
    <row r="118" spans="14:26" ht="16.5" x14ac:dyDescent="0.3">
      <c r="N118" s="63">
        <v>44927</v>
      </c>
      <c r="O118" s="64" t="s">
        <v>301</v>
      </c>
      <c r="P118" s="64" t="s">
        <v>302</v>
      </c>
      <c r="Q118" s="64" t="s">
        <v>291</v>
      </c>
      <c r="R118" s="64" t="s">
        <v>289</v>
      </c>
      <c r="S118" s="15">
        <v>130</v>
      </c>
      <c r="U118" s="64" t="s">
        <v>309</v>
      </c>
      <c r="V118" s="64" t="s">
        <v>286</v>
      </c>
      <c r="W118" s="64" t="s">
        <v>287</v>
      </c>
      <c r="X118" s="64" t="s">
        <v>291</v>
      </c>
      <c r="Y118" s="64" t="s">
        <v>289</v>
      </c>
      <c r="Z118">
        <v>90</v>
      </c>
    </row>
    <row r="119" spans="14:26" ht="16.5" x14ac:dyDescent="0.3">
      <c r="N119" s="63">
        <v>44927</v>
      </c>
      <c r="O119" s="64" t="s">
        <v>301</v>
      </c>
      <c r="P119" s="64" t="s">
        <v>302</v>
      </c>
      <c r="Q119" s="64" t="s">
        <v>292</v>
      </c>
      <c r="R119" s="64" t="s">
        <v>293</v>
      </c>
      <c r="S119" s="15">
        <v>88</v>
      </c>
      <c r="U119" s="64" t="s">
        <v>309</v>
      </c>
      <c r="V119" s="64" t="s">
        <v>286</v>
      </c>
      <c r="W119" s="64" t="s">
        <v>287</v>
      </c>
      <c r="X119" s="64" t="s">
        <v>292</v>
      </c>
      <c r="Y119" s="64" t="s">
        <v>293</v>
      </c>
      <c r="Z119">
        <v>176</v>
      </c>
    </row>
    <row r="120" spans="14:26" ht="16.5" x14ac:dyDescent="0.3">
      <c r="N120" s="63">
        <v>44927</v>
      </c>
      <c r="O120" s="64" t="s">
        <v>301</v>
      </c>
      <c r="P120" s="64" t="s">
        <v>302</v>
      </c>
      <c r="Q120" s="64" t="s">
        <v>290</v>
      </c>
      <c r="R120" s="64" t="s">
        <v>293</v>
      </c>
      <c r="S120" s="15">
        <v>158</v>
      </c>
      <c r="U120" s="64" t="s">
        <v>309</v>
      </c>
      <c r="V120" s="64" t="s">
        <v>286</v>
      </c>
      <c r="W120" s="64" t="s">
        <v>287</v>
      </c>
      <c r="X120" s="64" t="s">
        <v>290</v>
      </c>
      <c r="Y120" s="64" t="s">
        <v>293</v>
      </c>
      <c r="Z120">
        <v>171</v>
      </c>
    </row>
    <row r="121" spans="14:26" ht="16.5" x14ac:dyDescent="0.3">
      <c r="N121" s="63">
        <v>44927</v>
      </c>
      <c r="O121" s="64" t="s">
        <v>301</v>
      </c>
      <c r="P121" s="64" t="s">
        <v>302</v>
      </c>
      <c r="Q121" s="64" t="s">
        <v>294</v>
      </c>
      <c r="R121" s="64" t="s">
        <v>295</v>
      </c>
      <c r="S121" s="15">
        <v>119</v>
      </c>
      <c r="U121" s="64" t="s">
        <v>309</v>
      </c>
      <c r="V121" s="64" t="s">
        <v>286</v>
      </c>
      <c r="W121" s="64" t="s">
        <v>287</v>
      </c>
      <c r="X121" s="64" t="s">
        <v>294</v>
      </c>
      <c r="Y121" s="64" t="s">
        <v>295</v>
      </c>
      <c r="Z121">
        <v>121</v>
      </c>
    </row>
    <row r="122" spans="14:26" ht="16.5" x14ac:dyDescent="0.3">
      <c r="N122" s="63">
        <v>44927</v>
      </c>
      <c r="O122" s="64" t="s">
        <v>301</v>
      </c>
      <c r="P122" s="64" t="s">
        <v>302</v>
      </c>
      <c r="Q122" s="64" t="s">
        <v>296</v>
      </c>
      <c r="R122" s="64" t="s">
        <v>295</v>
      </c>
      <c r="S122" s="15">
        <v>180</v>
      </c>
      <c r="U122" s="64" t="s">
        <v>309</v>
      </c>
      <c r="V122" s="64" t="s">
        <v>286</v>
      </c>
      <c r="W122" s="64" t="s">
        <v>287</v>
      </c>
      <c r="X122" s="64" t="s">
        <v>296</v>
      </c>
      <c r="Y122" s="64" t="s">
        <v>295</v>
      </c>
      <c r="Z122">
        <v>114</v>
      </c>
    </row>
    <row r="123" spans="14:26" ht="16.5" x14ac:dyDescent="0.3">
      <c r="N123" s="63">
        <v>44927</v>
      </c>
      <c r="O123" s="64" t="s">
        <v>301</v>
      </c>
      <c r="P123" s="64" t="s">
        <v>302</v>
      </c>
      <c r="Q123" s="64" t="s">
        <v>297</v>
      </c>
      <c r="R123" s="64" t="s">
        <v>295</v>
      </c>
      <c r="S123" s="15">
        <v>79</v>
      </c>
      <c r="U123" s="64" t="s">
        <v>309</v>
      </c>
      <c r="V123" s="64" t="s">
        <v>286</v>
      </c>
      <c r="W123" s="64" t="s">
        <v>287</v>
      </c>
      <c r="X123" s="64" t="s">
        <v>297</v>
      </c>
      <c r="Y123" s="64" t="s">
        <v>295</v>
      </c>
      <c r="Z123">
        <v>39</v>
      </c>
    </row>
    <row r="124" spans="14:26" ht="16.5" x14ac:dyDescent="0.3">
      <c r="N124" s="63">
        <v>44927</v>
      </c>
      <c r="O124" s="64" t="s">
        <v>301</v>
      </c>
      <c r="P124" s="64" t="s">
        <v>303</v>
      </c>
      <c r="Q124" s="64" t="s">
        <v>288</v>
      </c>
      <c r="R124" s="64" t="s">
        <v>289</v>
      </c>
      <c r="S124" s="15">
        <v>160</v>
      </c>
      <c r="U124" s="64" t="s">
        <v>309</v>
      </c>
      <c r="V124" s="64" t="s">
        <v>286</v>
      </c>
      <c r="W124" s="64" t="s">
        <v>298</v>
      </c>
      <c r="X124" s="64" t="s">
        <v>288</v>
      </c>
      <c r="Y124" s="64" t="s">
        <v>289</v>
      </c>
      <c r="Z124">
        <v>66</v>
      </c>
    </row>
    <row r="125" spans="14:26" ht="16.5" x14ac:dyDescent="0.3">
      <c r="N125" s="63">
        <v>44927</v>
      </c>
      <c r="O125" s="64" t="s">
        <v>301</v>
      </c>
      <c r="P125" s="64" t="s">
        <v>303</v>
      </c>
      <c r="Q125" s="64" t="s">
        <v>290</v>
      </c>
      <c r="R125" s="64" t="s">
        <v>289</v>
      </c>
      <c r="S125" s="15">
        <v>184</v>
      </c>
      <c r="U125" s="64" t="s">
        <v>309</v>
      </c>
      <c r="V125" s="64" t="s">
        <v>286</v>
      </c>
      <c r="W125" s="64" t="s">
        <v>298</v>
      </c>
      <c r="X125" s="64" t="s">
        <v>290</v>
      </c>
      <c r="Y125" s="64" t="s">
        <v>289</v>
      </c>
      <c r="Z125">
        <v>181</v>
      </c>
    </row>
    <row r="126" spans="14:26" ht="16.5" x14ac:dyDescent="0.3">
      <c r="N126" s="63">
        <v>44927</v>
      </c>
      <c r="O126" s="64" t="s">
        <v>301</v>
      </c>
      <c r="P126" s="64" t="s">
        <v>303</v>
      </c>
      <c r="Q126" s="64" t="s">
        <v>291</v>
      </c>
      <c r="R126" s="64" t="s">
        <v>289</v>
      </c>
      <c r="S126" s="15">
        <v>103</v>
      </c>
      <c r="U126" s="64" t="s">
        <v>309</v>
      </c>
      <c r="V126" s="64" t="s">
        <v>286</v>
      </c>
      <c r="W126" s="64" t="s">
        <v>298</v>
      </c>
      <c r="X126" s="64" t="s">
        <v>291</v>
      </c>
      <c r="Y126" s="64" t="s">
        <v>289</v>
      </c>
      <c r="Z126">
        <v>23</v>
      </c>
    </row>
    <row r="127" spans="14:26" ht="16.5" x14ac:dyDescent="0.3">
      <c r="N127" s="63">
        <v>44927</v>
      </c>
      <c r="O127" s="64" t="s">
        <v>301</v>
      </c>
      <c r="P127" s="64" t="s">
        <v>303</v>
      </c>
      <c r="Q127" s="64" t="s">
        <v>292</v>
      </c>
      <c r="R127" s="64" t="s">
        <v>293</v>
      </c>
      <c r="S127" s="15">
        <v>48</v>
      </c>
      <c r="U127" s="64" t="s">
        <v>309</v>
      </c>
      <c r="V127" s="64" t="s">
        <v>286</v>
      </c>
      <c r="W127" s="64" t="s">
        <v>298</v>
      </c>
      <c r="X127" s="64" t="s">
        <v>292</v>
      </c>
      <c r="Y127" s="64" t="s">
        <v>293</v>
      </c>
      <c r="Z127">
        <v>58</v>
      </c>
    </row>
    <row r="128" spans="14:26" ht="16.5" x14ac:dyDescent="0.3">
      <c r="N128" s="63">
        <v>44927</v>
      </c>
      <c r="O128" s="64" t="s">
        <v>301</v>
      </c>
      <c r="P128" s="64" t="s">
        <v>303</v>
      </c>
      <c r="Q128" s="64" t="s">
        <v>290</v>
      </c>
      <c r="R128" s="64" t="s">
        <v>293</v>
      </c>
      <c r="S128" s="15">
        <v>59</v>
      </c>
      <c r="U128" s="64" t="s">
        <v>309</v>
      </c>
      <c r="V128" s="64" t="s">
        <v>286</v>
      </c>
      <c r="W128" s="64" t="s">
        <v>298</v>
      </c>
      <c r="X128" s="64" t="s">
        <v>290</v>
      </c>
      <c r="Y128" s="64" t="s">
        <v>293</v>
      </c>
      <c r="Z128">
        <v>94</v>
      </c>
    </row>
    <row r="129" spans="14:26" ht="16.5" x14ac:dyDescent="0.3">
      <c r="N129" s="63">
        <v>44927</v>
      </c>
      <c r="O129" s="64" t="s">
        <v>301</v>
      </c>
      <c r="P129" s="64" t="s">
        <v>303</v>
      </c>
      <c r="Q129" s="64" t="s">
        <v>294</v>
      </c>
      <c r="R129" s="64" t="s">
        <v>295</v>
      </c>
      <c r="S129" s="15">
        <v>139</v>
      </c>
      <c r="U129" s="64" t="s">
        <v>309</v>
      </c>
      <c r="V129" s="64" t="s">
        <v>286</v>
      </c>
      <c r="W129" s="64" t="s">
        <v>298</v>
      </c>
      <c r="X129" s="64" t="s">
        <v>294</v>
      </c>
      <c r="Y129" s="64" t="s">
        <v>295</v>
      </c>
      <c r="Z129">
        <v>61</v>
      </c>
    </row>
    <row r="130" spans="14:26" ht="16.5" x14ac:dyDescent="0.3">
      <c r="N130" s="63">
        <v>44927</v>
      </c>
      <c r="O130" s="64" t="s">
        <v>301</v>
      </c>
      <c r="P130" s="64" t="s">
        <v>303</v>
      </c>
      <c r="Q130" s="64" t="s">
        <v>296</v>
      </c>
      <c r="R130" s="64" t="s">
        <v>295</v>
      </c>
      <c r="S130" s="15">
        <v>187</v>
      </c>
      <c r="U130" s="64" t="s">
        <v>309</v>
      </c>
      <c r="V130" s="64" t="s">
        <v>286</v>
      </c>
      <c r="W130" s="64" t="s">
        <v>298</v>
      </c>
      <c r="X130" s="64" t="s">
        <v>296</v>
      </c>
      <c r="Y130" s="64" t="s">
        <v>295</v>
      </c>
      <c r="Z130">
        <v>178</v>
      </c>
    </row>
    <row r="131" spans="14:26" ht="16.5" x14ac:dyDescent="0.3">
      <c r="N131" s="63">
        <v>44927</v>
      </c>
      <c r="O131" s="64" t="s">
        <v>301</v>
      </c>
      <c r="P131" s="64" t="s">
        <v>303</v>
      </c>
      <c r="Q131" s="64" t="s">
        <v>297</v>
      </c>
      <c r="R131" s="64" t="s">
        <v>295</v>
      </c>
      <c r="S131" s="15">
        <v>146</v>
      </c>
      <c r="U131" s="64" t="s">
        <v>309</v>
      </c>
      <c r="V131" s="64" t="s">
        <v>286</v>
      </c>
      <c r="W131" s="64" t="s">
        <v>298</v>
      </c>
      <c r="X131" s="64" t="s">
        <v>297</v>
      </c>
      <c r="Y131" s="64" t="s">
        <v>295</v>
      </c>
      <c r="Z131">
        <v>134</v>
      </c>
    </row>
    <row r="132" spans="14:26" ht="16.5" x14ac:dyDescent="0.3">
      <c r="N132" s="63">
        <v>44927</v>
      </c>
      <c r="O132" s="64" t="s">
        <v>301</v>
      </c>
      <c r="P132" s="64" t="s">
        <v>304</v>
      </c>
      <c r="Q132" s="64" t="s">
        <v>288</v>
      </c>
      <c r="R132" s="64" t="s">
        <v>289</v>
      </c>
      <c r="S132" s="15">
        <v>191</v>
      </c>
      <c r="U132" s="64" t="s">
        <v>309</v>
      </c>
      <c r="V132" s="64" t="s">
        <v>286</v>
      </c>
      <c r="W132" s="64" t="s">
        <v>299</v>
      </c>
      <c r="X132" s="64" t="s">
        <v>288</v>
      </c>
      <c r="Y132" s="64" t="s">
        <v>289</v>
      </c>
      <c r="Z132">
        <v>130</v>
      </c>
    </row>
    <row r="133" spans="14:26" ht="16.5" x14ac:dyDescent="0.3">
      <c r="N133" s="63">
        <v>44927</v>
      </c>
      <c r="O133" s="64" t="s">
        <v>301</v>
      </c>
      <c r="P133" s="64" t="s">
        <v>304</v>
      </c>
      <c r="Q133" s="64" t="s">
        <v>290</v>
      </c>
      <c r="R133" s="64" t="s">
        <v>289</v>
      </c>
      <c r="S133" s="15">
        <v>161</v>
      </c>
      <c r="U133" s="64" t="s">
        <v>309</v>
      </c>
      <c r="V133" s="64" t="s">
        <v>286</v>
      </c>
      <c r="W133" s="64" t="s">
        <v>299</v>
      </c>
      <c r="X133" s="64" t="s">
        <v>290</v>
      </c>
      <c r="Y133" s="64" t="s">
        <v>289</v>
      </c>
      <c r="Z133">
        <v>134</v>
      </c>
    </row>
    <row r="134" spans="14:26" ht="16.5" x14ac:dyDescent="0.3">
      <c r="N134" s="63">
        <v>44927</v>
      </c>
      <c r="O134" s="64" t="s">
        <v>301</v>
      </c>
      <c r="P134" s="64" t="s">
        <v>304</v>
      </c>
      <c r="Q134" s="64" t="s">
        <v>291</v>
      </c>
      <c r="R134" s="64" t="s">
        <v>289</v>
      </c>
      <c r="S134" s="15">
        <v>39</v>
      </c>
      <c r="U134" s="64" t="s">
        <v>309</v>
      </c>
      <c r="V134" s="64" t="s">
        <v>286</v>
      </c>
      <c r="W134" s="64" t="s">
        <v>299</v>
      </c>
      <c r="X134" s="64" t="s">
        <v>291</v>
      </c>
      <c r="Y134" s="64" t="s">
        <v>289</v>
      </c>
      <c r="Z134">
        <v>127</v>
      </c>
    </row>
    <row r="135" spans="14:26" ht="16.5" x14ac:dyDescent="0.3">
      <c r="N135" s="63">
        <v>44927</v>
      </c>
      <c r="O135" s="64" t="s">
        <v>301</v>
      </c>
      <c r="P135" s="64" t="s">
        <v>304</v>
      </c>
      <c r="Q135" s="64" t="s">
        <v>292</v>
      </c>
      <c r="R135" s="64" t="s">
        <v>293</v>
      </c>
      <c r="S135" s="15">
        <v>177</v>
      </c>
      <c r="U135" s="64" t="s">
        <v>309</v>
      </c>
      <c r="V135" s="64" t="s">
        <v>286</v>
      </c>
      <c r="W135" s="64" t="s">
        <v>299</v>
      </c>
      <c r="X135" s="64" t="s">
        <v>292</v>
      </c>
      <c r="Y135" s="64" t="s">
        <v>293</v>
      </c>
      <c r="Z135">
        <v>35</v>
      </c>
    </row>
    <row r="136" spans="14:26" ht="16.5" x14ac:dyDescent="0.3">
      <c r="N136" s="63">
        <v>44927</v>
      </c>
      <c r="O136" s="64" t="s">
        <v>301</v>
      </c>
      <c r="P136" s="64" t="s">
        <v>304</v>
      </c>
      <c r="Q136" s="64" t="s">
        <v>290</v>
      </c>
      <c r="R136" s="64" t="s">
        <v>293</v>
      </c>
      <c r="S136" s="15">
        <v>123</v>
      </c>
      <c r="U136" s="64" t="s">
        <v>309</v>
      </c>
      <c r="V136" s="64" t="s">
        <v>286</v>
      </c>
      <c r="W136" s="64" t="s">
        <v>299</v>
      </c>
      <c r="X136" s="64" t="s">
        <v>290</v>
      </c>
      <c r="Y136" s="64" t="s">
        <v>293</v>
      </c>
      <c r="Z136">
        <v>77</v>
      </c>
    </row>
    <row r="137" spans="14:26" ht="16.5" x14ac:dyDescent="0.3">
      <c r="N137" s="63">
        <v>44927</v>
      </c>
      <c r="O137" s="64" t="s">
        <v>301</v>
      </c>
      <c r="P137" s="64" t="s">
        <v>304</v>
      </c>
      <c r="Q137" s="64" t="s">
        <v>294</v>
      </c>
      <c r="R137" s="64" t="s">
        <v>295</v>
      </c>
      <c r="S137" s="15">
        <v>43</v>
      </c>
      <c r="U137" s="64" t="s">
        <v>309</v>
      </c>
      <c r="V137" s="64" t="s">
        <v>286</v>
      </c>
      <c r="W137" s="64" t="s">
        <v>299</v>
      </c>
      <c r="X137" s="64" t="s">
        <v>294</v>
      </c>
      <c r="Y137" s="64" t="s">
        <v>295</v>
      </c>
      <c r="Z137">
        <v>100</v>
      </c>
    </row>
    <row r="138" spans="14:26" ht="16.5" x14ac:dyDescent="0.3">
      <c r="N138" s="63">
        <v>44927</v>
      </c>
      <c r="O138" s="64" t="s">
        <v>301</v>
      </c>
      <c r="P138" s="64" t="s">
        <v>304</v>
      </c>
      <c r="Q138" s="64" t="s">
        <v>296</v>
      </c>
      <c r="R138" s="64" t="s">
        <v>295</v>
      </c>
      <c r="S138" s="15">
        <v>79</v>
      </c>
      <c r="U138" s="64" t="s">
        <v>309</v>
      </c>
      <c r="V138" s="64" t="s">
        <v>286</v>
      </c>
      <c r="W138" s="64" t="s">
        <v>299</v>
      </c>
      <c r="X138" s="64" t="s">
        <v>296</v>
      </c>
      <c r="Y138" s="64" t="s">
        <v>295</v>
      </c>
      <c r="Z138">
        <v>96</v>
      </c>
    </row>
    <row r="139" spans="14:26" ht="16.5" x14ac:dyDescent="0.3">
      <c r="N139" s="63">
        <v>44927</v>
      </c>
      <c r="O139" s="64" t="s">
        <v>301</v>
      </c>
      <c r="P139" s="64" t="s">
        <v>304</v>
      </c>
      <c r="Q139" s="64" t="s">
        <v>297</v>
      </c>
      <c r="R139" s="64" t="s">
        <v>295</v>
      </c>
      <c r="S139" s="15">
        <v>102</v>
      </c>
      <c r="U139" s="64" t="s">
        <v>309</v>
      </c>
      <c r="V139" s="64" t="s">
        <v>286</v>
      </c>
      <c r="W139" s="64" t="s">
        <v>299</v>
      </c>
      <c r="X139" s="64" t="s">
        <v>297</v>
      </c>
      <c r="Y139" s="64" t="s">
        <v>295</v>
      </c>
      <c r="Z139">
        <v>111</v>
      </c>
    </row>
    <row r="140" spans="14:26" ht="16.5" x14ac:dyDescent="0.3">
      <c r="N140" s="63">
        <v>44927</v>
      </c>
      <c r="O140" s="64" t="s">
        <v>301</v>
      </c>
      <c r="P140" s="64" t="s">
        <v>305</v>
      </c>
      <c r="Q140" s="64" t="s">
        <v>288</v>
      </c>
      <c r="R140" s="64" t="s">
        <v>289</v>
      </c>
      <c r="S140" s="15">
        <v>134</v>
      </c>
      <c r="U140" s="64" t="s">
        <v>309</v>
      </c>
      <c r="V140" s="64" t="s">
        <v>286</v>
      </c>
      <c r="W140" s="64" t="s">
        <v>300</v>
      </c>
      <c r="X140" s="64" t="s">
        <v>288</v>
      </c>
      <c r="Y140" s="64" t="s">
        <v>289</v>
      </c>
      <c r="Z140">
        <v>143</v>
      </c>
    </row>
    <row r="141" spans="14:26" ht="16.5" x14ac:dyDescent="0.3">
      <c r="N141" s="63">
        <v>44927</v>
      </c>
      <c r="O141" s="64" t="s">
        <v>301</v>
      </c>
      <c r="P141" s="64" t="s">
        <v>305</v>
      </c>
      <c r="Q141" s="64" t="s">
        <v>290</v>
      </c>
      <c r="R141" s="64" t="s">
        <v>289</v>
      </c>
      <c r="S141" s="15">
        <v>24</v>
      </c>
      <c r="U141" s="64" t="s">
        <v>309</v>
      </c>
      <c r="V141" s="64" t="s">
        <v>286</v>
      </c>
      <c r="W141" s="64" t="s">
        <v>300</v>
      </c>
      <c r="X141" s="64" t="s">
        <v>290</v>
      </c>
      <c r="Y141" s="64" t="s">
        <v>289</v>
      </c>
      <c r="Z141">
        <v>81</v>
      </c>
    </row>
    <row r="142" spans="14:26" ht="16.5" x14ac:dyDescent="0.3">
      <c r="N142" s="63">
        <v>44927</v>
      </c>
      <c r="O142" s="64" t="s">
        <v>301</v>
      </c>
      <c r="P142" s="64" t="s">
        <v>305</v>
      </c>
      <c r="Q142" s="64" t="s">
        <v>291</v>
      </c>
      <c r="R142" s="64" t="s">
        <v>289</v>
      </c>
      <c r="S142" s="15">
        <v>158</v>
      </c>
      <c r="U142" s="64" t="s">
        <v>309</v>
      </c>
      <c r="V142" s="64" t="s">
        <v>286</v>
      </c>
      <c r="W142" s="64" t="s">
        <v>300</v>
      </c>
      <c r="X142" s="64" t="s">
        <v>291</v>
      </c>
      <c r="Y142" s="64" t="s">
        <v>289</v>
      </c>
      <c r="Z142">
        <v>49</v>
      </c>
    </row>
    <row r="143" spans="14:26" ht="16.5" x14ac:dyDescent="0.3">
      <c r="N143" s="63">
        <v>44927</v>
      </c>
      <c r="O143" s="64" t="s">
        <v>301</v>
      </c>
      <c r="P143" s="64" t="s">
        <v>305</v>
      </c>
      <c r="Q143" s="64" t="s">
        <v>292</v>
      </c>
      <c r="R143" s="64" t="s">
        <v>293</v>
      </c>
      <c r="S143" s="15">
        <v>74</v>
      </c>
      <c r="U143" s="64" t="s">
        <v>309</v>
      </c>
      <c r="V143" s="64" t="s">
        <v>286</v>
      </c>
      <c r="W143" s="64" t="s">
        <v>300</v>
      </c>
      <c r="X143" s="64" t="s">
        <v>292</v>
      </c>
      <c r="Y143" s="64" t="s">
        <v>293</v>
      </c>
      <c r="Z143">
        <v>93</v>
      </c>
    </row>
    <row r="144" spans="14:26" ht="16.5" x14ac:dyDescent="0.3">
      <c r="N144" s="63">
        <v>44927</v>
      </c>
      <c r="O144" s="64" t="s">
        <v>301</v>
      </c>
      <c r="P144" s="64" t="s">
        <v>305</v>
      </c>
      <c r="Q144" s="64" t="s">
        <v>290</v>
      </c>
      <c r="R144" s="64" t="s">
        <v>293</v>
      </c>
      <c r="S144" s="15">
        <v>154</v>
      </c>
      <c r="U144" s="64" t="s">
        <v>309</v>
      </c>
      <c r="V144" s="64" t="s">
        <v>286</v>
      </c>
      <c r="W144" s="64" t="s">
        <v>300</v>
      </c>
      <c r="X144" s="64" t="s">
        <v>290</v>
      </c>
      <c r="Y144" s="64" t="s">
        <v>293</v>
      </c>
      <c r="Z144">
        <v>21</v>
      </c>
    </row>
    <row r="145" spans="14:26" ht="16.5" x14ac:dyDescent="0.3">
      <c r="N145" s="63">
        <v>44927</v>
      </c>
      <c r="O145" s="64" t="s">
        <v>301</v>
      </c>
      <c r="P145" s="64" t="s">
        <v>305</v>
      </c>
      <c r="Q145" s="64" t="s">
        <v>294</v>
      </c>
      <c r="R145" s="64" t="s">
        <v>295</v>
      </c>
      <c r="S145" s="15">
        <v>170</v>
      </c>
      <c r="U145" s="64" t="s">
        <v>309</v>
      </c>
      <c r="V145" s="64" t="s">
        <v>286</v>
      </c>
      <c r="W145" s="64" t="s">
        <v>300</v>
      </c>
      <c r="X145" s="64" t="s">
        <v>294</v>
      </c>
      <c r="Y145" s="64" t="s">
        <v>295</v>
      </c>
      <c r="Z145">
        <v>144</v>
      </c>
    </row>
    <row r="146" spans="14:26" ht="16.5" x14ac:dyDescent="0.3">
      <c r="N146" s="63">
        <v>44927</v>
      </c>
      <c r="O146" s="64" t="s">
        <v>301</v>
      </c>
      <c r="P146" s="64" t="s">
        <v>305</v>
      </c>
      <c r="Q146" s="64" t="s">
        <v>296</v>
      </c>
      <c r="R146" s="64" t="s">
        <v>295</v>
      </c>
      <c r="S146" s="15">
        <v>114</v>
      </c>
      <c r="U146" s="64" t="s">
        <v>309</v>
      </c>
      <c r="V146" s="64" t="s">
        <v>286</v>
      </c>
      <c r="W146" s="64" t="s">
        <v>300</v>
      </c>
      <c r="X146" s="64" t="s">
        <v>296</v>
      </c>
      <c r="Y146" s="64" t="s">
        <v>295</v>
      </c>
      <c r="Z146">
        <v>115</v>
      </c>
    </row>
    <row r="147" spans="14:26" ht="16.5" x14ac:dyDescent="0.3">
      <c r="N147" s="63">
        <v>44927</v>
      </c>
      <c r="O147" s="64" t="s">
        <v>301</v>
      </c>
      <c r="P147" s="64" t="s">
        <v>305</v>
      </c>
      <c r="Q147" s="64" t="s">
        <v>297</v>
      </c>
      <c r="R147" s="64" t="s">
        <v>295</v>
      </c>
      <c r="S147" s="15">
        <v>24</v>
      </c>
      <c r="U147" s="64" t="s">
        <v>309</v>
      </c>
      <c r="V147" s="64" t="s">
        <v>286</v>
      </c>
      <c r="W147" s="64" t="s">
        <v>300</v>
      </c>
      <c r="X147" s="64" t="s">
        <v>297</v>
      </c>
      <c r="Y147" s="64" t="s">
        <v>295</v>
      </c>
      <c r="Z147">
        <v>175</v>
      </c>
    </row>
    <row r="148" spans="14:26" ht="16.5" x14ac:dyDescent="0.3">
      <c r="N148" s="63">
        <v>44927</v>
      </c>
      <c r="O148" s="64" t="s">
        <v>306</v>
      </c>
      <c r="P148" s="64" t="s">
        <v>307</v>
      </c>
      <c r="Q148" s="64" t="s">
        <v>288</v>
      </c>
      <c r="R148" s="64" t="s">
        <v>289</v>
      </c>
      <c r="S148" s="15">
        <v>122</v>
      </c>
      <c r="U148" s="64" t="s">
        <v>309</v>
      </c>
      <c r="V148" s="64" t="s">
        <v>314</v>
      </c>
      <c r="W148" s="64" t="s">
        <v>300</v>
      </c>
      <c r="X148" s="64" t="s">
        <v>288</v>
      </c>
      <c r="Y148" s="64" t="s">
        <v>289</v>
      </c>
      <c r="Z148">
        <v>416</v>
      </c>
    </row>
    <row r="149" spans="14:26" ht="16.5" x14ac:dyDescent="0.3">
      <c r="N149" s="63">
        <v>44927</v>
      </c>
      <c r="O149" s="64" t="s">
        <v>306</v>
      </c>
      <c r="P149" s="64" t="s">
        <v>307</v>
      </c>
      <c r="Q149" s="64" t="s">
        <v>290</v>
      </c>
      <c r="R149" s="64" t="s">
        <v>289</v>
      </c>
      <c r="S149" s="15">
        <v>142</v>
      </c>
      <c r="U149" s="64" t="s">
        <v>309</v>
      </c>
      <c r="V149" s="64" t="s">
        <v>314</v>
      </c>
      <c r="W149" s="64" t="s">
        <v>300</v>
      </c>
      <c r="X149" s="64" t="s">
        <v>290</v>
      </c>
      <c r="Y149" s="64" t="s">
        <v>289</v>
      </c>
      <c r="Z149">
        <v>514</v>
      </c>
    </row>
    <row r="150" spans="14:26" ht="16.5" x14ac:dyDescent="0.3">
      <c r="N150" s="63">
        <v>44927</v>
      </c>
      <c r="O150" s="64" t="s">
        <v>306</v>
      </c>
      <c r="P150" s="64" t="s">
        <v>307</v>
      </c>
      <c r="Q150" s="64" t="s">
        <v>291</v>
      </c>
      <c r="R150" s="64" t="s">
        <v>289</v>
      </c>
      <c r="S150" s="15">
        <v>174</v>
      </c>
      <c r="U150" s="64" t="s">
        <v>309</v>
      </c>
      <c r="V150" s="64" t="s">
        <v>314</v>
      </c>
      <c r="W150" s="64" t="s">
        <v>300</v>
      </c>
      <c r="X150" s="64" t="s">
        <v>291</v>
      </c>
      <c r="Y150" s="64" t="s">
        <v>289</v>
      </c>
      <c r="Z150">
        <v>289</v>
      </c>
    </row>
    <row r="151" spans="14:26" ht="16.5" x14ac:dyDescent="0.3">
      <c r="N151" s="63">
        <v>44927</v>
      </c>
      <c r="O151" s="64" t="s">
        <v>306</v>
      </c>
      <c r="P151" s="64" t="s">
        <v>307</v>
      </c>
      <c r="Q151" s="64" t="s">
        <v>292</v>
      </c>
      <c r="R151" s="64" t="s">
        <v>293</v>
      </c>
      <c r="S151" s="15">
        <v>51</v>
      </c>
      <c r="U151" s="64" t="s">
        <v>309</v>
      </c>
      <c r="V151" s="64" t="s">
        <v>314</v>
      </c>
      <c r="W151" s="64" t="s">
        <v>300</v>
      </c>
      <c r="X151" s="64" t="s">
        <v>292</v>
      </c>
      <c r="Y151" s="64" t="s">
        <v>293</v>
      </c>
      <c r="Z151">
        <v>362</v>
      </c>
    </row>
    <row r="152" spans="14:26" ht="16.5" x14ac:dyDescent="0.3">
      <c r="N152" s="63">
        <v>44927</v>
      </c>
      <c r="O152" s="64" t="s">
        <v>306</v>
      </c>
      <c r="P152" s="64" t="s">
        <v>307</v>
      </c>
      <c r="Q152" s="64" t="s">
        <v>290</v>
      </c>
      <c r="R152" s="64" t="s">
        <v>293</v>
      </c>
      <c r="S152" s="15">
        <v>177</v>
      </c>
      <c r="U152" s="64" t="s">
        <v>309</v>
      </c>
      <c r="V152" s="64" t="s">
        <v>314</v>
      </c>
      <c r="W152" s="64" t="s">
        <v>300</v>
      </c>
      <c r="X152" s="64" t="s">
        <v>290</v>
      </c>
      <c r="Y152" s="64" t="s">
        <v>293</v>
      </c>
      <c r="Z152">
        <v>363</v>
      </c>
    </row>
    <row r="153" spans="14:26" ht="16.5" x14ac:dyDescent="0.3">
      <c r="N153" s="63">
        <v>44927</v>
      </c>
      <c r="O153" s="64" t="s">
        <v>306</v>
      </c>
      <c r="P153" s="64" t="s">
        <v>307</v>
      </c>
      <c r="Q153" s="64" t="s">
        <v>294</v>
      </c>
      <c r="R153" s="64" t="s">
        <v>295</v>
      </c>
      <c r="S153" s="15">
        <v>108</v>
      </c>
      <c r="U153" s="64" t="s">
        <v>309</v>
      </c>
      <c r="V153" s="64" t="s">
        <v>314</v>
      </c>
      <c r="W153" s="64" t="s">
        <v>300</v>
      </c>
      <c r="X153" s="64" t="s">
        <v>294</v>
      </c>
      <c r="Y153" s="64" t="s">
        <v>295</v>
      </c>
      <c r="Z153">
        <v>426</v>
      </c>
    </row>
    <row r="154" spans="14:26" ht="16.5" x14ac:dyDescent="0.3">
      <c r="N154" s="63">
        <v>44927</v>
      </c>
      <c r="O154" s="64" t="s">
        <v>306</v>
      </c>
      <c r="P154" s="64" t="s">
        <v>307</v>
      </c>
      <c r="Q154" s="64" t="s">
        <v>296</v>
      </c>
      <c r="R154" s="64" t="s">
        <v>295</v>
      </c>
      <c r="S154" s="15">
        <v>130</v>
      </c>
      <c r="U154" s="64" t="s">
        <v>309</v>
      </c>
      <c r="V154" s="64" t="s">
        <v>314</v>
      </c>
      <c r="W154" s="64" t="s">
        <v>300</v>
      </c>
      <c r="X154" s="64" t="s">
        <v>296</v>
      </c>
      <c r="Y154" s="64" t="s">
        <v>295</v>
      </c>
      <c r="Z154">
        <v>503</v>
      </c>
    </row>
    <row r="155" spans="14:26" ht="16.5" x14ac:dyDescent="0.3">
      <c r="N155" s="63">
        <v>44927</v>
      </c>
      <c r="O155" s="64" t="s">
        <v>306</v>
      </c>
      <c r="P155" s="64" t="s">
        <v>307</v>
      </c>
      <c r="Q155" s="64" t="s">
        <v>297</v>
      </c>
      <c r="R155" s="64" t="s">
        <v>295</v>
      </c>
      <c r="S155" s="15">
        <v>190</v>
      </c>
      <c r="U155" s="64" t="s">
        <v>309</v>
      </c>
      <c r="V155" s="64" t="s">
        <v>314</v>
      </c>
      <c r="W155" s="64" t="s">
        <v>300</v>
      </c>
      <c r="X155" s="64" t="s">
        <v>297</v>
      </c>
      <c r="Y155" s="64" t="s">
        <v>295</v>
      </c>
      <c r="Z155">
        <v>459</v>
      </c>
    </row>
    <row r="156" spans="14:26" ht="16.5" x14ac:dyDescent="0.3">
      <c r="N156" s="63">
        <v>44927</v>
      </c>
      <c r="O156" s="64" t="s">
        <v>306</v>
      </c>
      <c r="P156" s="64" t="s">
        <v>308</v>
      </c>
      <c r="Q156" s="64" t="s">
        <v>288</v>
      </c>
      <c r="R156" s="64" t="s">
        <v>289</v>
      </c>
      <c r="S156" s="15">
        <v>99</v>
      </c>
      <c r="U156" s="64" t="s">
        <v>309</v>
      </c>
      <c r="V156" s="64" t="s">
        <v>301</v>
      </c>
      <c r="W156" s="64" t="s">
        <v>302</v>
      </c>
      <c r="X156" s="64" t="s">
        <v>288</v>
      </c>
      <c r="Y156" s="64" t="s">
        <v>289</v>
      </c>
      <c r="Z156">
        <v>194</v>
      </c>
    </row>
    <row r="157" spans="14:26" ht="16.5" x14ac:dyDescent="0.3">
      <c r="N157" s="63">
        <v>44927</v>
      </c>
      <c r="O157" s="64" t="s">
        <v>306</v>
      </c>
      <c r="P157" s="64" t="s">
        <v>308</v>
      </c>
      <c r="Q157" s="64" t="s">
        <v>290</v>
      </c>
      <c r="R157" s="64" t="s">
        <v>289</v>
      </c>
      <c r="S157" s="15">
        <v>57</v>
      </c>
      <c r="U157" s="64" t="s">
        <v>309</v>
      </c>
      <c r="V157" s="64" t="s">
        <v>301</v>
      </c>
      <c r="W157" s="64" t="s">
        <v>302</v>
      </c>
      <c r="X157" s="64" t="s">
        <v>290</v>
      </c>
      <c r="Y157" s="64" t="s">
        <v>289</v>
      </c>
      <c r="Z157">
        <v>118</v>
      </c>
    </row>
    <row r="158" spans="14:26" ht="16.5" x14ac:dyDescent="0.3">
      <c r="N158" s="63">
        <v>44927</v>
      </c>
      <c r="O158" s="64" t="s">
        <v>306</v>
      </c>
      <c r="P158" s="64" t="s">
        <v>308</v>
      </c>
      <c r="Q158" s="64" t="s">
        <v>291</v>
      </c>
      <c r="R158" s="64" t="s">
        <v>289</v>
      </c>
      <c r="S158" s="15">
        <v>169</v>
      </c>
      <c r="U158" s="64" t="s">
        <v>309</v>
      </c>
      <c r="V158" s="64" t="s">
        <v>301</v>
      </c>
      <c r="W158" s="64" t="s">
        <v>302</v>
      </c>
      <c r="X158" s="64" t="s">
        <v>291</v>
      </c>
      <c r="Y158" s="64" t="s">
        <v>289</v>
      </c>
      <c r="Z158">
        <v>130</v>
      </c>
    </row>
    <row r="159" spans="14:26" ht="16.5" x14ac:dyDescent="0.3">
      <c r="N159" s="63">
        <v>44927</v>
      </c>
      <c r="O159" s="64" t="s">
        <v>306</v>
      </c>
      <c r="P159" s="64" t="s">
        <v>308</v>
      </c>
      <c r="Q159" s="64" t="s">
        <v>292</v>
      </c>
      <c r="R159" s="64" t="s">
        <v>293</v>
      </c>
      <c r="S159" s="15">
        <v>137</v>
      </c>
      <c r="U159" s="64" t="s">
        <v>309</v>
      </c>
      <c r="V159" s="64" t="s">
        <v>301</v>
      </c>
      <c r="W159" s="64" t="s">
        <v>302</v>
      </c>
      <c r="X159" s="64" t="s">
        <v>292</v>
      </c>
      <c r="Y159" s="64" t="s">
        <v>293</v>
      </c>
      <c r="Z159">
        <v>88</v>
      </c>
    </row>
    <row r="160" spans="14:26" ht="16.5" x14ac:dyDescent="0.3">
      <c r="N160" s="63">
        <v>44927</v>
      </c>
      <c r="O160" s="64" t="s">
        <v>306</v>
      </c>
      <c r="P160" s="64" t="s">
        <v>308</v>
      </c>
      <c r="Q160" s="64" t="s">
        <v>290</v>
      </c>
      <c r="R160" s="64" t="s">
        <v>293</v>
      </c>
      <c r="S160" s="15">
        <v>114</v>
      </c>
      <c r="U160" s="64" t="s">
        <v>309</v>
      </c>
      <c r="V160" s="64" t="s">
        <v>301</v>
      </c>
      <c r="W160" s="64" t="s">
        <v>302</v>
      </c>
      <c r="X160" s="64" t="s">
        <v>290</v>
      </c>
      <c r="Y160" s="64" t="s">
        <v>293</v>
      </c>
      <c r="Z160">
        <v>158</v>
      </c>
    </row>
    <row r="161" spans="14:26" ht="16.5" x14ac:dyDescent="0.3">
      <c r="N161" s="63">
        <v>44927</v>
      </c>
      <c r="O161" s="64" t="s">
        <v>306</v>
      </c>
      <c r="P161" s="64" t="s">
        <v>308</v>
      </c>
      <c r="Q161" s="64" t="s">
        <v>294</v>
      </c>
      <c r="R161" s="64" t="s">
        <v>295</v>
      </c>
      <c r="S161" s="15">
        <v>95</v>
      </c>
      <c r="U161" s="64" t="s">
        <v>309</v>
      </c>
      <c r="V161" s="64" t="s">
        <v>301</v>
      </c>
      <c r="W161" s="64" t="s">
        <v>302</v>
      </c>
      <c r="X161" s="64" t="s">
        <v>294</v>
      </c>
      <c r="Y161" s="64" t="s">
        <v>295</v>
      </c>
      <c r="Z161">
        <v>119</v>
      </c>
    </row>
    <row r="162" spans="14:26" ht="16.5" x14ac:dyDescent="0.3">
      <c r="N162" s="63">
        <v>44927</v>
      </c>
      <c r="O162" s="64" t="s">
        <v>306</v>
      </c>
      <c r="P162" s="64" t="s">
        <v>308</v>
      </c>
      <c r="Q162" s="64" t="s">
        <v>296</v>
      </c>
      <c r="R162" s="64" t="s">
        <v>295</v>
      </c>
      <c r="S162" s="15">
        <v>191</v>
      </c>
      <c r="U162" s="64" t="s">
        <v>309</v>
      </c>
      <c r="V162" s="64" t="s">
        <v>301</v>
      </c>
      <c r="W162" s="64" t="s">
        <v>302</v>
      </c>
      <c r="X162" s="64" t="s">
        <v>296</v>
      </c>
      <c r="Y162" s="64" t="s">
        <v>295</v>
      </c>
      <c r="Z162">
        <v>180</v>
      </c>
    </row>
    <row r="163" spans="14:26" ht="16.5" x14ac:dyDescent="0.3">
      <c r="N163" s="63">
        <v>44927</v>
      </c>
      <c r="O163" s="64" t="s">
        <v>306</v>
      </c>
      <c r="P163" s="64" t="s">
        <v>308</v>
      </c>
      <c r="Q163" s="64" t="s">
        <v>297</v>
      </c>
      <c r="R163" s="64" t="s">
        <v>295</v>
      </c>
      <c r="S163" s="15">
        <v>26</v>
      </c>
      <c r="U163" s="64" t="s">
        <v>309</v>
      </c>
      <c r="V163" s="64" t="s">
        <v>301</v>
      </c>
      <c r="W163" s="64" t="s">
        <v>302</v>
      </c>
      <c r="X163" s="64" t="s">
        <v>297</v>
      </c>
      <c r="Y163" s="64" t="s">
        <v>295</v>
      </c>
      <c r="Z163">
        <v>79</v>
      </c>
    </row>
    <row r="164" spans="14:26" ht="16.5" x14ac:dyDescent="0.3">
      <c r="U164" s="64" t="s">
        <v>309</v>
      </c>
      <c r="V164" s="64" t="s">
        <v>301</v>
      </c>
      <c r="W164" s="64" t="s">
        <v>303</v>
      </c>
      <c r="X164" s="64" t="s">
        <v>288</v>
      </c>
      <c r="Y164" s="64" t="s">
        <v>289</v>
      </c>
      <c r="Z164">
        <v>160</v>
      </c>
    </row>
    <row r="165" spans="14:26" ht="16.5" x14ac:dyDescent="0.3">
      <c r="U165" s="64" t="s">
        <v>309</v>
      </c>
      <c r="V165" s="64" t="s">
        <v>301</v>
      </c>
      <c r="W165" s="64" t="s">
        <v>303</v>
      </c>
      <c r="X165" s="64" t="s">
        <v>290</v>
      </c>
      <c r="Y165" s="64" t="s">
        <v>289</v>
      </c>
      <c r="Z165">
        <v>184</v>
      </c>
    </row>
    <row r="166" spans="14:26" ht="16.5" x14ac:dyDescent="0.3">
      <c r="U166" s="64" t="s">
        <v>309</v>
      </c>
      <c r="V166" s="64" t="s">
        <v>301</v>
      </c>
      <c r="W166" s="64" t="s">
        <v>303</v>
      </c>
      <c r="X166" s="64" t="s">
        <v>291</v>
      </c>
      <c r="Y166" s="64" t="s">
        <v>289</v>
      </c>
      <c r="Z166">
        <v>103</v>
      </c>
    </row>
    <row r="167" spans="14:26" ht="16.5" x14ac:dyDescent="0.3">
      <c r="U167" s="64" t="s">
        <v>309</v>
      </c>
      <c r="V167" s="64" t="s">
        <v>301</v>
      </c>
      <c r="W167" s="64" t="s">
        <v>303</v>
      </c>
      <c r="X167" s="64" t="s">
        <v>292</v>
      </c>
      <c r="Y167" s="64" t="s">
        <v>293</v>
      </c>
      <c r="Z167">
        <v>48</v>
      </c>
    </row>
    <row r="168" spans="14:26" ht="16.5" x14ac:dyDescent="0.3">
      <c r="U168" s="64" t="s">
        <v>309</v>
      </c>
      <c r="V168" s="64" t="s">
        <v>301</v>
      </c>
      <c r="W168" s="64" t="s">
        <v>303</v>
      </c>
      <c r="X168" s="64" t="s">
        <v>290</v>
      </c>
      <c r="Y168" s="64" t="s">
        <v>293</v>
      </c>
      <c r="Z168">
        <v>59</v>
      </c>
    </row>
    <row r="169" spans="14:26" ht="16.5" x14ac:dyDescent="0.3">
      <c r="U169" s="64" t="s">
        <v>309</v>
      </c>
      <c r="V169" s="64" t="s">
        <v>301</v>
      </c>
      <c r="W169" s="64" t="s">
        <v>303</v>
      </c>
      <c r="X169" s="64" t="s">
        <v>294</v>
      </c>
      <c r="Y169" s="64" t="s">
        <v>295</v>
      </c>
      <c r="Z169">
        <v>139</v>
      </c>
    </row>
    <row r="170" spans="14:26" ht="16.5" x14ac:dyDescent="0.3">
      <c r="U170" s="64" t="s">
        <v>309</v>
      </c>
      <c r="V170" s="64" t="s">
        <v>301</v>
      </c>
      <c r="W170" s="64" t="s">
        <v>303</v>
      </c>
      <c r="X170" s="64" t="s">
        <v>296</v>
      </c>
      <c r="Y170" s="64" t="s">
        <v>295</v>
      </c>
      <c r="Z170">
        <v>187</v>
      </c>
    </row>
    <row r="171" spans="14:26" ht="16.5" x14ac:dyDescent="0.3">
      <c r="U171" s="64" t="s">
        <v>309</v>
      </c>
      <c r="V171" s="64" t="s">
        <v>301</v>
      </c>
      <c r="W171" s="64" t="s">
        <v>303</v>
      </c>
      <c r="X171" s="64" t="s">
        <v>297</v>
      </c>
      <c r="Y171" s="64" t="s">
        <v>295</v>
      </c>
      <c r="Z171">
        <v>146</v>
      </c>
    </row>
    <row r="172" spans="14:26" ht="16.5" x14ac:dyDescent="0.3">
      <c r="U172" s="64" t="s">
        <v>309</v>
      </c>
      <c r="V172" s="64" t="s">
        <v>301</v>
      </c>
      <c r="W172" s="64" t="s">
        <v>304</v>
      </c>
      <c r="X172" s="64" t="s">
        <v>288</v>
      </c>
      <c r="Y172" s="64" t="s">
        <v>289</v>
      </c>
      <c r="Z172">
        <v>191</v>
      </c>
    </row>
    <row r="173" spans="14:26" ht="16.5" x14ac:dyDescent="0.3">
      <c r="U173" s="64" t="s">
        <v>309</v>
      </c>
      <c r="V173" s="64" t="s">
        <v>301</v>
      </c>
      <c r="W173" s="64" t="s">
        <v>304</v>
      </c>
      <c r="X173" s="64" t="s">
        <v>290</v>
      </c>
      <c r="Y173" s="64" t="s">
        <v>289</v>
      </c>
      <c r="Z173">
        <v>161</v>
      </c>
    </row>
    <row r="174" spans="14:26" ht="16.5" x14ac:dyDescent="0.3">
      <c r="U174" s="64" t="s">
        <v>309</v>
      </c>
      <c r="V174" s="64" t="s">
        <v>301</v>
      </c>
      <c r="W174" s="64" t="s">
        <v>304</v>
      </c>
      <c r="X174" s="64" t="s">
        <v>291</v>
      </c>
      <c r="Y174" s="64" t="s">
        <v>289</v>
      </c>
      <c r="Z174">
        <v>39</v>
      </c>
    </row>
    <row r="175" spans="14:26" ht="16.5" x14ac:dyDescent="0.3">
      <c r="U175" s="64" t="s">
        <v>309</v>
      </c>
      <c r="V175" s="64" t="s">
        <v>301</v>
      </c>
      <c r="W175" s="64" t="s">
        <v>304</v>
      </c>
      <c r="X175" s="64" t="s">
        <v>292</v>
      </c>
      <c r="Y175" s="64" t="s">
        <v>293</v>
      </c>
      <c r="Z175">
        <v>177</v>
      </c>
    </row>
    <row r="176" spans="14:26" ht="16.5" x14ac:dyDescent="0.3">
      <c r="U176" s="64" t="s">
        <v>309</v>
      </c>
      <c r="V176" s="64" t="s">
        <v>301</v>
      </c>
      <c r="W176" s="64" t="s">
        <v>304</v>
      </c>
      <c r="X176" s="64" t="s">
        <v>290</v>
      </c>
      <c r="Y176" s="64" t="s">
        <v>293</v>
      </c>
      <c r="Z176">
        <v>123</v>
      </c>
    </row>
    <row r="177" spans="21:26" ht="16.5" x14ac:dyDescent="0.3">
      <c r="U177" s="64" t="s">
        <v>309</v>
      </c>
      <c r="V177" s="64" t="s">
        <v>301</v>
      </c>
      <c r="W177" s="64" t="s">
        <v>304</v>
      </c>
      <c r="X177" s="64" t="s">
        <v>294</v>
      </c>
      <c r="Y177" s="64" t="s">
        <v>295</v>
      </c>
      <c r="Z177">
        <v>43</v>
      </c>
    </row>
    <row r="178" spans="21:26" ht="16.5" x14ac:dyDescent="0.3">
      <c r="U178" s="64" t="s">
        <v>309</v>
      </c>
      <c r="V178" s="64" t="s">
        <v>301</v>
      </c>
      <c r="W178" s="64" t="s">
        <v>304</v>
      </c>
      <c r="X178" s="64" t="s">
        <v>296</v>
      </c>
      <c r="Y178" s="64" t="s">
        <v>295</v>
      </c>
      <c r="Z178">
        <v>79</v>
      </c>
    </row>
    <row r="179" spans="21:26" ht="16.5" x14ac:dyDescent="0.3">
      <c r="U179" s="64" t="s">
        <v>309</v>
      </c>
      <c r="V179" s="64" t="s">
        <v>301</v>
      </c>
      <c r="W179" s="64" t="s">
        <v>304</v>
      </c>
      <c r="X179" s="64" t="s">
        <v>297</v>
      </c>
      <c r="Y179" s="64" t="s">
        <v>295</v>
      </c>
      <c r="Z179">
        <v>102</v>
      </c>
    </row>
    <row r="180" spans="21:26" ht="16.5" x14ac:dyDescent="0.3">
      <c r="U180" s="64" t="s">
        <v>309</v>
      </c>
      <c r="V180" s="64" t="s">
        <v>301</v>
      </c>
      <c r="W180" s="64" t="s">
        <v>305</v>
      </c>
      <c r="X180" s="64" t="s">
        <v>288</v>
      </c>
      <c r="Y180" s="64" t="s">
        <v>289</v>
      </c>
      <c r="Z180">
        <v>134</v>
      </c>
    </row>
    <row r="181" spans="21:26" ht="16.5" x14ac:dyDescent="0.3">
      <c r="U181" s="64" t="s">
        <v>309</v>
      </c>
      <c r="V181" s="64" t="s">
        <v>301</v>
      </c>
      <c r="W181" s="64" t="s">
        <v>305</v>
      </c>
      <c r="X181" s="64" t="s">
        <v>290</v>
      </c>
      <c r="Y181" s="64" t="s">
        <v>289</v>
      </c>
      <c r="Z181">
        <v>24</v>
      </c>
    </row>
    <row r="182" spans="21:26" ht="16.5" x14ac:dyDescent="0.3">
      <c r="U182" s="64" t="s">
        <v>309</v>
      </c>
      <c r="V182" s="64" t="s">
        <v>301</v>
      </c>
      <c r="W182" s="64" t="s">
        <v>305</v>
      </c>
      <c r="X182" s="64" t="s">
        <v>291</v>
      </c>
      <c r="Y182" s="64" t="s">
        <v>289</v>
      </c>
      <c r="Z182">
        <v>158</v>
      </c>
    </row>
    <row r="183" spans="21:26" ht="16.5" x14ac:dyDescent="0.3">
      <c r="U183" s="64" t="s">
        <v>309</v>
      </c>
      <c r="V183" s="64" t="s">
        <v>301</v>
      </c>
      <c r="W183" s="64" t="s">
        <v>305</v>
      </c>
      <c r="X183" s="64" t="s">
        <v>292</v>
      </c>
      <c r="Y183" s="64" t="s">
        <v>293</v>
      </c>
      <c r="Z183">
        <v>74</v>
      </c>
    </row>
    <row r="184" spans="21:26" ht="16.5" x14ac:dyDescent="0.3">
      <c r="U184" s="64" t="s">
        <v>309</v>
      </c>
      <c r="V184" s="64" t="s">
        <v>301</v>
      </c>
      <c r="W184" s="64" t="s">
        <v>305</v>
      </c>
      <c r="X184" s="64" t="s">
        <v>290</v>
      </c>
      <c r="Y184" s="64" t="s">
        <v>293</v>
      </c>
      <c r="Z184">
        <v>154</v>
      </c>
    </row>
    <row r="185" spans="21:26" ht="16.5" x14ac:dyDescent="0.3">
      <c r="U185" s="64" t="s">
        <v>309</v>
      </c>
      <c r="V185" s="64" t="s">
        <v>301</v>
      </c>
      <c r="W185" s="64" t="s">
        <v>305</v>
      </c>
      <c r="X185" s="64" t="s">
        <v>294</v>
      </c>
      <c r="Y185" s="64" t="s">
        <v>295</v>
      </c>
      <c r="Z185">
        <v>170</v>
      </c>
    </row>
    <row r="186" spans="21:26" ht="16.5" x14ac:dyDescent="0.3">
      <c r="U186" s="64" t="s">
        <v>309</v>
      </c>
      <c r="V186" s="64" t="s">
        <v>301</v>
      </c>
      <c r="W186" s="64" t="s">
        <v>305</v>
      </c>
      <c r="X186" s="64" t="s">
        <v>296</v>
      </c>
      <c r="Y186" s="64" t="s">
        <v>295</v>
      </c>
      <c r="Z186">
        <v>114</v>
      </c>
    </row>
    <row r="187" spans="21:26" ht="16.5" x14ac:dyDescent="0.3">
      <c r="U187" s="64" t="s">
        <v>309</v>
      </c>
      <c r="V187" s="64" t="s">
        <v>301</v>
      </c>
      <c r="W187" s="64" t="s">
        <v>305</v>
      </c>
      <c r="X187" s="64" t="s">
        <v>297</v>
      </c>
      <c r="Y187" s="64" t="s">
        <v>295</v>
      </c>
      <c r="Z187">
        <v>24</v>
      </c>
    </row>
    <row r="188" spans="21:26" ht="16.5" x14ac:dyDescent="0.3">
      <c r="U188" s="64" t="s">
        <v>309</v>
      </c>
      <c r="V188" s="64" t="s">
        <v>315</v>
      </c>
      <c r="W188" s="64" t="s">
        <v>305</v>
      </c>
      <c r="X188" s="64" t="s">
        <v>288</v>
      </c>
      <c r="Y188" s="64" t="s">
        <v>289</v>
      </c>
      <c r="Z188">
        <v>679</v>
      </c>
    </row>
    <row r="189" spans="21:26" ht="16.5" x14ac:dyDescent="0.3">
      <c r="U189" s="64" t="s">
        <v>309</v>
      </c>
      <c r="V189" s="64" t="s">
        <v>315</v>
      </c>
      <c r="W189" s="64" t="s">
        <v>305</v>
      </c>
      <c r="X189" s="64" t="s">
        <v>290</v>
      </c>
      <c r="Y189" s="64" t="s">
        <v>289</v>
      </c>
      <c r="Z189">
        <v>487</v>
      </c>
    </row>
    <row r="190" spans="21:26" ht="16.5" x14ac:dyDescent="0.3">
      <c r="U190" s="64" t="s">
        <v>309</v>
      </c>
      <c r="V190" s="64" t="s">
        <v>315</v>
      </c>
      <c r="W190" s="64" t="s">
        <v>305</v>
      </c>
      <c r="X190" s="64" t="s">
        <v>291</v>
      </c>
      <c r="Y190" s="64" t="s">
        <v>289</v>
      </c>
      <c r="Z190">
        <v>430</v>
      </c>
    </row>
    <row r="191" spans="21:26" ht="16.5" x14ac:dyDescent="0.3">
      <c r="U191" s="64" t="s">
        <v>309</v>
      </c>
      <c r="V191" s="64" t="s">
        <v>315</v>
      </c>
      <c r="W191" s="64" t="s">
        <v>305</v>
      </c>
      <c r="X191" s="64" t="s">
        <v>292</v>
      </c>
      <c r="Y191" s="64" t="s">
        <v>293</v>
      </c>
      <c r="Z191">
        <v>387</v>
      </c>
    </row>
    <row r="192" spans="21:26" ht="16.5" x14ac:dyDescent="0.3">
      <c r="U192" s="64" t="s">
        <v>309</v>
      </c>
      <c r="V192" s="64" t="s">
        <v>315</v>
      </c>
      <c r="W192" s="64" t="s">
        <v>305</v>
      </c>
      <c r="X192" s="64" t="s">
        <v>290</v>
      </c>
      <c r="Y192" s="64" t="s">
        <v>293</v>
      </c>
      <c r="Z192">
        <v>494</v>
      </c>
    </row>
    <row r="193" spans="21:26" ht="16.5" x14ac:dyDescent="0.3">
      <c r="U193" s="64" t="s">
        <v>309</v>
      </c>
      <c r="V193" s="64" t="s">
        <v>315</v>
      </c>
      <c r="W193" s="64" t="s">
        <v>305</v>
      </c>
      <c r="X193" s="64" t="s">
        <v>294</v>
      </c>
      <c r="Y193" s="64" t="s">
        <v>295</v>
      </c>
      <c r="Z193">
        <v>471</v>
      </c>
    </row>
    <row r="194" spans="21:26" ht="16.5" x14ac:dyDescent="0.3">
      <c r="U194" s="64" t="s">
        <v>309</v>
      </c>
      <c r="V194" s="64" t="s">
        <v>315</v>
      </c>
      <c r="W194" s="64" t="s">
        <v>305</v>
      </c>
      <c r="X194" s="64" t="s">
        <v>296</v>
      </c>
      <c r="Y194" s="64" t="s">
        <v>295</v>
      </c>
      <c r="Z194">
        <v>560</v>
      </c>
    </row>
    <row r="195" spans="21:26" ht="16.5" x14ac:dyDescent="0.3">
      <c r="U195" s="64" t="s">
        <v>309</v>
      </c>
      <c r="V195" s="64" t="s">
        <v>315</v>
      </c>
      <c r="W195" s="64" t="s">
        <v>305</v>
      </c>
      <c r="X195" s="64" t="s">
        <v>297</v>
      </c>
      <c r="Y195" s="64" t="s">
        <v>295</v>
      </c>
      <c r="Z195">
        <v>351</v>
      </c>
    </row>
    <row r="196" spans="21:26" ht="16.5" x14ac:dyDescent="0.3">
      <c r="U196" s="64" t="s">
        <v>309</v>
      </c>
      <c r="V196" s="64" t="s">
        <v>306</v>
      </c>
      <c r="W196" s="64" t="s">
        <v>307</v>
      </c>
      <c r="X196" s="64" t="s">
        <v>288</v>
      </c>
      <c r="Y196" s="64" t="s">
        <v>289</v>
      </c>
      <c r="Z196">
        <v>122</v>
      </c>
    </row>
    <row r="197" spans="21:26" ht="16.5" x14ac:dyDescent="0.3">
      <c r="U197" s="64" t="s">
        <v>309</v>
      </c>
      <c r="V197" s="64" t="s">
        <v>306</v>
      </c>
      <c r="W197" s="64" t="s">
        <v>307</v>
      </c>
      <c r="X197" s="64" t="s">
        <v>290</v>
      </c>
      <c r="Y197" s="64" t="s">
        <v>289</v>
      </c>
      <c r="Z197">
        <v>142</v>
      </c>
    </row>
    <row r="198" spans="21:26" ht="16.5" x14ac:dyDescent="0.3">
      <c r="U198" s="64" t="s">
        <v>309</v>
      </c>
      <c r="V198" s="64" t="s">
        <v>306</v>
      </c>
      <c r="W198" s="64" t="s">
        <v>307</v>
      </c>
      <c r="X198" s="64" t="s">
        <v>291</v>
      </c>
      <c r="Y198" s="64" t="s">
        <v>289</v>
      </c>
      <c r="Z198">
        <v>174</v>
      </c>
    </row>
    <row r="199" spans="21:26" ht="16.5" x14ac:dyDescent="0.3">
      <c r="U199" s="64" t="s">
        <v>309</v>
      </c>
      <c r="V199" s="64" t="s">
        <v>306</v>
      </c>
      <c r="W199" s="64" t="s">
        <v>307</v>
      </c>
      <c r="X199" s="64" t="s">
        <v>292</v>
      </c>
      <c r="Y199" s="64" t="s">
        <v>293</v>
      </c>
      <c r="Z199">
        <v>51</v>
      </c>
    </row>
    <row r="200" spans="21:26" ht="16.5" x14ac:dyDescent="0.3">
      <c r="U200" s="64" t="s">
        <v>309</v>
      </c>
      <c r="V200" s="64" t="s">
        <v>306</v>
      </c>
      <c r="W200" s="64" t="s">
        <v>307</v>
      </c>
      <c r="X200" s="64" t="s">
        <v>290</v>
      </c>
      <c r="Y200" s="64" t="s">
        <v>293</v>
      </c>
      <c r="Z200">
        <v>177</v>
      </c>
    </row>
    <row r="201" spans="21:26" ht="16.5" x14ac:dyDescent="0.3">
      <c r="U201" s="64" t="s">
        <v>309</v>
      </c>
      <c r="V201" s="64" t="s">
        <v>306</v>
      </c>
      <c r="W201" s="64" t="s">
        <v>307</v>
      </c>
      <c r="X201" s="64" t="s">
        <v>294</v>
      </c>
      <c r="Y201" s="64" t="s">
        <v>295</v>
      </c>
      <c r="Z201">
        <v>108</v>
      </c>
    </row>
    <row r="202" spans="21:26" ht="16.5" x14ac:dyDescent="0.3">
      <c r="U202" s="64" t="s">
        <v>309</v>
      </c>
      <c r="V202" s="64" t="s">
        <v>306</v>
      </c>
      <c r="W202" s="64" t="s">
        <v>307</v>
      </c>
      <c r="X202" s="64" t="s">
        <v>296</v>
      </c>
      <c r="Y202" s="64" t="s">
        <v>295</v>
      </c>
      <c r="Z202">
        <v>130</v>
      </c>
    </row>
    <row r="203" spans="21:26" ht="16.5" x14ac:dyDescent="0.3">
      <c r="U203" s="64" t="s">
        <v>309</v>
      </c>
      <c r="V203" s="64" t="s">
        <v>306</v>
      </c>
      <c r="W203" s="64" t="s">
        <v>307</v>
      </c>
      <c r="X203" s="64" t="s">
        <v>297</v>
      </c>
      <c r="Y203" s="64" t="s">
        <v>295</v>
      </c>
      <c r="Z203">
        <v>190</v>
      </c>
    </row>
    <row r="204" spans="21:26" ht="16.5" x14ac:dyDescent="0.3">
      <c r="U204" s="64" t="s">
        <v>309</v>
      </c>
      <c r="V204" s="64" t="s">
        <v>306</v>
      </c>
      <c r="W204" s="64" t="s">
        <v>308</v>
      </c>
      <c r="X204" s="64" t="s">
        <v>288</v>
      </c>
      <c r="Y204" s="64" t="s">
        <v>289</v>
      </c>
      <c r="Z204">
        <v>99</v>
      </c>
    </row>
    <row r="205" spans="21:26" ht="16.5" x14ac:dyDescent="0.3">
      <c r="U205" s="64" t="s">
        <v>309</v>
      </c>
      <c r="V205" s="64" t="s">
        <v>306</v>
      </c>
      <c r="W205" s="64" t="s">
        <v>308</v>
      </c>
      <c r="X205" s="64" t="s">
        <v>290</v>
      </c>
      <c r="Y205" s="64" t="s">
        <v>289</v>
      </c>
      <c r="Z205">
        <v>57</v>
      </c>
    </row>
    <row r="206" spans="21:26" ht="16.5" x14ac:dyDescent="0.3">
      <c r="U206" s="64" t="s">
        <v>309</v>
      </c>
      <c r="V206" s="64" t="s">
        <v>306</v>
      </c>
      <c r="W206" s="64" t="s">
        <v>308</v>
      </c>
      <c r="X206" s="64" t="s">
        <v>291</v>
      </c>
      <c r="Y206" s="64" t="s">
        <v>289</v>
      </c>
      <c r="Z206">
        <v>169</v>
      </c>
    </row>
    <row r="207" spans="21:26" ht="16.5" x14ac:dyDescent="0.3">
      <c r="U207" s="64" t="s">
        <v>309</v>
      </c>
      <c r="V207" s="64" t="s">
        <v>306</v>
      </c>
      <c r="W207" s="64" t="s">
        <v>308</v>
      </c>
      <c r="X207" s="64" t="s">
        <v>292</v>
      </c>
      <c r="Y207" s="64" t="s">
        <v>293</v>
      </c>
      <c r="Z207">
        <v>137</v>
      </c>
    </row>
    <row r="208" spans="21:26" ht="16.5" x14ac:dyDescent="0.3">
      <c r="U208" s="64" t="s">
        <v>309</v>
      </c>
      <c r="V208" s="64" t="s">
        <v>306</v>
      </c>
      <c r="W208" s="64" t="s">
        <v>308</v>
      </c>
      <c r="X208" s="64" t="s">
        <v>290</v>
      </c>
      <c r="Y208" s="64" t="s">
        <v>293</v>
      </c>
      <c r="Z208">
        <v>114</v>
      </c>
    </row>
    <row r="209" spans="21:26" ht="16.5" x14ac:dyDescent="0.3">
      <c r="U209" s="64" t="s">
        <v>309</v>
      </c>
      <c r="V209" s="64" t="s">
        <v>306</v>
      </c>
      <c r="W209" s="64" t="s">
        <v>308</v>
      </c>
      <c r="X209" s="64" t="s">
        <v>294</v>
      </c>
      <c r="Y209" s="64" t="s">
        <v>295</v>
      </c>
      <c r="Z209">
        <v>95</v>
      </c>
    </row>
    <row r="210" spans="21:26" ht="16.5" x14ac:dyDescent="0.3">
      <c r="U210" s="64" t="s">
        <v>309</v>
      </c>
      <c r="V210" s="64" t="s">
        <v>306</v>
      </c>
      <c r="W210" s="64" t="s">
        <v>308</v>
      </c>
      <c r="X210" s="64" t="s">
        <v>296</v>
      </c>
      <c r="Y210" s="64" t="s">
        <v>295</v>
      </c>
      <c r="Z210">
        <v>191</v>
      </c>
    </row>
    <row r="211" spans="21:26" ht="16.5" x14ac:dyDescent="0.3">
      <c r="U211" s="64" t="s">
        <v>309</v>
      </c>
      <c r="V211" s="64" t="s">
        <v>306</v>
      </c>
      <c r="W211" s="64" t="s">
        <v>308</v>
      </c>
      <c r="X211" s="64" t="s">
        <v>297</v>
      </c>
      <c r="Y211" s="64" t="s">
        <v>295</v>
      </c>
      <c r="Z211">
        <v>26</v>
      </c>
    </row>
    <row r="212" spans="21:26" ht="16.5" x14ac:dyDescent="0.3">
      <c r="U212" s="64" t="s">
        <v>309</v>
      </c>
      <c r="V212" s="64" t="s">
        <v>316</v>
      </c>
      <c r="W212" s="64" t="s">
        <v>308</v>
      </c>
      <c r="X212" s="64" t="s">
        <v>288</v>
      </c>
      <c r="Y212" s="64" t="s">
        <v>289</v>
      </c>
      <c r="Z212">
        <v>221</v>
      </c>
    </row>
    <row r="213" spans="21:26" ht="16.5" x14ac:dyDescent="0.3">
      <c r="U213" s="64" t="s">
        <v>309</v>
      </c>
      <c r="V213" s="64" t="s">
        <v>316</v>
      </c>
      <c r="W213" s="64" t="s">
        <v>308</v>
      </c>
      <c r="X213" s="64" t="s">
        <v>290</v>
      </c>
      <c r="Y213" s="64" t="s">
        <v>289</v>
      </c>
      <c r="Z213">
        <v>199</v>
      </c>
    </row>
    <row r="214" spans="21:26" ht="16.5" x14ac:dyDescent="0.3">
      <c r="U214" s="64" t="s">
        <v>309</v>
      </c>
      <c r="V214" s="64" t="s">
        <v>316</v>
      </c>
      <c r="W214" s="64" t="s">
        <v>308</v>
      </c>
      <c r="X214" s="64" t="s">
        <v>291</v>
      </c>
      <c r="Y214" s="64" t="s">
        <v>289</v>
      </c>
      <c r="Z214">
        <v>343</v>
      </c>
    </row>
    <row r="215" spans="21:26" ht="16.5" x14ac:dyDescent="0.3">
      <c r="U215" s="64" t="s">
        <v>309</v>
      </c>
      <c r="V215" s="64" t="s">
        <v>316</v>
      </c>
      <c r="W215" s="64" t="s">
        <v>308</v>
      </c>
      <c r="X215" s="64" t="s">
        <v>292</v>
      </c>
      <c r="Y215" s="64" t="s">
        <v>293</v>
      </c>
      <c r="Z215">
        <v>188</v>
      </c>
    </row>
    <row r="216" spans="21:26" ht="16.5" x14ac:dyDescent="0.3">
      <c r="U216" s="64" t="s">
        <v>309</v>
      </c>
      <c r="V216" s="64" t="s">
        <v>316</v>
      </c>
      <c r="W216" s="64" t="s">
        <v>308</v>
      </c>
      <c r="X216" s="64" t="s">
        <v>290</v>
      </c>
      <c r="Y216" s="64" t="s">
        <v>293</v>
      </c>
      <c r="Z216">
        <v>291</v>
      </c>
    </row>
    <row r="217" spans="21:26" ht="16.5" x14ac:dyDescent="0.3">
      <c r="U217" s="64" t="s">
        <v>309</v>
      </c>
      <c r="V217" s="64" t="s">
        <v>316</v>
      </c>
      <c r="W217" s="64" t="s">
        <v>308</v>
      </c>
      <c r="X217" s="64" t="s">
        <v>294</v>
      </c>
      <c r="Y217" s="64" t="s">
        <v>295</v>
      </c>
      <c r="Z217">
        <v>203</v>
      </c>
    </row>
    <row r="218" spans="21:26" ht="16.5" x14ac:dyDescent="0.3">
      <c r="U218" s="64" t="s">
        <v>309</v>
      </c>
      <c r="V218" s="64" t="s">
        <v>316</v>
      </c>
      <c r="W218" s="64" t="s">
        <v>308</v>
      </c>
      <c r="X218" s="64" t="s">
        <v>296</v>
      </c>
      <c r="Y218" s="64" t="s">
        <v>295</v>
      </c>
      <c r="Z218">
        <v>321</v>
      </c>
    </row>
    <row r="219" spans="21:26" ht="16.5" x14ac:dyDescent="0.3">
      <c r="U219" s="64" t="s">
        <v>309</v>
      </c>
      <c r="V219" s="64" t="s">
        <v>316</v>
      </c>
      <c r="W219" s="64" t="s">
        <v>308</v>
      </c>
      <c r="X219" s="64" t="s">
        <v>297</v>
      </c>
      <c r="Y219" s="64" t="s">
        <v>295</v>
      </c>
      <c r="Z219">
        <v>216</v>
      </c>
    </row>
    <row r="220" spans="21:26" ht="16.5" x14ac:dyDescent="0.3">
      <c r="U220" s="64" t="s">
        <v>317</v>
      </c>
      <c r="V220" s="64" t="s">
        <v>316</v>
      </c>
      <c r="W220" s="64" t="s">
        <v>308</v>
      </c>
      <c r="X220" s="64" t="s">
        <v>288</v>
      </c>
      <c r="Y220" s="64" t="s">
        <v>289</v>
      </c>
      <c r="Z220">
        <v>1316</v>
      </c>
    </row>
    <row r="221" spans="21:26" ht="16.5" x14ac:dyDescent="0.3">
      <c r="U221" s="64" t="s">
        <v>317</v>
      </c>
      <c r="V221" s="64" t="s">
        <v>316</v>
      </c>
      <c r="W221" s="64" t="s">
        <v>308</v>
      </c>
      <c r="X221" s="64" t="s">
        <v>290</v>
      </c>
      <c r="Y221" s="64" t="s">
        <v>289</v>
      </c>
      <c r="Z221">
        <v>1200</v>
      </c>
    </row>
    <row r="222" spans="21:26" ht="16.5" x14ac:dyDescent="0.3">
      <c r="U222" s="64" t="s">
        <v>317</v>
      </c>
      <c r="V222" s="64" t="s">
        <v>316</v>
      </c>
      <c r="W222" s="64" t="s">
        <v>308</v>
      </c>
      <c r="X222" s="64" t="s">
        <v>291</v>
      </c>
      <c r="Y222" s="64" t="s">
        <v>289</v>
      </c>
      <c r="Z222">
        <v>1062</v>
      </c>
    </row>
    <row r="223" spans="21:26" ht="16.5" x14ac:dyDescent="0.3">
      <c r="U223" s="64" t="s">
        <v>317</v>
      </c>
      <c r="V223" s="64" t="s">
        <v>316</v>
      </c>
      <c r="W223" s="64" t="s">
        <v>308</v>
      </c>
      <c r="X223" s="64" t="s">
        <v>292</v>
      </c>
      <c r="Y223" s="64" t="s">
        <v>293</v>
      </c>
      <c r="Z223">
        <v>937</v>
      </c>
    </row>
    <row r="224" spans="21:26" ht="16.5" x14ac:dyDescent="0.3">
      <c r="U224" s="64" t="s">
        <v>317</v>
      </c>
      <c r="V224" s="64" t="s">
        <v>316</v>
      </c>
      <c r="W224" s="64" t="s">
        <v>308</v>
      </c>
      <c r="X224" s="64" t="s">
        <v>290</v>
      </c>
      <c r="Y224" s="64" t="s">
        <v>293</v>
      </c>
      <c r="Z224">
        <v>1148</v>
      </c>
    </row>
    <row r="225" spans="21:26" ht="16.5" x14ac:dyDescent="0.3">
      <c r="U225" s="64" t="s">
        <v>317</v>
      </c>
      <c r="V225" s="64" t="s">
        <v>316</v>
      </c>
      <c r="W225" s="64" t="s">
        <v>308</v>
      </c>
      <c r="X225" s="64" t="s">
        <v>294</v>
      </c>
      <c r="Y225" s="64" t="s">
        <v>295</v>
      </c>
      <c r="Z225">
        <v>1100</v>
      </c>
    </row>
    <row r="226" spans="21:26" ht="16.5" x14ac:dyDescent="0.3">
      <c r="U226" s="64" t="s">
        <v>317</v>
      </c>
      <c r="V226" s="64" t="s">
        <v>316</v>
      </c>
      <c r="W226" s="64" t="s">
        <v>308</v>
      </c>
      <c r="X226" s="64" t="s">
        <v>296</v>
      </c>
      <c r="Y226" s="64" t="s">
        <v>295</v>
      </c>
      <c r="Z226">
        <v>1384</v>
      </c>
    </row>
    <row r="227" spans="21:26" ht="16.5" x14ac:dyDescent="0.3">
      <c r="U227" s="64" t="s">
        <v>317</v>
      </c>
      <c r="V227" s="64" t="s">
        <v>316</v>
      </c>
      <c r="W227" s="64" t="s">
        <v>308</v>
      </c>
      <c r="X227" s="64" t="s">
        <v>297</v>
      </c>
      <c r="Y227" s="64" t="s">
        <v>295</v>
      </c>
      <c r="Z227">
        <v>1026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FA7CA-0081-45A7-83B6-3EB4ADFDE37E}">
  <sheetPr>
    <tabColor theme="6" tint="-0.249977111117893"/>
  </sheetPr>
  <dimension ref="B1:L17"/>
  <sheetViews>
    <sheetView zoomScale="130" zoomScaleNormal="130" workbookViewId="0">
      <selection activeCell="G21" sqref="G21"/>
    </sheetView>
  </sheetViews>
  <sheetFormatPr defaultColWidth="8.75" defaultRowHeight="15.6" customHeight="1" x14ac:dyDescent="0.3"/>
  <cols>
    <col min="1" max="1" width="3.375" style="15" customWidth="1"/>
    <col min="2" max="2" width="9.125" style="15" customWidth="1"/>
    <col min="3" max="3" width="10.875" style="15" customWidth="1"/>
    <col min="4" max="4" width="16.25" style="15" customWidth="1"/>
    <col min="5" max="12" width="11.625" style="15" customWidth="1"/>
    <col min="13" max="16384" width="8.75" style="15"/>
  </cols>
  <sheetData>
    <row r="1" spans="2:12" ht="10.15" customHeight="1" x14ac:dyDescent="0.3"/>
    <row r="2" spans="2:12" ht="15.6" customHeight="1" x14ac:dyDescent="0.3">
      <c r="B2" s="56" t="s">
        <v>121</v>
      </c>
      <c r="C2" s="56" t="s">
        <v>92</v>
      </c>
      <c r="D2" s="57" t="s">
        <v>93</v>
      </c>
      <c r="E2" s="56" t="s">
        <v>94</v>
      </c>
      <c r="F2" s="56"/>
      <c r="G2" s="56"/>
      <c r="H2" s="54" t="s">
        <v>95</v>
      </c>
      <c r="I2" s="55"/>
      <c r="J2" s="56" t="s">
        <v>96</v>
      </c>
      <c r="K2" s="56"/>
      <c r="L2" s="56"/>
    </row>
    <row r="3" spans="2:12" ht="15.6" customHeight="1" x14ac:dyDescent="0.3">
      <c r="B3" s="56"/>
      <c r="C3" s="56"/>
      <c r="D3" s="58"/>
      <c r="E3" s="6" t="s">
        <v>97</v>
      </c>
      <c r="F3" s="6" t="s">
        <v>98</v>
      </c>
      <c r="G3" s="7" t="s">
        <v>99</v>
      </c>
      <c r="H3" s="8" t="s">
        <v>100</v>
      </c>
      <c r="I3" s="9" t="s">
        <v>101</v>
      </c>
      <c r="J3" s="6" t="s">
        <v>102</v>
      </c>
      <c r="K3" s="6" t="s">
        <v>103</v>
      </c>
      <c r="L3" s="6" t="s">
        <v>104</v>
      </c>
    </row>
    <row r="4" spans="2:12" ht="15.6" customHeight="1" x14ac:dyDescent="0.3">
      <c r="B4" s="15" t="s">
        <v>122</v>
      </c>
      <c r="C4" s="11" t="s">
        <v>105</v>
      </c>
      <c r="D4" s="10" t="s">
        <v>106</v>
      </c>
      <c r="E4" s="11">
        <v>184</v>
      </c>
      <c r="F4" s="11">
        <v>108</v>
      </c>
      <c r="G4" s="11">
        <v>130</v>
      </c>
      <c r="H4" s="12">
        <v>171</v>
      </c>
      <c r="I4" s="13">
        <v>165</v>
      </c>
      <c r="J4" s="11">
        <v>102</v>
      </c>
      <c r="K4" s="11">
        <v>161</v>
      </c>
      <c r="L4" s="11">
        <v>142</v>
      </c>
    </row>
    <row r="5" spans="2:12" ht="15.6" customHeight="1" x14ac:dyDescent="0.3">
      <c r="D5" s="14" t="s">
        <v>107</v>
      </c>
      <c r="E5" s="15">
        <v>140</v>
      </c>
      <c r="F5" s="15">
        <v>184</v>
      </c>
      <c r="G5" s="15">
        <v>81</v>
      </c>
      <c r="H5" s="16">
        <v>98</v>
      </c>
      <c r="I5" s="17">
        <v>178</v>
      </c>
      <c r="J5" s="15">
        <v>169</v>
      </c>
      <c r="K5" s="15">
        <v>186</v>
      </c>
      <c r="L5" s="15">
        <v>101</v>
      </c>
    </row>
    <row r="6" spans="2:12" ht="15.6" customHeight="1" x14ac:dyDescent="0.3">
      <c r="D6" s="14" t="s">
        <v>108</v>
      </c>
      <c r="E6" s="15">
        <v>187</v>
      </c>
      <c r="F6" s="15">
        <v>139</v>
      </c>
      <c r="G6" s="15">
        <v>84</v>
      </c>
      <c r="H6" s="16">
        <v>160</v>
      </c>
      <c r="I6" s="17">
        <v>117</v>
      </c>
      <c r="J6" s="15">
        <v>132</v>
      </c>
      <c r="K6" s="15">
        <v>129</v>
      </c>
      <c r="L6" s="15">
        <v>168</v>
      </c>
    </row>
    <row r="7" spans="2:12" ht="15.6" customHeight="1" x14ac:dyDescent="0.3">
      <c r="C7" s="19"/>
      <c r="D7" s="18" t="s">
        <v>109</v>
      </c>
      <c r="E7" s="19">
        <v>127</v>
      </c>
      <c r="F7" s="19">
        <v>140</v>
      </c>
      <c r="G7" s="19">
        <v>157</v>
      </c>
      <c r="H7" s="20">
        <v>157</v>
      </c>
      <c r="I7" s="21">
        <v>102</v>
      </c>
      <c r="J7" s="19">
        <v>106</v>
      </c>
      <c r="K7" s="19">
        <v>179</v>
      </c>
      <c r="L7" s="19">
        <v>114</v>
      </c>
    </row>
    <row r="8" spans="2:12" ht="15.6" customHeight="1" x14ac:dyDescent="0.3">
      <c r="C8" s="31" t="s">
        <v>110</v>
      </c>
      <c r="D8" s="41"/>
      <c r="E8" s="25">
        <f t="shared" ref="E8:L8" si="0">SUM(E4:E7)</f>
        <v>638</v>
      </c>
      <c r="F8" s="25">
        <f t="shared" si="0"/>
        <v>571</v>
      </c>
      <c r="G8" s="25">
        <f t="shared" si="0"/>
        <v>452</v>
      </c>
      <c r="H8" s="26">
        <f t="shared" si="0"/>
        <v>586</v>
      </c>
      <c r="I8" s="27">
        <f t="shared" si="0"/>
        <v>562</v>
      </c>
      <c r="J8" s="25">
        <f t="shared" si="0"/>
        <v>509</v>
      </c>
      <c r="K8" s="25">
        <f t="shared" si="0"/>
        <v>655</v>
      </c>
      <c r="L8" s="25">
        <f t="shared" si="0"/>
        <v>525</v>
      </c>
    </row>
    <row r="9" spans="2:12" ht="15.6" customHeight="1" x14ac:dyDescent="0.3">
      <c r="C9" s="11" t="s">
        <v>111</v>
      </c>
      <c r="D9" s="10" t="s">
        <v>112</v>
      </c>
      <c r="E9" s="11">
        <v>120</v>
      </c>
      <c r="F9" s="11">
        <v>98</v>
      </c>
      <c r="G9" s="11">
        <v>131</v>
      </c>
      <c r="H9" s="12">
        <v>151</v>
      </c>
      <c r="I9" s="13">
        <v>90</v>
      </c>
      <c r="J9" s="11">
        <v>140</v>
      </c>
      <c r="K9" s="11">
        <v>163</v>
      </c>
      <c r="L9" s="11">
        <v>154</v>
      </c>
    </row>
    <row r="10" spans="2:12" ht="15.6" customHeight="1" x14ac:dyDescent="0.3">
      <c r="D10" s="14" t="s">
        <v>113</v>
      </c>
      <c r="E10" s="15">
        <v>131</v>
      </c>
      <c r="F10" s="15">
        <v>189</v>
      </c>
      <c r="G10" s="15">
        <v>185</v>
      </c>
      <c r="H10" s="16">
        <v>188</v>
      </c>
      <c r="I10" s="17">
        <v>192</v>
      </c>
      <c r="J10" s="15">
        <v>145</v>
      </c>
      <c r="K10" s="15">
        <v>143</v>
      </c>
      <c r="L10" s="15">
        <v>178</v>
      </c>
    </row>
    <row r="11" spans="2:12" ht="15.6" customHeight="1" x14ac:dyDescent="0.3">
      <c r="D11" s="14" t="s">
        <v>114</v>
      </c>
      <c r="E11" s="15">
        <v>200</v>
      </c>
      <c r="F11" s="15">
        <v>200</v>
      </c>
      <c r="G11" s="15">
        <v>159</v>
      </c>
      <c r="H11" s="16">
        <v>106</v>
      </c>
      <c r="I11" s="17">
        <v>193</v>
      </c>
      <c r="J11" s="15">
        <v>148</v>
      </c>
      <c r="K11" s="15">
        <v>169</v>
      </c>
      <c r="L11" s="15">
        <v>199</v>
      </c>
    </row>
    <row r="12" spans="2:12" ht="15.6" customHeight="1" x14ac:dyDescent="0.3">
      <c r="C12" s="19"/>
      <c r="D12" s="18" t="s">
        <v>115</v>
      </c>
      <c r="E12" s="19">
        <v>140</v>
      </c>
      <c r="F12" s="19">
        <v>120</v>
      </c>
      <c r="G12" s="19">
        <v>150</v>
      </c>
      <c r="H12" s="20">
        <v>151</v>
      </c>
      <c r="I12" s="21">
        <v>158</v>
      </c>
      <c r="J12" s="19">
        <v>149</v>
      </c>
      <c r="K12" s="19">
        <v>141</v>
      </c>
      <c r="L12" s="19">
        <v>117</v>
      </c>
    </row>
    <row r="13" spans="2:12" ht="15.6" customHeight="1" x14ac:dyDescent="0.3">
      <c r="C13" s="31" t="s">
        <v>116</v>
      </c>
      <c r="D13" s="41"/>
      <c r="E13" s="25">
        <f t="shared" ref="E13:L13" si="1">SUM(E9:E12)</f>
        <v>591</v>
      </c>
      <c r="F13" s="25">
        <f t="shared" si="1"/>
        <v>607</v>
      </c>
      <c r="G13" s="25">
        <f t="shared" si="1"/>
        <v>625</v>
      </c>
      <c r="H13" s="28">
        <f t="shared" si="1"/>
        <v>596</v>
      </c>
      <c r="I13" s="29">
        <f t="shared" si="1"/>
        <v>633</v>
      </c>
      <c r="J13" s="25">
        <f t="shared" si="1"/>
        <v>582</v>
      </c>
      <c r="K13" s="25">
        <f t="shared" si="1"/>
        <v>616</v>
      </c>
      <c r="L13" s="25">
        <f t="shared" si="1"/>
        <v>648</v>
      </c>
    </row>
    <row r="14" spans="2:12" ht="15.6" customHeight="1" x14ac:dyDescent="0.3">
      <c r="C14" s="11" t="s">
        <v>117</v>
      </c>
      <c r="D14" s="10" t="s">
        <v>118</v>
      </c>
      <c r="E14" s="11">
        <v>118</v>
      </c>
      <c r="F14" s="11">
        <v>178</v>
      </c>
      <c r="G14" s="11">
        <v>189</v>
      </c>
      <c r="H14" s="12">
        <v>88</v>
      </c>
      <c r="I14" s="13">
        <v>103</v>
      </c>
      <c r="J14" s="11">
        <v>130</v>
      </c>
      <c r="K14" s="11">
        <v>171</v>
      </c>
      <c r="L14" s="11">
        <v>179</v>
      </c>
    </row>
    <row r="15" spans="2:12" ht="15.6" customHeight="1" x14ac:dyDescent="0.3">
      <c r="C15" s="19"/>
      <c r="D15" s="18" t="s">
        <v>119</v>
      </c>
      <c r="E15" s="19">
        <v>102</v>
      </c>
      <c r="F15" s="19">
        <v>99</v>
      </c>
      <c r="G15" s="19">
        <v>88</v>
      </c>
      <c r="H15" s="20">
        <v>113</v>
      </c>
      <c r="I15" s="21">
        <v>177</v>
      </c>
      <c r="J15" s="19">
        <v>122</v>
      </c>
      <c r="K15" s="19">
        <v>144</v>
      </c>
      <c r="L15" s="19">
        <v>116</v>
      </c>
    </row>
    <row r="16" spans="2:12" ht="15.6" customHeight="1" x14ac:dyDescent="0.3">
      <c r="C16" s="31" t="s">
        <v>120</v>
      </c>
      <c r="D16" s="41"/>
      <c r="E16" s="30">
        <f t="shared" ref="E16:L16" si="2">SUM(E14:E15)</f>
        <v>220</v>
      </c>
      <c r="F16" s="31">
        <f t="shared" si="2"/>
        <v>277</v>
      </c>
      <c r="G16" s="32">
        <f t="shared" si="2"/>
        <v>277</v>
      </c>
      <c r="H16" s="33">
        <f t="shared" si="2"/>
        <v>201</v>
      </c>
      <c r="I16" s="34">
        <f t="shared" si="2"/>
        <v>280</v>
      </c>
      <c r="J16" s="31">
        <f t="shared" si="2"/>
        <v>252</v>
      </c>
      <c r="K16" s="31">
        <f t="shared" si="2"/>
        <v>315</v>
      </c>
      <c r="L16" s="31">
        <f t="shared" si="2"/>
        <v>295</v>
      </c>
    </row>
    <row r="17" spans="2:12" ht="15.6" customHeight="1" x14ac:dyDescent="0.3">
      <c r="B17" s="22" t="s">
        <v>79</v>
      </c>
      <c r="C17" s="22"/>
      <c r="D17" s="43"/>
      <c r="E17" s="22">
        <f>SUM(E16,E13,E8)</f>
        <v>1449</v>
      </c>
      <c r="F17" s="22">
        <f t="shared" ref="F17:L17" si="3">SUM(F16,F13,F8)</f>
        <v>1455</v>
      </c>
      <c r="G17" s="22">
        <f t="shared" si="3"/>
        <v>1354</v>
      </c>
      <c r="H17" s="23">
        <f t="shared" si="3"/>
        <v>1383</v>
      </c>
      <c r="I17" s="24">
        <f t="shared" si="3"/>
        <v>1475</v>
      </c>
      <c r="J17" s="22">
        <f t="shared" si="3"/>
        <v>1343</v>
      </c>
      <c r="K17" s="22">
        <f t="shared" si="3"/>
        <v>1586</v>
      </c>
      <c r="L17" s="22">
        <f t="shared" si="3"/>
        <v>1468</v>
      </c>
    </row>
  </sheetData>
  <mergeCells count="6">
    <mergeCell ref="E2:G2"/>
    <mergeCell ref="H2:I2"/>
    <mergeCell ref="J2:L2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A502D-58F1-4A2F-9C4E-902E94BBE28D}">
  <sheetPr>
    <tabColor theme="3" tint="0.249977111117893"/>
  </sheetPr>
  <dimension ref="A1:BK447"/>
  <sheetViews>
    <sheetView tabSelected="1" zoomScale="130" zoomScaleNormal="130" workbookViewId="0">
      <pane xSplit="1" ySplit="13" topLeftCell="B131" activePane="bottomRight" state="frozen"/>
      <selection pane="topRight" activeCell="B1" sqref="B1"/>
      <selection pane="bottomLeft" activeCell="A14" sqref="A14"/>
      <selection pane="bottomRight" activeCell="A11" sqref="A11"/>
    </sheetView>
  </sheetViews>
  <sheetFormatPr defaultRowHeight="16.5" x14ac:dyDescent="0.3"/>
  <cols>
    <col min="1" max="1" width="10.75" bestFit="1" customWidth="1"/>
    <col min="2" max="4" width="7.625" bestFit="1" customWidth="1"/>
    <col min="5" max="63" width="5.75" customWidth="1"/>
  </cols>
  <sheetData>
    <row r="1" spans="1:63" s="42" customFormat="1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</row>
    <row r="2" spans="1:63" s="42" customFormat="1" x14ac:dyDescent="0.3">
      <c r="A2" s="44" t="s">
        <v>220</v>
      </c>
      <c r="B2" s="40" t="s">
        <v>219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 t="s">
        <v>218</v>
      </c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67"/>
      <c r="BK2" s="67"/>
    </row>
    <row r="3" spans="1:63" x14ac:dyDescent="0.3">
      <c r="A3" s="44"/>
      <c r="B3" s="40" t="s">
        <v>221</v>
      </c>
      <c r="C3" s="40" t="s">
        <v>222</v>
      </c>
      <c r="D3" s="40" t="s">
        <v>223</v>
      </c>
      <c r="E3" s="40" t="s">
        <v>224</v>
      </c>
      <c r="F3" s="40" t="s">
        <v>225</v>
      </c>
      <c r="G3" s="40" t="s">
        <v>226</v>
      </c>
      <c r="H3" s="40" t="s">
        <v>227</v>
      </c>
      <c r="I3" s="40" t="s">
        <v>228</v>
      </c>
      <c r="J3" s="40" t="s">
        <v>229</v>
      </c>
      <c r="K3" s="40" t="s">
        <v>230</v>
      </c>
      <c r="L3" s="40" t="s">
        <v>231</v>
      </c>
      <c r="M3" s="40" t="s">
        <v>232</v>
      </c>
      <c r="N3" s="40" t="s">
        <v>233</v>
      </c>
      <c r="O3" s="40" t="s">
        <v>234</v>
      </c>
      <c r="P3" s="40" t="s">
        <v>235</v>
      </c>
      <c r="Q3" s="40" t="s">
        <v>236</v>
      </c>
      <c r="R3" s="40" t="s">
        <v>237</v>
      </c>
      <c r="S3" s="40" t="s">
        <v>238</v>
      </c>
      <c r="T3" s="40" t="s">
        <v>239</v>
      </c>
      <c r="U3" s="40" t="s">
        <v>240</v>
      </c>
      <c r="V3" s="40" t="s">
        <v>241</v>
      </c>
      <c r="W3" s="40" t="s">
        <v>242</v>
      </c>
      <c r="X3" s="40" t="s">
        <v>243</v>
      </c>
      <c r="Y3" s="40" t="s">
        <v>244</v>
      </c>
      <c r="Z3" s="40" t="s">
        <v>245</v>
      </c>
      <c r="AA3" s="40" t="s">
        <v>246</v>
      </c>
      <c r="AB3" s="40" t="s">
        <v>247</v>
      </c>
      <c r="AC3" s="40" t="s">
        <v>248</v>
      </c>
      <c r="AD3" s="40" t="s">
        <v>249</v>
      </c>
      <c r="AE3" s="40" t="s">
        <v>250</v>
      </c>
      <c r="AF3" s="40" t="s">
        <v>251</v>
      </c>
      <c r="AG3" s="40" t="s">
        <v>252</v>
      </c>
      <c r="AH3" s="40" t="s">
        <v>253</v>
      </c>
      <c r="AI3" s="40" t="s">
        <v>254</v>
      </c>
      <c r="AJ3" s="40" t="s">
        <v>255</v>
      </c>
      <c r="AK3" s="40" t="s">
        <v>256</v>
      </c>
      <c r="AL3" s="40" t="s">
        <v>257</v>
      </c>
      <c r="AM3" s="40" t="s">
        <v>258</v>
      </c>
      <c r="AN3" s="40" t="s">
        <v>259</v>
      </c>
      <c r="AO3" s="40" t="s">
        <v>260</v>
      </c>
      <c r="AP3" s="40" t="s">
        <v>261</v>
      </c>
      <c r="AQ3" s="40" t="s">
        <v>262</v>
      </c>
      <c r="AR3" s="40" t="s">
        <v>263</v>
      </c>
      <c r="AS3" s="40" t="s">
        <v>264</v>
      </c>
      <c r="AT3" s="40" t="s">
        <v>265</v>
      </c>
      <c r="AU3" s="40" t="s">
        <v>266</v>
      </c>
      <c r="AV3" s="40" t="s">
        <v>267</v>
      </c>
      <c r="AW3" s="40" t="s">
        <v>268</v>
      </c>
      <c r="AX3" s="40" t="s">
        <v>269</v>
      </c>
      <c r="AY3" s="40" t="s">
        <v>270</v>
      </c>
      <c r="AZ3" s="40" t="s">
        <v>271</v>
      </c>
      <c r="BA3" s="40" t="s">
        <v>272</v>
      </c>
      <c r="BB3" s="40" t="s">
        <v>273</v>
      </c>
      <c r="BC3" s="40" t="s">
        <v>274</v>
      </c>
      <c r="BD3" s="40" t="s">
        <v>275</v>
      </c>
      <c r="BE3" s="40" t="s">
        <v>276</v>
      </c>
      <c r="BF3" s="40" t="s">
        <v>277</v>
      </c>
      <c r="BG3" s="40" t="s">
        <v>278</v>
      </c>
      <c r="BH3" s="40" t="s">
        <v>279</v>
      </c>
      <c r="BI3" s="40">
        <v>45717</v>
      </c>
      <c r="BJ3" s="40">
        <v>45718</v>
      </c>
      <c r="BK3" s="40">
        <v>45719</v>
      </c>
    </row>
    <row r="4" spans="1:63" x14ac:dyDescent="0.3">
      <c r="A4" s="39" t="s">
        <v>217</v>
      </c>
      <c r="B4" s="38">
        <v>8</v>
      </c>
      <c r="C4" s="38">
        <v>10</v>
      </c>
      <c r="D4" s="38">
        <v>10</v>
      </c>
      <c r="E4" s="38">
        <v>4</v>
      </c>
      <c r="F4" s="38">
        <v>9</v>
      </c>
      <c r="G4" s="38">
        <v>5</v>
      </c>
      <c r="H4" s="38">
        <v>4</v>
      </c>
      <c r="I4" s="38">
        <v>10</v>
      </c>
      <c r="J4" s="38">
        <v>2</v>
      </c>
      <c r="K4" s="38">
        <v>9</v>
      </c>
      <c r="L4" s="38">
        <v>9</v>
      </c>
      <c r="M4" s="38">
        <v>0</v>
      </c>
      <c r="N4" s="38">
        <v>9</v>
      </c>
      <c r="O4" s="38">
        <v>4</v>
      </c>
      <c r="P4" s="38">
        <v>3</v>
      </c>
      <c r="Q4" s="38">
        <v>0</v>
      </c>
      <c r="R4" s="38">
        <v>3</v>
      </c>
      <c r="S4" s="38">
        <v>7</v>
      </c>
      <c r="T4" s="38">
        <v>2</v>
      </c>
      <c r="U4" s="38">
        <v>5</v>
      </c>
      <c r="V4" s="38">
        <v>0</v>
      </c>
      <c r="W4" s="38">
        <v>10</v>
      </c>
      <c r="X4" s="38">
        <v>0</v>
      </c>
      <c r="Y4" s="38">
        <v>9</v>
      </c>
      <c r="Z4" s="38">
        <v>3</v>
      </c>
      <c r="AA4" s="38">
        <v>10</v>
      </c>
      <c r="AB4" s="38">
        <v>7</v>
      </c>
      <c r="AC4" s="38">
        <v>1</v>
      </c>
      <c r="AD4" s="38">
        <v>7</v>
      </c>
      <c r="AE4" s="38">
        <v>4</v>
      </c>
      <c r="AF4" s="38">
        <v>7</v>
      </c>
      <c r="AG4" s="38">
        <v>7</v>
      </c>
      <c r="AH4" s="38">
        <v>7</v>
      </c>
      <c r="AI4" s="38">
        <v>4</v>
      </c>
      <c r="AJ4" s="38">
        <v>1</v>
      </c>
      <c r="AK4" s="38">
        <v>8</v>
      </c>
      <c r="AL4" s="38">
        <v>5</v>
      </c>
      <c r="AM4" s="38">
        <v>7</v>
      </c>
      <c r="AN4" s="38">
        <v>1</v>
      </c>
      <c r="AO4" s="38">
        <v>9</v>
      </c>
      <c r="AP4" s="38">
        <v>7</v>
      </c>
      <c r="AQ4" s="38">
        <v>6</v>
      </c>
      <c r="AR4" s="38">
        <v>9</v>
      </c>
      <c r="AS4" s="38">
        <v>9</v>
      </c>
      <c r="AT4" s="38">
        <v>3</v>
      </c>
      <c r="AU4" s="38">
        <v>6</v>
      </c>
      <c r="AV4" s="38">
        <v>9</v>
      </c>
      <c r="AW4" s="38">
        <v>0</v>
      </c>
      <c r="AX4" s="38">
        <v>9</v>
      </c>
      <c r="AY4" s="38">
        <v>1</v>
      </c>
      <c r="AZ4" s="38">
        <v>1</v>
      </c>
      <c r="BA4" s="38">
        <v>6</v>
      </c>
      <c r="BB4" s="38">
        <v>7</v>
      </c>
      <c r="BC4" s="38">
        <v>0</v>
      </c>
      <c r="BD4" s="38">
        <v>8</v>
      </c>
      <c r="BE4" s="38">
        <v>3</v>
      </c>
      <c r="BF4" s="38">
        <v>4</v>
      </c>
      <c r="BG4" s="38">
        <v>10</v>
      </c>
      <c r="BH4" s="38">
        <v>7</v>
      </c>
      <c r="BI4" s="38">
        <v>1</v>
      </c>
      <c r="BJ4" s="38">
        <v>8</v>
      </c>
      <c r="BK4" s="38">
        <v>11</v>
      </c>
    </row>
    <row r="5" spans="1:63" x14ac:dyDescent="0.3">
      <c r="A5" s="39" t="s">
        <v>216</v>
      </c>
      <c r="B5" s="38">
        <v>7</v>
      </c>
      <c r="C5" s="38">
        <v>5</v>
      </c>
      <c r="D5" s="38">
        <v>8</v>
      </c>
      <c r="E5" s="38">
        <v>7</v>
      </c>
      <c r="F5" s="38">
        <v>8</v>
      </c>
      <c r="G5" s="38">
        <v>10</v>
      </c>
      <c r="H5" s="38">
        <v>1</v>
      </c>
      <c r="I5" s="38">
        <v>2</v>
      </c>
      <c r="J5" s="38">
        <v>2</v>
      </c>
      <c r="K5" s="38">
        <v>0</v>
      </c>
      <c r="L5" s="38">
        <v>6</v>
      </c>
      <c r="M5" s="38">
        <v>3</v>
      </c>
      <c r="N5" s="38">
        <v>10</v>
      </c>
      <c r="O5" s="38">
        <v>8</v>
      </c>
      <c r="P5" s="38">
        <v>0</v>
      </c>
      <c r="Q5" s="38">
        <v>1</v>
      </c>
      <c r="R5" s="38">
        <v>8</v>
      </c>
      <c r="S5" s="38">
        <v>1</v>
      </c>
      <c r="T5" s="38">
        <v>1</v>
      </c>
      <c r="U5" s="38">
        <v>0</v>
      </c>
      <c r="V5" s="38">
        <v>10</v>
      </c>
      <c r="W5" s="38">
        <v>2</v>
      </c>
      <c r="X5" s="38">
        <v>3</v>
      </c>
      <c r="Y5" s="38">
        <v>10</v>
      </c>
      <c r="Z5" s="38">
        <v>8</v>
      </c>
      <c r="AA5" s="38">
        <v>3</v>
      </c>
      <c r="AB5" s="38">
        <v>5</v>
      </c>
      <c r="AC5" s="38">
        <v>6</v>
      </c>
      <c r="AD5" s="38">
        <v>1</v>
      </c>
      <c r="AE5" s="38">
        <v>1</v>
      </c>
      <c r="AF5" s="38">
        <v>1</v>
      </c>
      <c r="AG5" s="38">
        <v>3</v>
      </c>
      <c r="AH5" s="38">
        <v>3</v>
      </c>
      <c r="AI5" s="38">
        <v>7</v>
      </c>
      <c r="AJ5" s="38">
        <v>7</v>
      </c>
      <c r="AK5" s="38">
        <v>0</v>
      </c>
      <c r="AL5" s="38">
        <v>10</v>
      </c>
      <c r="AM5" s="38">
        <v>3</v>
      </c>
      <c r="AN5" s="38">
        <v>7</v>
      </c>
      <c r="AO5" s="38">
        <v>5</v>
      </c>
      <c r="AP5" s="38">
        <v>4</v>
      </c>
      <c r="AQ5" s="38">
        <v>2</v>
      </c>
      <c r="AR5" s="38">
        <v>7</v>
      </c>
      <c r="AS5" s="38">
        <v>2</v>
      </c>
      <c r="AT5" s="38">
        <v>4</v>
      </c>
      <c r="AU5" s="38">
        <v>2</v>
      </c>
      <c r="AV5" s="38">
        <v>1</v>
      </c>
      <c r="AW5" s="38">
        <v>7</v>
      </c>
      <c r="AX5" s="38">
        <v>4</v>
      </c>
      <c r="AY5" s="38">
        <v>9</v>
      </c>
      <c r="AZ5" s="38">
        <v>3</v>
      </c>
      <c r="BA5" s="38">
        <v>9</v>
      </c>
      <c r="BB5" s="38">
        <v>6</v>
      </c>
      <c r="BC5" s="38">
        <v>7</v>
      </c>
      <c r="BD5" s="38">
        <v>2</v>
      </c>
      <c r="BE5" s="38">
        <v>2</v>
      </c>
      <c r="BF5" s="38">
        <v>7</v>
      </c>
      <c r="BG5" s="38">
        <v>4</v>
      </c>
      <c r="BH5" s="38">
        <v>7</v>
      </c>
      <c r="BI5" s="38">
        <v>2</v>
      </c>
      <c r="BJ5" s="38">
        <v>9</v>
      </c>
      <c r="BK5" s="38">
        <v>12</v>
      </c>
    </row>
    <row r="6" spans="1:63" x14ac:dyDescent="0.3">
      <c r="A6" s="39" t="s">
        <v>215</v>
      </c>
      <c r="B6" s="38">
        <v>8</v>
      </c>
      <c r="C6" s="38">
        <v>8</v>
      </c>
      <c r="D6" s="38">
        <v>2</v>
      </c>
      <c r="E6" s="38">
        <v>2</v>
      </c>
      <c r="F6" s="38">
        <v>9</v>
      </c>
      <c r="G6" s="38">
        <v>3</v>
      </c>
      <c r="H6" s="38">
        <v>3</v>
      </c>
      <c r="I6" s="38">
        <v>2</v>
      </c>
      <c r="J6" s="38">
        <v>1</v>
      </c>
      <c r="K6" s="38">
        <v>3</v>
      </c>
      <c r="L6" s="38">
        <v>3</v>
      </c>
      <c r="M6" s="38">
        <v>5</v>
      </c>
      <c r="N6" s="38">
        <v>2</v>
      </c>
      <c r="O6" s="38">
        <v>8</v>
      </c>
      <c r="P6" s="38">
        <v>5</v>
      </c>
      <c r="Q6" s="38">
        <v>7</v>
      </c>
      <c r="R6" s="38">
        <v>1</v>
      </c>
      <c r="S6" s="38">
        <v>9</v>
      </c>
      <c r="T6" s="38">
        <v>6</v>
      </c>
      <c r="U6" s="38">
        <v>1</v>
      </c>
      <c r="V6" s="38">
        <v>1</v>
      </c>
      <c r="W6" s="38">
        <v>10</v>
      </c>
      <c r="X6" s="38">
        <v>0</v>
      </c>
      <c r="Y6" s="38">
        <v>1</v>
      </c>
      <c r="Z6" s="38">
        <v>10</v>
      </c>
      <c r="AA6" s="38">
        <v>2</v>
      </c>
      <c r="AB6" s="38">
        <v>3</v>
      </c>
      <c r="AC6" s="38">
        <v>0</v>
      </c>
      <c r="AD6" s="38">
        <v>8</v>
      </c>
      <c r="AE6" s="38">
        <v>4</v>
      </c>
      <c r="AF6" s="38">
        <v>4</v>
      </c>
      <c r="AG6" s="38">
        <v>0</v>
      </c>
      <c r="AH6" s="38">
        <v>2</v>
      </c>
      <c r="AI6" s="38">
        <v>5</v>
      </c>
      <c r="AJ6" s="38">
        <v>10</v>
      </c>
      <c r="AK6" s="38">
        <v>8</v>
      </c>
      <c r="AL6" s="38">
        <v>2</v>
      </c>
      <c r="AM6" s="38">
        <v>8</v>
      </c>
      <c r="AN6" s="38">
        <v>4</v>
      </c>
      <c r="AO6" s="38">
        <v>8</v>
      </c>
      <c r="AP6" s="38">
        <v>2</v>
      </c>
      <c r="AQ6" s="38">
        <v>8</v>
      </c>
      <c r="AR6" s="38">
        <v>9</v>
      </c>
      <c r="AS6" s="38">
        <v>8</v>
      </c>
      <c r="AT6" s="38">
        <v>2</v>
      </c>
      <c r="AU6" s="38">
        <v>2</v>
      </c>
      <c r="AV6" s="38">
        <v>2</v>
      </c>
      <c r="AW6" s="38">
        <v>8</v>
      </c>
      <c r="AX6" s="38">
        <v>1</v>
      </c>
      <c r="AY6" s="38">
        <v>8</v>
      </c>
      <c r="AZ6" s="38">
        <v>6</v>
      </c>
      <c r="BA6" s="38">
        <v>1</v>
      </c>
      <c r="BB6" s="38">
        <v>2</v>
      </c>
      <c r="BC6" s="38">
        <v>3</v>
      </c>
      <c r="BD6" s="38">
        <v>1</v>
      </c>
      <c r="BE6" s="38">
        <v>10</v>
      </c>
      <c r="BF6" s="38">
        <v>2</v>
      </c>
      <c r="BG6" s="38">
        <v>3</v>
      </c>
      <c r="BH6" s="38">
        <v>10</v>
      </c>
      <c r="BI6" s="38">
        <v>3</v>
      </c>
      <c r="BJ6" s="38">
        <v>10</v>
      </c>
      <c r="BK6" s="38">
        <v>13</v>
      </c>
    </row>
    <row r="7" spans="1:63" x14ac:dyDescent="0.3">
      <c r="A7" s="39" t="s">
        <v>214</v>
      </c>
      <c r="B7" s="38">
        <v>5</v>
      </c>
      <c r="C7" s="38">
        <v>9</v>
      </c>
      <c r="D7" s="38">
        <v>3</v>
      </c>
      <c r="E7" s="38">
        <v>4</v>
      </c>
      <c r="F7" s="38">
        <v>10</v>
      </c>
      <c r="G7" s="38">
        <v>9</v>
      </c>
      <c r="H7" s="38">
        <v>4</v>
      </c>
      <c r="I7" s="38">
        <v>8</v>
      </c>
      <c r="J7" s="38">
        <v>10</v>
      </c>
      <c r="K7" s="38">
        <v>9</v>
      </c>
      <c r="L7" s="38">
        <v>2</v>
      </c>
      <c r="M7" s="38">
        <v>8</v>
      </c>
      <c r="N7" s="38">
        <v>2</v>
      </c>
      <c r="O7" s="38">
        <v>7</v>
      </c>
      <c r="P7" s="38">
        <v>0</v>
      </c>
      <c r="Q7" s="38">
        <v>0</v>
      </c>
      <c r="R7" s="38">
        <v>2</v>
      </c>
      <c r="S7" s="38">
        <v>1</v>
      </c>
      <c r="T7" s="38">
        <v>9</v>
      </c>
      <c r="U7" s="38">
        <v>5</v>
      </c>
      <c r="V7" s="38">
        <v>10</v>
      </c>
      <c r="W7" s="38">
        <v>5</v>
      </c>
      <c r="X7" s="38">
        <v>6</v>
      </c>
      <c r="Y7" s="38">
        <v>9</v>
      </c>
      <c r="Z7" s="38">
        <v>9</v>
      </c>
      <c r="AA7" s="38">
        <v>10</v>
      </c>
      <c r="AB7" s="38">
        <v>10</v>
      </c>
      <c r="AC7" s="38">
        <v>2</v>
      </c>
      <c r="AD7" s="38">
        <v>2</v>
      </c>
      <c r="AE7" s="38">
        <v>2</v>
      </c>
      <c r="AF7" s="38">
        <v>7</v>
      </c>
      <c r="AG7" s="38">
        <v>8</v>
      </c>
      <c r="AH7" s="38">
        <v>1</v>
      </c>
      <c r="AI7" s="38">
        <v>9</v>
      </c>
      <c r="AJ7" s="38">
        <v>10</v>
      </c>
      <c r="AK7" s="38">
        <v>10</v>
      </c>
      <c r="AL7" s="38">
        <v>2</v>
      </c>
      <c r="AM7" s="38">
        <v>1</v>
      </c>
      <c r="AN7" s="38">
        <v>0</v>
      </c>
      <c r="AO7" s="38">
        <v>9</v>
      </c>
      <c r="AP7" s="38">
        <v>3</v>
      </c>
      <c r="AQ7" s="38">
        <v>8</v>
      </c>
      <c r="AR7" s="38">
        <v>10</v>
      </c>
      <c r="AS7" s="38">
        <v>6</v>
      </c>
      <c r="AT7" s="38">
        <v>2</v>
      </c>
      <c r="AU7" s="38">
        <v>9</v>
      </c>
      <c r="AV7" s="38">
        <v>1</v>
      </c>
      <c r="AW7" s="38">
        <v>1</v>
      </c>
      <c r="AX7" s="38">
        <v>10</v>
      </c>
      <c r="AY7" s="38">
        <v>2</v>
      </c>
      <c r="AZ7" s="38">
        <v>2</v>
      </c>
      <c r="BA7" s="38">
        <v>4</v>
      </c>
      <c r="BB7" s="38">
        <v>8</v>
      </c>
      <c r="BC7" s="38">
        <v>6</v>
      </c>
      <c r="BD7" s="38">
        <v>10</v>
      </c>
      <c r="BE7" s="38">
        <v>8</v>
      </c>
      <c r="BF7" s="38">
        <v>5</v>
      </c>
      <c r="BG7" s="38">
        <v>9</v>
      </c>
      <c r="BH7" s="38">
        <v>4</v>
      </c>
      <c r="BI7" s="38">
        <v>4</v>
      </c>
      <c r="BJ7" s="38">
        <v>11</v>
      </c>
      <c r="BK7" s="38">
        <v>14</v>
      </c>
    </row>
    <row r="8" spans="1:63" x14ac:dyDescent="0.3">
      <c r="A8" s="39" t="s">
        <v>213</v>
      </c>
      <c r="B8" s="38">
        <v>10</v>
      </c>
      <c r="C8" s="38">
        <v>0</v>
      </c>
      <c r="D8" s="38">
        <v>5</v>
      </c>
      <c r="E8" s="38">
        <v>8</v>
      </c>
      <c r="F8" s="38">
        <v>3</v>
      </c>
      <c r="G8" s="38">
        <v>7</v>
      </c>
      <c r="H8" s="38">
        <v>9</v>
      </c>
      <c r="I8" s="38">
        <v>6</v>
      </c>
      <c r="J8" s="38">
        <v>5</v>
      </c>
      <c r="K8" s="38">
        <v>1</v>
      </c>
      <c r="L8" s="38">
        <v>3</v>
      </c>
      <c r="M8" s="38">
        <v>10</v>
      </c>
      <c r="N8" s="38">
        <v>2</v>
      </c>
      <c r="O8" s="38">
        <v>3</v>
      </c>
      <c r="P8" s="38">
        <v>2</v>
      </c>
      <c r="Q8" s="38">
        <v>9</v>
      </c>
      <c r="R8" s="38">
        <v>4</v>
      </c>
      <c r="S8" s="38">
        <v>2</v>
      </c>
      <c r="T8" s="38">
        <v>1</v>
      </c>
      <c r="U8" s="38">
        <v>8</v>
      </c>
      <c r="V8" s="38">
        <v>6</v>
      </c>
      <c r="W8" s="38">
        <v>2</v>
      </c>
      <c r="X8" s="38">
        <v>0</v>
      </c>
      <c r="Y8" s="38">
        <v>4</v>
      </c>
      <c r="Z8" s="38">
        <v>6</v>
      </c>
      <c r="AA8" s="38">
        <v>5</v>
      </c>
      <c r="AB8" s="38">
        <v>6</v>
      </c>
      <c r="AC8" s="38">
        <v>10</v>
      </c>
      <c r="AD8" s="38">
        <v>9</v>
      </c>
      <c r="AE8" s="38">
        <v>3</v>
      </c>
      <c r="AF8" s="38">
        <v>2</v>
      </c>
      <c r="AG8" s="38">
        <v>0</v>
      </c>
      <c r="AH8" s="38">
        <v>5</v>
      </c>
      <c r="AI8" s="38">
        <v>3</v>
      </c>
      <c r="AJ8" s="38">
        <v>6</v>
      </c>
      <c r="AK8" s="38">
        <v>2</v>
      </c>
      <c r="AL8" s="38">
        <v>10</v>
      </c>
      <c r="AM8" s="38">
        <v>8</v>
      </c>
      <c r="AN8" s="38">
        <v>3</v>
      </c>
      <c r="AO8" s="38">
        <v>8</v>
      </c>
      <c r="AP8" s="38">
        <v>6</v>
      </c>
      <c r="AQ8" s="38">
        <v>0</v>
      </c>
      <c r="AR8" s="38">
        <v>6</v>
      </c>
      <c r="AS8" s="38">
        <v>7</v>
      </c>
      <c r="AT8" s="38">
        <v>10</v>
      </c>
      <c r="AU8" s="38">
        <v>5</v>
      </c>
      <c r="AV8" s="38">
        <v>7</v>
      </c>
      <c r="AW8" s="38">
        <v>2</v>
      </c>
      <c r="AX8" s="38">
        <v>7</v>
      </c>
      <c r="AY8" s="38">
        <v>8</v>
      </c>
      <c r="AZ8" s="38">
        <v>0</v>
      </c>
      <c r="BA8" s="38">
        <v>0</v>
      </c>
      <c r="BB8" s="38">
        <v>7</v>
      </c>
      <c r="BC8" s="38">
        <v>6</v>
      </c>
      <c r="BD8" s="38">
        <v>8</v>
      </c>
      <c r="BE8" s="38">
        <v>9</v>
      </c>
      <c r="BF8" s="38">
        <v>9</v>
      </c>
      <c r="BG8" s="38">
        <v>1</v>
      </c>
      <c r="BH8" s="38">
        <v>4</v>
      </c>
      <c r="BI8" s="38">
        <v>5</v>
      </c>
      <c r="BJ8" s="38">
        <v>12</v>
      </c>
      <c r="BK8" s="38">
        <v>15</v>
      </c>
    </row>
    <row r="9" spans="1:63" x14ac:dyDescent="0.3">
      <c r="A9" s="39" t="s">
        <v>212</v>
      </c>
      <c r="B9" s="38">
        <v>0</v>
      </c>
      <c r="C9" s="38">
        <v>1</v>
      </c>
      <c r="D9" s="38">
        <v>9</v>
      </c>
      <c r="E9" s="38">
        <v>5</v>
      </c>
      <c r="F9" s="38">
        <v>3</v>
      </c>
      <c r="G9" s="38">
        <v>9</v>
      </c>
      <c r="H9" s="38">
        <v>10</v>
      </c>
      <c r="I9" s="38">
        <v>2</v>
      </c>
      <c r="J9" s="38">
        <v>2</v>
      </c>
      <c r="K9" s="38">
        <v>5</v>
      </c>
      <c r="L9" s="38">
        <v>1</v>
      </c>
      <c r="M9" s="38">
        <v>2</v>
      </c>
      <c r="N9" s="38">
        <v>9</v>
      </c>
      <c r="O9" s="38">
        <v>4</v>
      </c>
      <c r="P9" s="38">
        <v>8</v>
      </c>
      <c r="Q9" s="38">
        <v>1</v>
      </c>
      <c r="R9" s="38">
        <v>9</v>
      </c>
      <c r="S9" s="38">
        <v>1</v>
      </c>
      <c r="T9" s="38">
        <v>9</v>
      </c>
      <c r="U9" s="38">
        <v>0</v>
      </c>
      <c r="V9" s="38">
        <v>5</v>
      </c>
      <c r="W9" s="38">
        <v>0</v>
      </c>
      <c r="X9" s="38">
        <v>1</v>
      </c>
      <c r="Y9" s="38">
        <v>10</v>
      </c>
      <c r="Z9" s="38">
        <v>1</v>
      </c>
      <c r="AA9" s="38">
        <v>2</v>
      </c>
      <c r="AB9" s="38">
        <v>7</v>
      </c>
      <c r="AC9" s="38">
        <v>8</v>
      </c>
      <c r="AD9" s="38">
        <v>0</v>
      </c>
      <c r="AE9" s="38">
        <v>9</v>
      </c>
      <c r="AF9" s="38">
        <v>10</v>
      </c>
      <c r="AG9" s="38">
        <v>10</v>
      </c>
      <c r="AH9" s="38">
        <v>8</v>
      </c>
      <c r="AI9" s="38">
        <v>3</v>
      </c>
      <c r="AJ9" s="38">
        <v>4</v>
      </c>
      <c r="AK9" s="38">
        <v>4</v>
      </c>
      <c r="AL9" s="38">
        <v>2</v>
      </c>
      <c r="AM9" s="38">
        <v>8</v>
      </c>
      <c r="AN9" s="38">
        <v>9</v>
      </c>
      <c r="AO9" s="38">
        <v>2</v>
      </c>
      <c r="AP9" s="38">
        <v>7</v>
      </c>
      <c r="AQ9" s="38">
        <v>1</v>
      </c>
      <c r="AR9" s="38">
        <v>4</v>
      </c>
      <c r="AS9" s="38">
        <v>10</v>
      </c>
      <c r="AT9" s="38">
        <v>1</v>
      </c>
      <c r="AU9" s="38">
        <v>5</v>
      </c>
      <c r="AV9" s="38">
        <v>6</v>
      </c>
      <c r="AW9" s="38">
        <v>10</v>
      </c>
      <c r="AX9" s="38">
        <v>0</v>
      </c>
      <c r="AY9" s="38">
        <v>8</v>
      </c>
      <c r="AZ9" s="38">
        <v>2</v>
      </c>
      <c r="BA9" s="38">
        <v>3</v>
      </c>
      <c r="BB9" s="38">
        <v>5</v>
      </c>
      <c r="BC9" s="38">
        <v>4</v>
      </c>
      <c r="BD9" s="38">
        <v>1</v>
      </c>
      <c r="BE9" s="38">
        <v>5</v>
      </c>
      <c r="BF9" s="38">
        <v>0</v>
      </c>
      <c r="BG9" s="38">
        <v>10</v>
      </c>
      <c r="BH9" s="38">
        <v>5</v>
      </c>
      <c r="BI9" s="38">
        <v>6</v>
      </c>
      <c r="BJ9" s="38">
        <v>13</v>
      </c>
      <c r="BK9" s="38">
        <v>16</v>
      </c>
    </row>
    <row r="10" spans="1:63" x14ac:dyDescent="0.3">
      <c r="A10" s="39" t="s">
        <v>211</v>
      </c>
      <c r="B10" s="38">
        <v>8</v>
      </c>
      <c r="C10" s="38">
        <v>1</v>
      </c>
      <c r="D10" s="38">
        <v>1</v>
      </c>
      <c r="E10" s="38">
        <v>9</v>
      </c>
      <c r="F10" s="38">
        <v>2</v>
      </c>
      <c r="G10" s="38">
        <v>6</v>
      </c>
      <c r="H10" s="38">
        <v>0</v>
      </c>
      <c r="I10" s="38">
        <v>8</v>
      </c>
      <c r="J10" s="38">
        <v>8</v>
      </c>
      <c r="K10" s="38">
        <v>10</v>
      </c>
      <c r="L10" s="38">
        <v>5</v>
      </c>
      <c r="M10" s="38">
        <v>8</v>
      </c>
      <c r="N10" s="38">
        <v>0</v>
      </c>
      <c r="O10" s="38">
        <v>10</v>
      </c>
      <c r="P10" s="38">
        <v>4</v>
      </c>
      <c r="Q10" s="38">
        <v>7</v>
      </c>
      <c r="R10" s="38">
        <v>0</v>
      </c>
      <c r="S10" s="38">
        <v>5</v>
      </c>
      <c r="T10" s="38">
        <v>10</v>
      </c>
      <c r="U10" s="38">
        <v>9</v>
      </c>
      <c r="V10" s="38">
        <v>3</v>
      </c>
      <c r="W10" s="38">
        <v>8</v>
      </c>
      <c r="X10" s="38">
        <v>8</v>
      </c>
      <c r="Y10" s="38">
        <v>0</v>
      </c>
      <c r="Z10" s="38">
        <v>1</v>
      </c>
      <c r="AA10" s="38">
        <v>9</v>
      </c>
      <c r="AB10" s="38">
        <v>10</v>
      </c>
      <c r="AC10" s="38">
        <v>2</v>
      </c>
      <c r="AD10" s="38">
        <v>9</v>
      </c>
      <c r="AE10" s="38">
        <v>8</v>
      </c>
      <c r="AF10" s="38">
        <v>6</v>
      </c>
      <c r="AG10" s="38">
        <v>4</v>
      </c>
      <c r="AH10" s="38">
        <v>8</v>
      </c>
      <c r="AI10" s="38">
        <v>10</v>
      </c>
      <c r="AJ10" s="38">
        <v>5</v>
      </c>
      <c r="AK10" s="38">
        <v>5</v>
      </c>
      <c r="AL10" s="38">
        <v>1</v>
      </c>
      <c r="AM10" s="38">
        <v>4</v>
      </c>
      <c r="AN10" s="38">
        <v>6</v>
      </c>
      <c r="AO10" s="38">
        <v>2</v>
      </c>
      <c r="AP10" s="38">
        <v>0</v>
      </c>
      <c r="AQ10" s="38">
        <v>9</v>
      </c>
      <c r="AR10" s="38">
        <v>2</v>
      </c>
      <c r="AS10" s="38">
        <v>9</v>
      </c>
      <c r="AT10" s="38">
        <v>1</v>
      </c>
      <c r="AU10" s="38">
        <v>5</v>
      </c>
      <c r="AV10" s="38">
        <v>0</v>
      </c>
      <c r="AW10" s="38">
        <v>7</v>
      </c>
      <c r="AX10" s="38">
        <v>7</v>
      </c>
      <c r="AY10" s="38">
        <v>3</v>
      </c>
      <c r="AZ10" s="38">
        <v>8</v>
      </c>
      <c r="BA10" s="38">
        <v>7</v>
      </c>
      <c r="BB10" s="38">
        <v>9</v>
      </c>
      <c r="BC10" s="38">
        <v>3</v>
      </c>
      <c r="BD10" s="38">
        <v>0</v>
      </c>
      <c r="BE10" s="38">
        <v>2</v>
      </c>
      <c r="BF10" s="38">
        <v>10</v>
      </c>
      <c r="BG10" s="38">
        <v>2</v>
      </c>
      <c r="BH10" s="38">
        <v>3</v>
      </c>
      <c r="BI10" s="38">
        <v>7</v>
      </c>
      <c r="BJ10" s="38">
        <v>14</v>
      </c>
      <c r="BK10" s="38">
        <v>17</v>
      </c>
    </row>
    <row r="13" spans="1:63" x14ac:dyDescent="0.3">
      <c r="A13" s="42" t="s">
        <v>318</v>
      </c>
      <c r="B13" s="42" t="s">
        <v>197</v>
      </c>
      <c r="C13" s="42" t="s">
        <v>135</v>
      </c>
      <c r="D13" s="42" t="s">
        <v>312</v>
      </c>
    </row>
    <row r="14" spans="1:63" x14ac:dyDescent="0.3">
      <c r="A14" s="66" t="s">
        <v>204</v>
      </c>
      <c r="B14" s="66" t="s">
        <v>319</v>
      </c>
      <c r="C14" s="66" t="s">
        <v>320</v>
      </c>
      <c r="D14" s="68">
        <v>8</v>
      </c>
    </row>
    <row r="15" spans="1:63" x14ac:dyDescent="0.3">
      <c r="A15" s="66" t="s">
        <v>204</v>
      </c>
      <c r="B15" s="66" t="s">
        <v>319</v>
      </c>
      <c r="C15" s="66" t="s">
        <v>321</v>
      </c>
      <c r="D15" s="68">
        <v>10</v>
      </c>
    </row>
    <row r="16" spans="1:63" x14ac:dyDescent="0.3">
      <c r="A16" s="66" t="s">
        <v>204</v>
      </c>
      <c r="B16" s="66" t="s">
        <v>319</v>
      </c>
      <c r="C16" s="66" t="s">
        <v>322</v>
      </c>
      <c r="D16" s="68">
        <v>10</v>
      </c>
    </row>
    <row r="17" spans="1:4" x14ac:dyDescent="0.3">
      <c r="A17" s="66" t="s">
        <v>204</v>
      </c>
      <c r="B17" s="66" t="s">
        <v>319</v>
      </c>
      <c r="C17" s="66" t="s">
        <v>323</v>
      </c>
      <c r="D17" s="68">
        <v>4</v>
      </c>
    </row>
    <row r="18" spans="1:4" x14ac:dyDescent="0.3">
      <c r="A18" s="66" t="s">
        <v>204</v>
      </c>
      <c r="B18" s="66" t="s">
        <v>319</v>
      </c>
      <c r="C18" s="66" t="s">
        <v>324</v>
      </c>
      <c r="D18" s="68">
        <v>9</v>
      </c>
    </row>
    <row r="19" spans="1:4" x14ac:dyDescent="0.3">
      <c r="A19" s="66" t="s">
        <v>204</v>
      </c>
      <c r="B19" s="66" t="s">
        <v>319</v>
      </c>
      <c r="C19" s="66" t="s">
        <v>325</v>
      </c>
      <c r="D19" s="68">
        <v>5</v>
      </c>
    </row>
    <row r="20" spans="1:4" x14ac:dyDescent="0.3">
      <c r="A20" s="66" t="s">
        <v>204</v>
      </c>
      <c r="B20" s="66" t="s">
        <v>319</v>
      </c>
      <c r="C20" s="66" t="s">
        <v>326</v>
      </c>
      <c r="D20" s="68">
        <v>4</v>
      </c>
    </row>
    <row r="21" spans="1:4" x14ac:dyDescent="0.3">
      <c r="A21" s="66" t="s">
        <v>204</v>
      </c>
      <c r="B21" s="66" t="s">
        <v>319</v>
      </c>
      <c r="C21" s="66" t="s">
        <v>327</v>
      </c>
      <c r="D21" s="68">
        <v>10</v>
      </c>
    </row>
    <row r="22" spans="1:4" x14ac:dyDescent="0.3">
      <c r="A22" s="66" t="s">
        <v>204</v>
      </c>
      <c r="B22" s="66" t="s">
        <v>319</v>
      </c>
      <c r="C22" s="66" t="s">
        <v>328</v>
      </c>
      <c r="D22" s="68">
        <v>2</v>
      </c>
    </row>
    <row r="23" spans="1:4" x14ac:dyDescent="0.3">
      <c r="A23" s="66" t="s">
        <v>204</v>
      </c>
      <c r="B23" s="66" t="s">
        <v>319</v>
      </c>
      <c r="C23" s="66" t="s">
        <v>329</v>
      </c>
      <c r="D23" s="68">
        <v>9</v>
      </c>
    </row>
    <row r="24" spans="1:4" x14ac:dyDescent="0.3">
      <c r="A24" s="66" t="s">
        <v>204</v>
      </c>
      <c r="B24" s="66" t="s">
        <v>319</v>
      </c>
      <c r="C24" s="66" t="s">
        <v>330</v>
      </c>
      <c r="D24" s="68">
        <v>9</v>
      </c>
    </row>
    <row r="25" spans="1:4" x14ac:dyDescent="0.3">
      <c r="A25" s="66" t="s">
        <v>204</v>
      </c>
      <c r="B25" s="66" t="s">
        <v>319</v>
      </c>
      <c r="C25" s="66" t="s">
        <v>331</v>
      </c>
      <c r="D25" s="68">
        <v>0</v>
      </c>
    </row>
    <row r="26" spans="1:4" x14ac:dyDescent="0.3">
      <c r="A26" s="66" t="s">
        <v>204</v>
      </c>
      <c r="B26" s="66" t="s">
        <v>319</v>
      </c>
      <c r="C26" s="66" t="s">
        <v>332</v>
      </c>
      <c r="D26" s="68">
        <v>9</v>
      </c>
    </row>
    <row r="27" spans="1:4" x14ac:dyDescent="0.3">
      <c r="A27" s="66" t="s">
        <v>204</v>
      </c>
      <c r="B27" s="66" t="s">
        <v>319</v>
      </c>
      <c r="C27" s="66" t="s">
        <v>333</v>
      </c>
      <c r="D27" s="68">
        <v>4</v>
      </c>
    </row>
    <row r="28" spans="1:4" x14ac:dyDescent="0.3">
      <c r="A28" s="66" t="s">
        <v>204</v>
      </c>
      <c r="B28" s="66" t="s">
        <v>319</v>
      </c>
      <c r="C28" s="66" t="s">
        <v>334</v>
      </c>
      <c r="D28" s="68">
        <v>3</v>
      </c>
    </row>
    <row r="29" spans="1:4" x14ac:dyDescent="0.3">
      <c r="A29" s="66" t="s">
        <v>204</v>
      </c>
      <c r="B29" s="66" t="s">
        <v>319</v>
      </c>
      <c r="C29" s="66" t="s">
        <v>335</v>
      </c>
      <c r="D29" s="68">
        <v>0</v>
      </c>
    </row>
    <row r="30" spans="1:4" x14ac:dyDescent="0.3">
      <c r="A30" s="66" t="s">
        <v>204</v>
      </c>
      <c r="B30" s="66" t="s">
        <v>319</v>
      </c>
      <c r="C30" s="66" t="s">
        <v>336</v>
      </c>
      <c r="D30" s="68">
        <v>3</v>
      </c>
    </row>
    <row r="31" spans="1:4" x14ac:dyDescent="0.3">
      <c r="A31" s="66" t="s">
        <v>204</v>
      </c>
      <c r="B31" s="66" t="s">
        <v>319</v>
      </c>
      <c r="C31" s="66" t="s">
        <v>337</v>
      </c>
      <c r="D31" s="68">
        <v>7</v>
      </c>
    </row>
    <row r="32" spans="1:4" x14ac:dyDescent="0.3">
      <c r="A32" s="66" t="s">
        <v>204</v>
      </c>
      <c r="B32" s="66" t="s">
        <v>319</v>
      </c>
      <c r="C32" s="66" t="s">
        <v>338</v>
      </c>
      <c r="D32" s="68">
        <v>2</v>
      </c>
    </row>
    <row r="33" spans="1:4" x14ac:dyDescent="0.3">
      <c r="A33" s="66" t="s">
        <v>204</v>
      </c>
      <c r="B33" s="66" t="s">
        <v>319</v>
      </c>
      <c r="C33" s="66" t="s">
        <v>339</v>
      </c>
      <c r="D33" s="68">
        <v>5</v>
      </c>
    </row>
    <row r="34" spans="1:4" x14ac:dyDescent="0.3">
      <c r="A34" s="66" t="s">
        <v>204</v>
      </c>
      <c r="B34" s="66" t="s">
        <v>319</v>
      </c>
      <c r="C34" s="66" t="s">
        <v>340</v>
      </c>
      <c r="D34" s="68">
        <v>0</v>
      </c>
    </row>
    <row r="35" spans="1:4" x14ac:dyDescent="0.3">
      <c r="A35" s="66" t="s">
        <v>204</v>
      </c>
      <c r="B35" s="66" t="s">
        <v>319</v>
      </c>
      <c r="C35" s="66" t="s">
        <v>341</v>
      </c>
      <c r="D35" s="68">
        <v>10</v>
      </c>
    </row>
    <row r="36" spans="1:4" x14ac:dyDescent="0.3">
      <c r="A36" s="66" t="s">
        <v>204</v>
      </c>
      <c r="B36" s="66" t="s">
        <v>319</v>
      </c>
      <c r="C36" s="66" t="s">
        <v>342</v>
      </c>
      <c r="D36" s="68">
        <v>0</v>
      </c>
    </row>
    <row r="37" spans="1:4" x14ac:dyDescent="0.3">
      <c r="A37" s="66" t="s">
        <v>204</v>
      </c>
      <c r="B37" s="66" t="s">
        <v>319</v>
      </c>
      <c r="C37" s="66" t="s">
        <v>343</v>
      </c>
      <c r="D37" s="68">
        <v>9</v>
      </c>
    </row>
    <row r="38" spans="1:4" x14ac:dyDescent="0.3">
      <c r="A38" s="66" t="s">
        <v>204</v>
      </c>
      <c r="B38" s="66" t="s">
        <v>319</v>
      </c>
      <c r="C38" s="66" t="s">
        <v>344</v>
      </c>
      <c r="D38" s="68">
        <v>3</v>
      </c>
    </row>
    <row r="39" spans="1:4" x14ac:dyDescent="0.3">
      <c r="A39" s="66" t="s">
        <v>204</v>
      </c>
      <c r="B39" s="66" t="s">
        <v>319</v>
      </c>
      <c r="C39" s="66" t="s">
        <v>345</v>
      </c>
      <c r="D39" s="68">
        <v>10</v>
      </c>
    </row>
    <row r="40" spans="1:4" x14ac:dyDescent="0.3">
      <c r="A40" s="66" t="s">
        <v>204</v>
      </c>
      <c r="B40" s="66" t="s">
        <v>319</v>
      </c>
      <c r="C40" s="66" t="s">
        <v>346</v>
      </c>
      <c r="D40" s="68">
        <v>7</v>
      </c>
    </row>
    <row r="41" spans="1:4" x14ac:dyDescent="0.3">
      <c r="A41" s="66" t="s">
        <v>204</v>
      </c>
      <c r="B41" s="66" t="s">
        <v>319</v>
      </c>
      <c r="C41" s="66" t="s">
        <v>347</v>
      </c>
      <c r="D41" s="68">
        <v>1</v>
      </c>
    </row>
    <row r="42" spans="1:4" x14ac:dyDescent="0.3">
      <c r="A42" s="66" t="s">
        <v>204</v>
      </c>
      <c r="B42" s="66" t="s">
        <v>319</v>
      </c>
      <c r="C42" s="66" t="s">
        <v>348</v>
      </c>
      <c r="D42" s="68">
        <v>7</v>
      </c>
    </row>
    <row r="43" spans="1:4" x14ac:dyDescent="0.3">
      <c r="A43" s="66" t="s">
        <v>204</v>
      </c>
      <c r="B43" s="66" t="s">
        <v>319</v>
      </c>
      <c r="C43" s="66" t="s">
        <v>349</v>
      </c>
      <c r="D43" s="68">
        <v>4</v>
      </c>
    </row>
    <row r="44" spans="1:4" x14ac:dyDescent="0.3">
      <c r="A44" s="66" t="s">
        <v>204</v>
      </c>
      <c r="B44" s="66" t="s">
        <v>319</v>
      </c>
      <c r="C44" s="66" t="s">
        <v>350</v>
      </c>
      <c r="D44" s="68">
        <v>7</v>
      </c>
    </row>
    <row r="45" spans="1:4" x14ac:dyDescent="0.3">
      <c r="A45" s="66" t="s">
        <v>204</v>
      </c>
      <c r="B45" s="66" t="s">
        <v>351</v>
      </c>
      <c r="C45" s="66" t="s">
        <v>320</v>
      </c>
      <c r="D45" s="68">
        <v>7</v>
      </c>
    </row>
    <row r="46" spans="1:4" x14ac:dyDescent="0.3">
      <c r="A46" s="66" t="s">
        <v>204</v>
      </c>
      <c r="B46" s="66" t="s">
        <v>351</v>
      </c>
      <c r="C46" s="66" t="s">
        <v>321</v>
      </c>
      <c r="D46" s="68">
        <v>7</v>
      </c>
    </row>
    <row r="47" spans="1:4" x14ac:dyDescent="0.3">
      <c r="A47" s="66" t="s">
        <v>204</v>
      </c>
      <c r="B47" s="66" t="s">
        <v>351</v>
      </c>
      <c r="C47" s="66" t="s">
        <v>322</v>
      </c>
      <c r="D47" s="68">
        <v>4</v>
      </c>
    </row>
    <row r="48" spans="1:4" x14ac:dyDescent="0.3">
      <c r="A48" s="66" t="s">
        <v>204</v>
      </c>
      <c r="B48" s="66" t="s">
        <v>351</v>
      </c>
      <c r="C48" s="66" t="s">
        <v>323</v>
      </c>
      <c r="D48" s="68">
        <v>1</v>
      </c>
    </row>
    <row r="49" spans="1:4" x14ac:dyDescent="0.3">
      <c r="A49" s="66" t="s">
        <v>204</v>
      </c>
      <c r="B49" s="66" t="s">
        <v>351</v>
      </c>
      <c r="C49" s="66" t="s">
        <v>324</v>
      </c>
      <c r="D49" s="68">
        <v>8</v>
      </c>
    </row>
    <row r="50" spans="1:4" x14ac:dyDescent="0.3">
      <c r="A50" s="66" t="s">
        <v>204</v>
      </c>
      <c r="B50" s="66" t="s">
        <v>351</v>
      </c>
      <c r="C50" s="66" t="s">
        <v>325</v>
      </c>
      <c r="D50" s="68">
        <v>5</v>
      </c>
    </row>
    <row r="51" spans="1:4" x14ac:dyDescent="0.3">
      <c r="A51" s="66" t="s">
        <v>204</v>
      </c>
      <c r="B51" s="66" t="s">
        <v>351</v>
      </c>
      <c r="C51" s="66" t="s">
        <v>326</v>
      </c>
      <c r="D51" s="68">
        <v>7</v>
      </c>
    </row>
    <row r="52" spans="1:4" x14ac:dyDescent="0.3">
      <c r="A52" s="66" t="s">
        <v>204</v>
      </c>
      <c r="B52" s="66" t="s">
        <v>351</v>
      </c>
      <c r="C52" s="66" t="s">
        <v>327</v>
      </c>
      <c r="D52" s="68">
        <v>1</v>
      </c>
    </row>
    <row r="53" spans="1:4" x14ac:dyDescent="0.3">
      <c r="A53" s="66" t="s">
        <v>204</v>
      </c>
      <c r="B53" s="66" t="s">
        <v>351</v>
      </c>
      <c r="C53" s="66" t="s">
        <v>328</v>
      </c>
      <c r="D53" s="68">
        <v>9</v>
      </c>
    </row>
    <row r="54" spans="1:4" x14ac:dyDescent="0.3">
      <c r="A54" s="66" t="s">
        <v>204</v>
      </c>
      <c r="B54" s="66" t="s">
        <v>351</v>
      </c>
      <c r="C54" s="66" t="s">
        <v>329</v>
      </c>
      <c r="D54" s="68">
        <v>7</v>
      </c>
    </row>
    <row r="55" spans="1:4" x14ac:dyDescent="0.3">
      <c r="A55" s="66" t="s">
        <v>204</v>
      </c>
      <c r="B55" s="66" t="s">
        <v>351</v>
      </c>
      <c r="C55" s="66" t="s">
        <v>330</v>
      </c>
      <c r="D55" s="68">
        <v>6</v>
      </c>
    </row>
    <row r="56" spans="1:4" x14ac:dyDescent="0.3">
      <c r="A56" s="66" t="s">
        <v>204</v>
      </c>
      <c r="B56" s="66" t="s">
        <v>351</v>
      </c>
      <c r="C56" s="66" t="s">
        <v>331</v>
      </c>
      <c r="D56" s="68">
        <v>9</v>
      </c>
    </row>
    <row r="57" spans="1:4" x14ac:dyDescent="0.3">
      <c r="A57" s="66" t="s">
        <v>204</v>
      </c>
      <c r="B57" s="66" t="s">
        <v>351</v>
      </c>
      <c r="C57" s="66" t="s">
        <v>332</v>
      </c>
      <c r="D57" s="68">
        <v>9</v>
      </c>
    </row>
    <row r="58" spans="1:4" x14ac:dyDescent="0.3">
      <c r="A58" s="66" t="s">
        <v>204</v>
      </c>
      <c r="B58" s="66" t="s">
        <v>351</v>
      </c>
      <c r="C58" s="66" t="s">
        <v>333</v>
      </c>
      <c r="D58" s="68">
        <v>3</v>
      </c>
    </row>
    <row r="59" spans="1:4" x14ac:dyDescent="0.3">
      <c r="A59" s="66" t="s">
        <v>204</v>
      </c>
      <c r="B59" s="66" t="s">
        <v>351</v>
      </c>
      <c r="C59" s="66" t="s">
        <v>334</v>
      </c>
      <c r="D59" s="68">
        <v>6</v>
      </c>
    </row>
    <row r="60" spans="1:4" x14ac:dyDescent="0.3">
      <c r="A60" s="66" t="s">
        <v>204</v>
      </c>
      <c r="B60" s="66" t="s">
        <v>351</v>
      </c>
      <c r="C60" s="66" t="s">
        <v>335</v>
      </c>
      <c r="D60" s="68">
        <v>9</v>
      </c>
    </row>
    <row r="61" spans="1:4" x14ac:dyDescent="0.3">
      <c r="A61" s="66" t="s">
        <v>204</v>
      </c>
      <c r="B61" s="66" t="s">
        <v>351</v>
      </c>
      <c r="C61" s="66" t="s">
        <v>336</v>
      </c>
      <c r="D61" s="68">
        <v>0</v>
      </c>
    </row>
    <row r="62" spans="1:4" x14ac:dyDescent="0.3">
      <c r="A62" s="66" t="s">
        <v>204</v>
      </c>
      <c r="B62" s="66" t="s">
        <v>351</v>
      </c>
      <c r="C62" s="66" t="s">
        <v>337</v>
      </c>
      <c r="D62" s="68">
        <v>9</v>
      </c>
    </row>
    <row r="63" spans="1:4" x14ac:dyDescent="0.3">
      <c r="A63" s="66" t="s">
        <v>204</v>
      </c>
      <c r="B63" s="66" t="s">
        <v>351</v>
      </c>
      <c r="C63" s="66" t="s">
        <v>338</v>
      </c>
      <c r="D63" s="68">
        <v>1</v>
      </c>
    </row>
    <row r="64" spans="1:4" x14ac:dyDescent="0.3">
      <c r="A64" s="66" t="s">
        <v>204</v>
      </c>
      <c r="B64" s="66" t="s">
        <v>351</v>
      </c>
      <c r="C64" s="66" t="s">
        <v>339</v>
      </c>
      <c r="D64" s="68">
        <v>1</v>
      </c>
    </row>
    <row r="65" spans="1:4" x14ac:dyDescent="0.3">
      <c r="A65" s="66" t="s">
        <v>204</v>
      </c>
      <c r="B65" s="66" t="s">
        <v>351</v>
      </c>
      <c r="C65" s="66" t="s">
        <v>340</v>
      </c>
      <c r="D65" s="68">
        <v>6</v>
      </c>
    </row>
    <row r="66" spans="1:4" x14ac:dyDescent="0.3">
      <c r="A66" s="66" t="s">
        <v>204</v>
      </c>
      <c r="B66" s="66" t="s">
        <v>351</v>
      </c>
      <c r="C66" s="66" t="s">
        <v>341</v>
      </c>
      <c r="D66" s="68">
        <v>7</v>
      </c>
    </row>
    <row r="67" spans="1:4" x14ac:dyDescent="0.3">
      <c r="A67" s="66" t="s">
        <v>204</v>
      </c>
      <c r="B67" s="66" t="s">
        <v>351</v>
      </c>
      <c r="C67" s="66" t="s">
        <v>342</v>
      </c>
      <c r="D67" s="68">
        <v>0</v>
      </c>
    </row>
    <row r="68" spans="1:4" x14ac:dyDescent="0.3">
      <c r="A68" s="66" t="s">
        <v>204</v>
      </c>
      <c r="B68" s="66" t="s">
        <v>351</v>
      </c>
      <c r="C68" s="66" t="s">
        <v>343</v>
      </c>
      <c r="D68" s="68">
        <v>8</v>
      </c>
    </row>
    <row r="69" spans="1:4" x14ac:dyDescent="0.3">
      <c r="A69" s="66" t="s">
        <v>204</v>
      </c>
      <c r="B69" s="66" t="s">
        <v>351</v>
      </c>
      <c r="C69" s="66" t="s">
        <v>344</v>
      </c>
      <c r="D69" s="68">
        <v>3</v>
      </c>
    </row>
    <row r="70" spans="1:4" x14ac:dyDescent="0.3">
      <c r="A70" s="66" t="s">
        <v>204</v>
      </c>
      <c r="B70" s="66" t="s">
        <v>351</v>
      </c>
      <c r="C70" s="66" t="s">
        <v>345</v>
      </c>
      <c r="D70" s="68">
        <v>4</v>
      </c>
    </row>
    <row r="71" spans="1:4" x14ac:dyDescent="0.3">
      <c r="A71" s="66" t="s">
        <v>204</v>
      </c>
      <c r="B71" s="66" t="s">
        <v>351</v>
      </c>
      <c r="C71" s="66" t="s">
        <v>346</v>
      </c>
      <c r="D71" s="68">
        <v>10</v>
      </c>
    </row>
    <row r="72" spans="1:4" x14ac:dyDescent="0.3">
      <c r="A72" s="66" t="s">
        <v>204</v>
      </c>
      <c r="B72" s="66" t="s">
        <v>351</v>
      </c>
      <c r="C72" s="66" t="s">
        <v>347</v>
      </c>
      <c r="D72" s="68">
        <v>7</v>
      </c>
    </row>
    <row r="73" spans="1:4" x14ac:dyDescent="0.3">
      <c r="A73" s="66" t="s">
        <v>204</v>
      </c>
      <c r="B73" s="66"/>
      <c r="C73" s="66"/>
      <c r="D73" s="68">
        <v>1</v>
      </c>
    </row>
    <row r="74" spans="1:4" x14ac:dyDescent="0.3">
      <c r="A74" s="66" t="s">
        <v>204</v>
      </c>
      <c r="B74" s="66"/>
      <c r="C74" s="66"/>
      <c r="D74" s="68">
        <v>8</v>
      </c>
    </row>
    <row r="75" spans="1:4" x14ac:dyDescent="0.3">
      <c r="A75" s="66" t="s">
        <v>204</v>
      </c>
      <c r="B75" s="66"/>
      <c r="C75" s="66"/>
      <c r="D75" s="68">
        <v>11</v>
      </c>
    </row>
    <row r="76" spans="1:4" x14ac:dyDescent="0.3">
      <c r="A76" s="66" t="s">
        <v>203</v>
      </c>
      <c r="B76" s="66" t="s">
        <v>319</v>
      </c>
      <c r="C76" s="66" t="s">
        <v>320</v>
      </c>
      <c r="D76" s="68">
        <v>7</v>
      </c>
    </row>
    <row r="77" spans="1:4" x14ac:dyDescent="0.3">
      <c r="A77" s="66" t="s">
        <v>203</v>
      </c>
      <c r="B77" s="66" t="s">
        <v>319</v>
      </c>
      <c r="C77" s="66" t="s">
        <v>321</v>
      </c>
      <c r="D77" s="68">
        <v>5</v>
      </c>
    </row>
    <row r="78" spans="1:4" x14ac:dyDescent="0.3">
      <c r="A78" s="66" t="s">
        <v>203</v>
      </c>
      <c r="B78" s="66" t="s">
        <v>319</v>
      </c>
      <c r="C78" s="66" t="s">
        <v>322</v>
      </c>
      <c r="D78" s="68">
        <v>8</v>
      </c>
    </row>
    <row r="79" spans="1:4" x14ac:dyDescent="0.3">
      <c r="A79" s="66" t="s">
        <v>203</v>
      </c>
      <c r="B79" s="66" t="s">
        <v>319</v>
      </c>
      <c r="C79" s="66" t="s">
        <v>323</v>
      </c>
      <c r="D79" s="68">
        <v>7</v>
      </c>
    </row>
    <row r="80" spans="1:4" x14ac:dyDescent="0.3">
      <c r="A80" s="66" t="s">
        <v>203</v>
      </c>
      <c r="B80" s="66" t="s">
        <v>319</v>
      </c>
      <c r="C80" s="66" t="s">
        <v>324</v>
      </c>
      <c r="D80" s="68">
        <v>8</v>
      </c>
    </row>
    <row r="81" spans="1:4" x14ac:dyDescent="0.3">
      <c r="A81" s="66" t="s">
        <v>203</v>
      </c>
      <c r="B81" s="66" t="s">
        <v>319</v>
      </c>
      <c r="C81" s="66" t="s">
        <v>325</v>
      </c>
      <c r="D81" s="68">
        <v>10</v>
      </c>
    </row>
    <row r="82" spans="1:4" x14ac:dyDescent="0.3">
      <c r="A82" s="66" t="s">
        <v>203</v>
      </c>
      <c r="B82" s="66" t="s">
        <v>319</v>
      </c>
      <c r="C82" s="66" t="s">
        <v>326</v>
      </c>
      <c r="D82" s="68">
        <v>1</v>
      </c>
    </row>
    <row r="83" spans="1:4" x14ac:dyDescent="0.3">
      <c r="A83" s="66" t="s">
        <v>203</v>
      </c>
      <c r="B83" s="66" t="s">
        <v>319</v>
      </c>
      <c r="C83" s="66" t="s">
        <v>327</v>
      </c>
      <c r="D83" s="68">
        <v>2</v>
      </c>
    </row>
    <row r="84" spans="1:4" x14ac:dyDescent="0.3">
      <c r="A84" s="66" t="s">
        <v>203</v>
      </c>
      <c r="B84" s="66" t="s">
        <v>319</v>
      </c>
      <c r="C84" s="66" t="s">
        <v>328</v>
      </c>
      <c r="D84" s="68">
        <v>2</v>
      </c>
    </row>
    <row r="85" spans="1:4" x14ac:dyDescent="0.3">
      <c r="A85" s="66" t="s">
        <v>203</v>
      </c>
      <c r="B85" s="66" t="s">
        <v>319</v>
      </c>
      <c r="C85" s="66" t="s">
        <v>329</v>
      </c>
      <c r="D85" s="68">
        <v>0</v>
      </c>
    </row>
    <row r="86" spans="1:4" x14ac:dyDescent="0.3">
      <c r="A86" s="66" t="s">
        <v>203</v>
      </c>
      <c r="B86" s="66" t="s">
        <v>319</v>
      </c>
      <c r="C86" s="66" t="s">
        <v>330</v>
      </c>
      <c r="D86" s="68">
        <v>6</v>
      </c>
    </row>
    <row r="87" spans="1:4" x14ac:dyDescent="0.3">
      <c r="A87" s="66" t="s">
        <v>203</v>
      </c>
      <c r="B87" s="66" t="s">
        <v>319</v>
      </c>
      <c r="C87" s="66" t="s">
        <v>331</v>
      </c>
      <c r="D87" s="68">
        <v>3</v>
      </c>
    </row>
    <row r="88" spans="1:4" x14ac:dyDescent="0.3">
      <c r="A88" s="66" t="s">
        <v>203</v>
      </c>
      <c r="B88" s="66" t="s">
        <v>319</v>
      </c>
      <c r="C88" s="66" t="s">
        <v>332</v>
      </c>
      <c r="D88" s="68">
        <v>10</v>
      </c>
    </row>
    <row r="89" spans="1:4" x14ac:dyDescent="0.3">
      <c r="A89" s="66" t="s">
        <v>203</v>
      </c>
      <c r="B89" s="66" t="s">
        <v>319</v>
      </c>
      <c r="C89" s="66" t="s">
        <v>333</v>
      </c>
      <c r="D89" s="68">
        <v>8</v>
      </c>
    </row>
    <row r="90" spans="1:4" x14ac:dyDescent="0.3">
      <c r="A90" s="66" t="s">
        <v>203</v>
      </c>
      <c r="B90" s="66" t="s">
        <v>319</v>
      </c>
      <c r="C90" s="66" t="s">
        <v>334</v>
      </c>
      <c r="D90" s="68">
        <v>0</v>
      </c>
    </row>
    <row r="91" spans="1:4" x14ac:dyDescent="0.3">
      <c r="A91" s="66" t="s">
        <v>203</v>
      </c>
      <c r="B91" s="66" t="s">
        <v>319</v>
      </c>
      <c r="C91" s="66" t="s">
        <v>335</v>
      </c>
      <c r="D91" s="68">
        <v>1</v>
      </c>
    </row>
    <row r="92" spans="1:4" x14ac:dyDescent="0.3">
      <c r="A92" s="66" t="s">
        <v>203</v>
      </c>
      <c r="B92" s="66" t="s">
        <v>319</v>
      </c>
      <c r="C92" s="66" t="s">
        <v>336</v>
      </c>
      <c r="D92" s="68">
        <v>8</v>
      </c>
    </row>
    <row r="93" spans="1:4" x14ac:dyDescent="0.3">
      <c r="A93" s="66" t="s">
        <v>203</v>
      </c>
      <c r="B93" s="66" t="s">
        <v>319</v>
      </c>
      <c r="C93" s="66" t="s">
        <v>337</v>
      </c>
      <c r="D93" s="68">
        <v>1</v>
      </c>
    </row>
    <row r="94" spans="1:4" x14ac:dyDescent="0.3">
      <c r="A94" s="66" t="s">
        <v>203</v>
      </c>
      <c r="B94" s="66" t="s">
        <v>319</v>
      </c>
      <c r="C94" s="66" t="s">
        <v>338</v>
      </c>
      <c r="D94" s="68">
        <v>1</v>
      </c>
    </row>
    <row r="95" spans="1:4" x14ac:dyDescent="0.3">
      <c r="A95" s="66" t="s">
        <v>203</v>
      </c>
      <c r="B95" s="66" t="s">
        <v>319</v>
      </c>
      <c r="C95" s="66" t="s">
        <v>339</v>
      </c>
      <c r="D95" s="68">
        <v>0</v>
      </c>
    </row>
    <row r="96" spans="1:4" x14ac:dyDescent="0.3">
      <c r="A96" s="66" t="s">
        <v>203</v>
      </c>
      <c r="B96" s="66" t="s">
        <v>319</v>
      </c>
      <c r="C96" s="66" t="s">
        <v>340</v>
      </c>
      <c r="D96" s="68">
        <v>10</v>
      </c>
    </row>
    <row r="97" spans="1:4" x14ac:dyDescent="0.3">
      <c r="A97" s="66" t="s">
        <v>203</v>
      </c>
      <c r="B97" s="66" t="s">
        <v>319</v>
      </c>
      <c r="C97" s="66" t="s">
        <v>341</v>
      </c>
      <c r="D97" s="68">
        <v>2</v>
      </c>
    </row>
    <row r="98" spans="1:4" x14ac:dyDescent="0.3">
      <c r="A98" s="66" t="s">
        <v>203</v>
      </c>
      <c r="B98" s="66" t="s">
        <v>319</v>
      </c>
      <c r="C98" s="66" t="s">
        <v>342</v>
      </c>
      <c r="D98" s="68">
        <v>3</v>
      </c>
    </row>
    <row r="99" spans="1:4" x14ac:dyDescent="0.3">
      <c r="A99" s="66" t="s">
        <v>203</v>
      </c>
      <c r="B99" s="66" t="s">
        <v>319</v>
      </c>
      <c r="C99" s="66" t="s">
        <v>343</v>
      </c>
      <c r="D99" s="68">
        <v>10</v>
      </c>
    </row>
    <row r="100" spans="1:4" x14ac:dyDescent="0.3">
      <c r="A100" s="66" t="s">
        <v>203</v>
      </c>
      <c r="B100" s="66" t="s">
        <v>319</v>
      </c>
      <c r="C100" s="66" t="s">
        <v>344</v>
      </c>
      <c r="D100" s="68">
        <v>8</v>
      </c>
    </row>
    <row r="101" spans="1:4" x14ac:dyDescent="0.3">
      <c r="A101" s="66" t="s">
        <v>203</v>
      </c>
      <c r="B101" s="66" t="s">
        <v>319</v>
      </c>
      <c r="C101" s="66" t="s">
        <v>345</v>
      </c>
      <c r="D101" s="68">
        <v>3</v>
      </c>
    </row>
    <row r="102" spans="1:4" x14ac:dyDescent="0.3">
      <c r="A102" s="66" t="s">
        <v>203</v>
      </c>
      <c r="B102" s="66" t="s">
        <v>319</v>
      </c>
      <c r="C102" s="66" t="s">
        <v>346</v>
      </c>
      <c r="D102" s="68">
        <v>5</v>
      </c>
    </row>
    <row r="103" spans="1:4" x14ac:dyDescent="0.3">
      <c r="A103" s="66" t="s">
        <v>203</v>
      </c>
      <c r="B103" s="66" t="s">
        <v>319</v>
      </c>
      <c r="C103" s="66" t="s">
        <v>347</v>
      </c>
      <c r="D103" s="68">
        <v>6</v>
      </c>
    </row>
    <row r="104" spans="1:4" x14ac:dyDescent="0.3">
      <c r="A104" s="66" t="s">
        <v>203</v>
      </c>
      <c r="B104" s="66" t="s">
        <v>319</v>
      </c>
      <c r="C104" s="66" t="s">
        <v>348</v>
      </c>
      <c r="D104" s="68">
        <v>1</v>
      </c>
    </row>
    <row r="105" spans="1:4" x14ac:dyDescent="0.3">
      <c r="A105" s="66" t="s">
        <v>203</v>
      </c>
      <c r="B105" s="66" t="s">
        <v>319</v>
      </c>
      <c r="C105" s="66" t="s">
        <v>349</v>
      </c>
      <c r="D105" s="68">
        <v>1</v>
      </c>
    </row>
    <row r="106" spans="1:4" x14ac:dyDescent="0.3">
      <c r="A106" s="66" t="s">
        <v>203</v>
      </c>
      <c r="B106" s="66" t="s">
        <v>319</v>
      </c>
      <c r="C106" s="66" t="s">
        <v>350</v>
      </c>
      <c r="D106" s="68">
        <v>1</v>
      </c>
    </row>
    <row r="107" spans="1:4" x14ac:dyDescent="0.3">
      <c r="A107" s="66" t="s">
        <v>203</v>
      </c>
      <c r="B107" s="66" t="s">
        <v>351</v>
      </c>
      <c r="C107" s="66" t="s">
        <v>320</v>
      </c>
      <c r="D107" s="68">
        <v>3</v>
      </c>
    </row>
    <row r="108" spans="1:4" x14ac:dyDescent="0.3">
      <c r="A108" s="66" t="s">
        <v>203</v>
      </c>
      <c r="B108" s="66" t="s">
        <v>351</v>
      </c>
      <c r="C108" s="66" t="s">
        <v>321</v>
      </c>
      <c r="D108" s="68">
        <v>3</v>
      </c>
    </row>
    <row r="109" spans="1:4" x14ac:dyDescent="0.3">
      <c r="A109" s="66" t="s">
        <v>203</v>
      </c>
      <c r="B109" s="66" t="s">
        <v>351</v>
      </c>
      <c r="C109" s="66" t="s">
        <v>322</v>
      </c>
      <c r="D109" s="68">
        <v>7</v>
      </c>
    </row>
    <row r="110" spans="1:4" x14ac:dyDescent="0.3">
      <c r="A110" s="66" t="s">
        <v>203</v>
      </c>
      <c r="B110" s="66" t="s">
        <v>351</v>
      </c>
      <c r="C110" s="66" t="s">
        <v>323</v>
      </c>
      <c r="D110" s="68">
        <v>7</v>
      </c>
    </row>
    <row r="111" spans="1:4" x14ac:dyDescent="0.3">
      <c r="A111" s="66" t="s">
        <v>203</v>
      </c>
      <c r="B111" s="66" t="s">
        <v>351</v>
      </c>
      <c r="C111" s="66" t="s">
        <v>324</v>
      </c>
      <c r="D111" s="68">
        <v>0</v>
      </c>
    </row>
    <row r="112" spans="1:4" x14ac:dyDescent="0.3">
      <c r="A112" s="66" t="s">
        <v>203</v>
      </c>
      <c r="B112" s="66" t="s">
        <v>351</v>
      </c>
      <c r="C112" s="66" t="s">
        <v>325</v>
      </c>
      <c r="D112" s="68">
        <v>10</v>
      </c>
    </row>
    <row r="113" spans="1:4" x14ac:dyDescent="0.3">
      <c r="A113" s="66" t="s">
        <v>203</v>
      </c>
      <c r="B113" s="66" t="s">
        <v>351</v>
      </c>
      <c r="C113" s="66" t="s">
        <v>326</v>
      </c>
      <c r="D113" s="68">
        <v>3</v>
      </c>
    </row>
    <row r="114" spans="1:4" x14ac:dyDescent="0.3">
      <c r="A114" s="66" t="s">
        <v>203</v>
      </c>
      <c r="B114" s="66" t="s">
        <v>351</v>
      </c>
      <c r="C114" s="66" t="s">
        <v>327</v>
      </c>
      <c r="D114" s="68">
        <v>7</v>
      </c>
    </row>
    <row r="115" spans="1:4" x14ac:dyDescent="0.3">
      <c r="A115" s="66" t="s">
        <v>203</v>
      </c>
      <c r="B115" s="66" t="s">
        <v>351</v>
      </c>
      <c r="C115" s="66" t="s">
        <v>328</v>
      </c>
      <c r="D115" s="68">
        <v>5</v>
      </c>
    </row>
    <row r="116" spans="1:4" x14ac:dyDescent="0.3">
      <c r="A116" s="66" t="s">
        <v>203</v>
      </c>
      <c r="B116" s="66" t="s">
        <v>351</v>
      </c>
      <c r="C116" s="66" t="s">
        <v>329</v>
      </c>
      <c r="D116" s="68">
        <v>4</v>
      </c>
    </row>
    <row r="117" spans="1:4" x14ac:dyDescent="0.3">
      <c r="A117" s="66" t="s">
        <v>203</v>
      </c>
      <c r="B117" s="66" t="s">
        <v>351</v>
      </c>
      <c r="C117" s="66" t="s">
        <v>330</v>
      </c>
      <c r="D117" s="68">
        <v>2</v>
      </c>
    </row>
    <row r="118" spans="1:4" x14ac:dyDescent="0.3">
      <c r="A118" s="66" t="s">
        <v>203</v>
      </c>
      <c r="B118" s="66" t="s">
        <v>351</v>
      </c>
      <c r="C118" s="66" t="s">
        <v>331</v>
      </c>
      <c r="D118" s="68">
        <v>7</v>
      </c>
    </row>
    <row r="119" spans="1:4" x14ac:dyDescent="0.3">
      <c r="A119" s="66" t="s">
        <v>203</v>
      </c>
      <c r="B119" s="66" t="s">
        <v>351</v>
      </c>
      <c r="C119" s="66" t="s">
        <v>332</v>
      </c>
      <c r="D119" s="68">
        <v>2</v>
      </c>
    </row>
    <row r="120" spans="1:4" x14ac:dyDescent="0.3">
      <c r="A120" s="66" t="s">
        <v>203</v>
      </c>
      <c r="B120" s="66" t="s">
        <v>351</v>
      </c>
      <c r="C120" s="66" t="s">
        <v>333</v>
      </c>
      <c r="D120" s="68">
        <v>4</v>
      </c>
    </row>
    <row r="121" spans="1:4" x14ac:dyDescent="0.3">
      <c r="A121" s="66" t="s">
        <v>203</v>
      </c>
      <c r="B121" s="66" t="s">
        <v>351</v>
      </c>
      <c r="C121" s="66" t="s">
        <v>334</v>
      </c>
      <c r="D121" s="68">
        <v>2</v>
      </c>
    </row>
    <row r="122" spans="1:4" x14ac:dyDescent="0.3">
      <c r="A122" s="66" t="s">
        <v>203</v>
      </c>
      <c r="B122" s="66" t="s">
        <v>351</v>
      </c>
      <c r="C122" s="66" t="s">
        <v>335</v>
      </c>
      <c r="D122" s="68">
        <v>1</v>
      </c>
    </row>
    <row r="123" spans="1:4" x14ac:dyDescent="0.3">
      <c r="A123" s="66" t="s">
        <v>203</v>
      </c>
      <c r="B123" s="66" t="s">
        <v>351</v>
      </c>
      <c r="C123" s="66" t="s">
        <v>336</v>
      </c>
      <c r="D123" s="68">
        <v>7</v>
      </c>
    </row>
    <row r="124" spans="1:4" x14ac:dyDescent="0.3">
      <c r="A124" s="66" t="s">
        <v>203</v>
      </c>
      <c r="B124" s="66" t="s">
        <v>351</v>
      </c>
      <c r="C124" s="66" t="s">
        <v>337</v>
      </c>
      <c r="D124" s="68">
        <v>4</v>
      </c>
    </row>
    <row r="125" spans="1:4" x14ac:dyDescent="0.3">
      <c r="A125" s="66" t="s">
        <v>203</v>
      </c>
      <c r="B125" s="66" t="s">
        <v>351</v>
      </c>
      <c r="C125" s="66" t="s">
        <v>338</v>
      </c>
      <c r="D125" s="68">
        <v>9</v>
      </c>
    </row>
    <row r="126" spans="1:4" x14ac:dyDescent="0.3">
      <c r="A126" s="66" t="s">
        <v>203</v>
      </c>
      <c r="B126" s="66" t="s">
        <v>351</v>
      </c>
      <c r="C126" s="66" t="s">
        <v>339</v>
      </c>
      <c r="D126" s="68">
        <v>3</v>
      </c>
    </row>
    <row r="127" spans="1:4" x14ac:dyDescent="0.3">
      <c r="A127" s="66" t="s">
        <v>203</v>
      </c>
      <c r="B127" s="66" t="s">
        <v>351</v>
      </c>
      <c r="C127" s="66" t="s">
        <v>340</v>
      </c>
      <c r="D127" s="68">
        <v>9</v>
      </c>
    </row>
    <row r="128" spans="1:4" x14ac:dyDescent="0.3">
      <c r="A128" s="66" t="s">
        <v>203</v>
      </c>
      <c r="B128" s="66" t="s">
        <v>351</v>
      </c>
      <c r="C128" s="66" t="s">
        <v>341</v>
      </c>
      <c r="D128" s="68">
        <v>6</v>
      </c>
    </row>
    <row r="129" spans="1:4" x14ac:dyDescent="0.3">
      <c r="A129" s="66" t="s">
        <v>203</v>
      </c>
      <c r="B129" s="66" t="s">
        <v>351</v>
      </c>
      <c r="C129" s="66" t="s">
        <v>342</v>
      </c>
      <c r="D129" s="68">
        <v>7</v>
      </c>
    </row>
    <row r="130" spans="1:4" x14ac:dyDescent="0.3">
      <c r="A130" s="66" t="s">
        <v>203</v>
      </c>
      <c r="B130" s="66" t="s">
        <v>351</v>
      </c>
      <c r="C130" s="66" t="s">
        <v>343</v>
      </c>
      <c r="D130" s="68">
        <v>2</v>
      </c>
    </row>
    <row r="131" spans="1:4" x14ac:dyDescent="0.3">
      <c r="A131" s="66" t="s">
        <v>203</v>
      </c>
      <c r="B131" s="66" t="s">
        <v>351</v>
      </c>
      <c r="C131" s="66" t="s">
        <v>344</v>
      </c>
      <c r="D131" s="68">
        <v>2</v>
      </c>
    </row>
    <row r="132" spans="1:4" x14ac:dyDescent="0.3">
      <c r="A132" s="66" t="s">
        <v>203</v>
      </c>
      <c r="B132" s="66" t="s">
        <v>351</v>
      </c>
      <c r="C132" s="66" t="s">
        <v>345</v>
      </c>
      <c r="D132" s="68">
        <v>7</v>
      </c>
    </row>
    <row r="133" spans="1:4" x14ac:dyDescent="0.3">
      <c r="A133" s="66" t="s">
        <v>203</v>
      </c>
      <c r="B133" s="66" t="s">
        <v>351</v>
      </c>
      <c r="C133" s="66" t="s">
        <v>346</v>
      </c>
      <c r="D133" s="68">
        <v>4</v>
      </c>
    </row>
    <row r="134" spans="1:4" x14ac:dyDescent="0.3">
      <c r="A134" s="66" t="s">
        <v>203</v>
      </c>
      <c r="B134" s="66" t="s">
        <v>351</v>
      </c>
      <c r="C134" s="66" t="s">
        <v>347</v>
      </c>
      <c r="D134" s="68">
        <v>7</v>
      </c>
    </row>
    <row r="135" spans="1:4" x14ac:dyDescent="0.3">
      <c r="A135" s="66" t="s">
        <v>203</v>
      </c>
      <c r="B135" s="66"/>
      <c r="C135" s="66"/>
      <c r="D135" s="68">
        <v>2</v>
      </c>
    </row>
    <row r="136" spans="1:4" x14ac:dyDescent="0.3">
      <c r="A136" s="66" t="s">
        <v>203</v>
      </c>
      <c r="B136" s="66"/>
      <c r="C136" s="66"/>
      <c r="D136" s="68">
        <v>9</v>
      </c>
    </row>
    <row r="137" spans="1:4" x14ac:dyDescent="0.3">
      <c r="A137" s="66" t="s">
        <v>203</v>
      </c>
      <c r="B137" s="66"/>
      <c r="C137" s="66"/>
      <c r="D137" s="68">
        <v>12</v>
      </c>
    </row>
    <row r="138" spans="1:4" x14ac:dyDescent="0.3">
      <c r="A138" s="66" t="s">
        <v>202</v>
      </c>
      <c r="B138" s="66" t="s">
        <v>319</v>
      </c>
      <c r="C138" s="66" t="s">
        <v>320</v>
      </c>
      <c r="D138" s="68">
        <v>8</v>
      </c>
    </row>
    <row r="139" spans="1:4" x14ac:dyDescent="0.3">
      <c r="A139" s="66" t="s">
        <v>202</v>
      </c>
      <c r="B139" s="66" t="s">
        <v>319</v>
      </c>
      <c r="C139" s="66" t="s">
        <v>321</v>
      </c>
      <c r="D139" s="68">
        <v>8</v>
      </c>
    </row>
    <row r="140" spans="1:4" x14ac:dyDescent="0.3">
      <c r="A140" s="66" t="s">
        <v>202</v>
      </c>
      <c r="B140" s="66" t="s">
        <v>319</v>
      </c>
      <c r="C140" s="66" t="s">
        <v>322</v>
      </c>
      <c r="D140" s="68">
        <v>2</v>
      </c>
    </row>
    <row r="141" spans="1:4" x14ac:dyDescent="0.3">
      <c r="A141" s="66" t="s">
        <v>202</v>
      </c>
      <c r="B141" s="66" t="s">
        <v>319</v>
      </c>
      <c r="C141" s="66" t="s">
        <v>323</v>
      </c>
      <c r="D141" s="68">
        <v>2</v>
      </c>
    </row>
    <row r="142" spans="1:4" x14ac:dyDescent="0.3">
      <c r="A142" s="66" t="s">
        <v>202</v>
      </c>
      <c r="B142" s="66" t="s">
        <v>319</v>
      </c>
      <c r="C142" s="66" t="s">
        <v>324</v>
      </c>
      <c r="D142" s="68">
        <v>9</v>
      </c>
    </row>
    <row r="143" spans="1:4" x14ac:dyDescent="0.3">
      <c r="A143" s="66" t="s">
        <v>202</v>
      </c>
      <c r="B143" s="66" t="s">
        <v>319</v>
      </c>
      <c r="C143" s="66" t="s">
        <v>325</v>
      </c>
      <c r="D143" s="68">
        <v>3</v>
      </c>
    </row>
    <row r="144" spans="1:4" x14ac:dyDescent="0.3">
      <c r="A144" s="66" t="s">
        <v>202</v>
      </c>
      <c r="B144" s="66" t="s">
        <v>319</v>
      </c>
      <c r="C144" s="66" t="s">
        <v>326</v>
      </c>
      <c r="D144" s="68">
        <v>3</v>
      </c>
    </row>
    <row r="145" spans="1:4" x14ac:dyDescent="0.3">
      <c r="A145" s="66" t="s">
        <v>202</v>
      </c>
      <c r="B145" s="66" t="s">
        <v>319</v>
      </c>
      <c r="C145" s="66" t="s">
        <v>327</v>
      </c>
      <c r="D145" s="68">
        <v>2</v>
      </c>
    </row>
    <row r="146" spans="1:4" x14ac:dyDescent="0.3">
      <c r="A146" s="66" t="s">
        <v>202</v>
      </c>
      <c r="B146" s="66" t="s">
        <v>319</v>
      </c>
      <c r="C146" s="66" t="s">
        <v>328</v>
      </c>
      <c r="D146" s="68">
        <v>1</v>
      </c>
    </row>
    <row r="147" spans="1:4" x14ac:dyDescent="0.3">
      <c r="A147" s="66" t="s">
        <v>202</v>
      </c>
      <c r="B147" s="66" t="s">
        <v>319</v>
      </c>
      <c r="C147" s="66" t="s">
        <v>329</v>
      </c>
      <c r="D147" s="68">
        <v>3</v>
      </c>
    </row>
    <row r="148" spans="1:4" x14ac:dyDescent="0.3">
      <c r="A148" s="66" t="s">
        <v>202</v>
      </c>
      <c r="B148" s="66" t="s">
        <v>319</v>
      </c>
      <c r="C148" s="66" t="s">
        <v>330</v>
      </c>
      <c r="D148" s="68">
        <v>3</v>
      </c>
    </row>
    <row r="149" spans="1:4" x14ac:dyDescent="0.3">
      <c r="A149" s="66" t="s">
        <v>202</v>
      </c>
      <c r="B149" s="66" t="s">
        <v>319</v>
      </c>
      <c r="C149" s="66" t="s">
        <v>331</v>
      </c>
      <c r="D149" s="68">
        <v>5</v>
      </c>
    </row>
    <row r="150" spans="1:4" x14ac:dyDescent="0.3">
      <c r="A150" s="66" t="s">
        <v>202</v>
      </c>
      <c r="B150" s="66" t="s">
        <v>319</v>
      </c>
      <c r="C150" s="66" t="s">
        <v>332</v>
      </c>
      <c r="D150" s="68">
        <v>2</v>
      </c>
    </row>
    <row r="151" spans="1:4" x14ac:dyDescent="0.3">
      <c r="A151" s="66" t="s">
        <v>202</v>
      </c>
      <c r="B151" s="66" t="s">
        <v>319</v>
      </c>
      <c r="C151" s="66" t="s">
        <v>333</v>
      </c>
      <c r="D151" s="68">
        <v>8</v>
      </c>
    </row>
    <row r="152" spans="1:4" x14ac:dyDescent="0.3">
      <c r="A152" s="66" t="s">
        <v>202</v>
      </c>
      <c r="B152" s="66" t="s">
        <v>319</v>
      </c>
      <c r="C152" s="66" t="s">
        <v>334</v>
      </c>
      <c r="D152" s="68">
        <v>5</v>
      </c>
    </row>
    <row r="153" spans="1:4" x14ac:dyDescent="0.3">
      <c r="A153" s="66" t="s">
        <v>202</v>
      </c>
      <c r="B153" s="66" t="s">
        <v>319</v>
      </c>
      <c r="C153" s="66" t="s">
        <v>335</v>
      </c>
      <c r="D153" s="68">
        <v>7</v>
      </c>
    </row>
    <row r="154" spans="1:4" x14ac:dyDescent="0.3">
      <c r="A154" s="66" t="s">
        <v>202</v>
      </c>
      <c r="B154" s="66" t="s">
        <v>319</v>
      </c>
      <c r="C154" s="66" t="s">
        <v>336</v>
      </c>
      <c r="D154" s="68">
        <v>1</v>
      </c>
    </row>
    <row r="155" spans="1:4" x14ac:dyDescent="0.3">
      <c r="A155" s="66" t="s">
        <v>202</v>
      </c>
      <c r="B155" s="66" t="s">
        <v>319</v>
      </c>
      <c r="C155" s="66" t="s">
        <v>337</v>
      </c>
      <c r="D155" s="68">
        <v>9</v>
      </c>
    </row>
    <row r="156" spans="1:4" x14ac:dyDescent="0.3">
      <c r="A156" s="66" t="s">
        <v>202</v>
      </c>
      <c r="B156" s="66" t="s">
        <v>319</v>
      </c>
      <c r="C156" s="66" t="s">
        <v>338</v>
      </c>
      <c r="D156" s="68">
        <v>6</v>
      </c>
    </row>
    <row r="157" spans="1:4" x14ac:dyDescent="0.3">
      <c r="A157" s="66" t="s">
        <v>202</v>
      </c>
      <c r="B157" s="66" t="s">
        <v>319</v>
      </c>
      <c r="C157" s="66" t="s">
        <v>339</v>
      </c>
      <c r="D157" s="68">
        <v>1</v>
      </c>
    </row>
    <row r="158" spans="1:4" x14ac:dyDescent="0.3">
      <c r="A158" s="66" t="s">
        <v>202</v>
      </c>
      <c r="B158" s="66" t="s">
        <v>319</v>
      </c>
      <c r="C158" s="66" t="s">
        <v>340</v>
      </c>
      <c r="D158" s="68">
        <v>1</v>
      </c>
    </row>
    <row r="159" spans="1:4" x14ac:dyDescent="0.3">
      <c r="A159" s="66" t="s">
        <v>202</v>
      </c>
      <c r="B159" s="66" t="s">
        <v>319</v>
      </c>
      <c r="C159" s="66" t="s">
        <v>341</v>
      </c>
      <c r="D159" s="68">
        <v>10</v>
      </c>
    </row>
    <row r="160" spans="1:4" x14ac:dyDescent="0.3">
      <c r="A160" s="66" t="s">
        <v>202</v>
      </c>
      <c r="B160" s="66" t="s">
        <v>319</v>
      </c>
      <c r="C160" s="66" t="s">
        <v>342</v>
      </c>
      <c r="D160" s="68">
        <v>0</v>
      </c>
    </row>
    <row r="161" spans="1:4" x14ac:dyDescent="0.3">
      <c r="A161" s="66" t="s">
        <v>202</v>
      </c>
      <c r="B161" s="66" t="s">
        <v>319</v>
      </c>
      <c r="C161" s="66" t="s">
        <v>343</v>
      </c>
      <c r="D161" s="68">
        <v>1</v>
      </c>
    </row>
    <row r="162" spans="1:4" x14ac:dyDescent="0.3">
      <c r="A162" s="66" t="s">
        <v>202</v>
      </c>
      <c r="B162" s="66" t="s">
        <v>319</v>
      </c>
      <c r="C162" s="66" t="s">
        <v>344</v>
      </c>
      <c r="D162" s="68">
        <v>10</v>
      </c>
    </row>
    <row r="163" spans="1:4" x14ac:dyDescent="0.3">
      <c r="A163" s="66" t="s">
        <v>202</v>
      </c>
      <c r="B163" s="66" t="s">
        <v>319</v>
      </c>
      <c r="C163" s="66" t="s">
        <v>345</v>
      </c>
      <c r="D163" s="68">
        <v>2</v>
      </c>
    </row>
    <row r="164" spans="1:4" x14ac:dyDescent="0.3">
      <c r="A164" s="66" t="s">
        <v>202</v>
      </c>
      <c r="B164" s="66" t="s">
        <v>319</v>
      </c>
      <c r="C164" s="66" t="s">
        <v>346</v>
      </c>
      <c r="D164" s="68">
        <v>3</v>
      </c>
    </row>
    <row r="165" spans="1:4" x14ac:dyDescent="0.3">
      <c r="A165" s="66" t="s">
        <v>202</v>
      </c>
      <c r="B165" s="66" t="s">
        <v>319</v>
      </c>
      <c r="C165" s="66" t="s">
        <v>347</v>
      </c>
      <c r="D165" s="68">
        <v>0</v>
      </c>
    </row>
    <row r="166" spans="1:4" x14ac:dyDescent="0.3">
      <c r="A166" s="66" t="s">
        <v>202</v>
      </c>
      <c r="B166" s="66" t="s">
        <v>319</v>
      </c>
      <c r="C166" s="66" t="s">
        <v>348</v>
      </c>
      <c r="D166" s="68">
        <v>8</v>
      </c>
    </row>
    <row r="167" spans="1:4" x14ac:dyDescent="0.3">
      <c r="A167" s="66" t="s">
        <v>202</v>
      </c>
      <c r="B167" s="66" t="s">
        <v>319</v>
      </c>
      <c r="C167" s="66" t="s">
        <v>349</v>
      </c>
      <c r="D167" s="68">
        <v>4</v>
      </c>
    </row>
    <row r="168" spans="1:4" x14ac:dyDescent="0.3">
      <c r="A168" s="66" t="s">
        <v>202</v>
      </c>
      <c r="B168" s="66" t="s">
        <v>319</v>
      </c>
      <c r="C168" s="66" t="s">
        <v>350</v>
      </c>
      <c r="D168" s="68">
        <v>4</v>
      </c>
    </row>
    <row r="169" spans="1:4" x14ac:dyDescent="0.3">
      <c r="A169" s="66" t="s">
        <v>202</v>
      </c>
      <c r="B169" s="66" t="s">
        <v>351</v>
      </c>
      <c r="C169" s="66" t="s">
        <v>320</v>
      </c>
      <c r="D169" s="68">
        <v>0</v>
      </c>
    </row>
    <row r="170" spans="1:4" x14ac:dyDescent="0.3">
      <c r="A170" s="66" t="s">
        <v>202</v>
      </c>
      <c r="B170" s="66" t="s">
        <v>351</v>
      </c>
      <c r="C170" s="66" t="s">
        <v>321</v>
      </c>
      <c r="D170" s="68">
        <v>2</v>
      </c>
    </row>
    <row r="171" spans="1:4" x14ac:dyDescent="0.3">
      <c r="A171" s="66" t="s">
        <v>202</v>
      </c>
      <c r="B171" s="66" t="s">
        <v>351</v>
      </c>
      <c r="C171" s="66" t="s">
        <v>322</v>
      </c>
      <c r="D171" s="68">
        <v>5</v>
      </c>
    </row>
    <row r="172" spans="1:4" x14ac:dyDescent="0.3">
      <c r="A172" s="66" t="s">
        <v>202</v>
      </c>
      <c r="B172" s="66" t="s">
        <v>351</v>
      </c>
      <c r="C172" s="66" t="s">
        <v>323</v>
      </c>
      <c r="D172" s="68">
        <v>10</v>
      </c>
    </row>
    <row r="173" spans="1:4" x14ac:dyDescent="0.3">
      <c r="A173" s="66" t="s">
        <v>202</v>
      </c>
      <c r="B173" s="66" t="s">
        <v>351</v>
      </c>
      <c r="C173" s="66" t="s">
        <v>324</v>
      </c>
      <c r="D173" s="68">
        <v>8</v>
      </c>
    </row>
    <row r="174" spans="1:4" x14ac:dyDescent="0.3">
      <c r="A174" s="66" t="s">
        <v>202</v>
      </c>
      <c r="B174" s="66" t="s">
        <v>351</v>
      </c>
      <c r="C174" s="66" t="s">
        <v>325</v>
      </c>
      <c r="D174" s="68">
        <v>2</v>
      </c>
    </row>
    <row r="175" spans="1:4" x14ac:dyDescent="0.3">
      <c r="A175" s="66" t="s">
        <v>202</v>
      </c>
      <c r="B175" s="66" t="s">
        <v>351</v>
      </c>
      <c r="C175" s="66" t="s">
        <v>326</v>
      </c>
      <c r="D175" s="68">
        <v>8</v>
      </c>
    </row>
    <row r="176" spans="1:4" x14ac:dyDescent="0.3">
      <c r="A176" s="66" t="s">
        <v>202</v>
      </c>
      <c r="B176" s="66" t="s">
        <v>351</v>
      </c>
      <c r="C176" s="66" t="s">
        <v>327</v>
      </c>
      <c r="D176" s="68">
        <v>4</v>
      </c>
    </row>
    <row r="177" spans="1:4" x14ac:dyDescent="0.3">
      <c r="A177" s="66" t="s">
        <v>202</v>
      </c>
      <c r="B177" s="66" t="s">
        <v>351</v>
      </c>
      <c r="C177" s="66" t="s">
        <v>328</v>
      </c>
      <c r="D177" s="68">
        <v>8</v>
      </c>
    </row>
    <row r="178" spans="1:4" x14ac:dyDescent="0.3">
      <c r="A178" s="66" t="s">
        <v>202</v>
      </c>
      <c r="B178" s="66" t="s">
        <v>351</v>
      </c>
      <c r="C178" s="66" t="s">
        <v>329</v>
      </c>
      <c r="D178" s="68">
        <v>2</v>
      </c>
    </row>
    <row r="179" spans="1:4" x14ac:dyDescent="0.3">
      <c r="A179" s="66" t="s">
        <v>202</v>
      </c>
      <c r="B179" s="66" t="s">
        <v>351</v>
      </c>
      <c r="C179" s="66" t="s">
        <v>330</v>
      </c>
      <c r="D179" s="68">
        <v>8</v>
      </c>
    </row>
    <row r="180" spans="1:4" x14ac:dyDescent="0.3">
      <c r="A180" s="66" t="s">
        <v>202</v>
      </c>
      <c r="B180" s="66" t="s">
        <v>351</v>
      </c>
      <c r="C180" s="66" t="s">
        <v>331</v>
      </c>
      <c r="D180" s="68">
        <v>9</v>
      </c>
    </row>
    <row r="181" spans="1:4" x14ac:dyDescent="0.3">
      <c r="A181" s="66" t="s">
        <v>202</v>
      </c>
      <c r="B181" s="66" t="s">
        <v>351</v>
      </c>
      <c r="C181" s="66" t="s">
        <v>332</v>
      </c>
      <c r="D181" s="68">
        <v>8</v>
      </c>
    </row>
    <row r="182" spans="1:4" x14ac:dyDescent="0.3">
      <c r="A182" s="66" t="s">
        <v>202</v>
      </c>
      <c r="B182" s="66" t="s">
        <v>351</v>
      </c>
      <c r="C182" s="66" t="s">
        <v>333</v>
      </c>
      <c r="D182" s="68">
        <v>2</v>
      </c>
    </row>
    <row r="183" spans="1:4" x14ac:dyDescent="0.3">
      <c r="A183" s="66" t="s">
        <v>202</v>
      </c>
      <c r="B183" s="66" t="s">
        <v>351</v>
      </c>
      <c r="C183" s="66" t="s">
        <v>334</v>
      </c>
      <c r="D183" s="68">
        <v>2</v>
      </c>
    </row>
    <row r="184" spans="1:4" x14ac:dyDescent="0.3">
      <c r="A184" s="66" t="s">
        <v>202</v>
      </c>
      <c r="B184" s="66" t="s">
        <v>351</v>
      </c>
      <c r="C184" s="66" t="s">
        <v>335</v>
      </c>
      <c r="D184" s="68">
        <v>2</v>
      </c>
    </row>
    <row r="185" spans="1:4" x14ac:dyDescent="0.3">
      <c r="A185" s="66" t="s">
        <v>202</v>
      </c>
      <c r="B185" s="66" t="s">
        <v>351</v>
      </c>
      <c r="C185" s="66" t="s">
        <v>336</v>
      </c>
      <c r="D185" s="68">
        <v>8</v>
      </c>
    </row>
    <row r="186" spans="1:4" x14ac:dyDescent="0.3">
      <c r="A186" s="66" t="s">
        <v>202</v>
      </c>
      <c r="B186" s="66" t="s">
        <v>351</v>
      </c>
      <c r="C186" s="66" t="s">
        <v>337</v>
      </c>
      <c r="D186" s="68">
        <v>1</v>
      </c>
    </row>
    <row r="187" spans="1:4" x14ac:dyDescent="0.3">
      <c r="A187" s="66" t="s">
        <v>202</v>
      </c>
      <c r="B187" s="66" t="s">
        <v>351</v>
      </c>
      <c r="C187" s="66" t="s">
        <v>338</v>
      </c>
      <c r="D187" s="68">
        <v>8</v>
      </c>
    </row>
    <row r="188" spans="1:4" x14ac:dyDescent="0.3">
      <c r="A188" s="66" t="s">
        <v>202</v>
      </c>
      <c r="B188" s="66" t="s">
        <v>351</v>
      </c>
      <c r="C188" s="66" t="s">
        <v>339</v>
      </c>
      <c r="D188" s="68">
        <v>6</v>
      </c>
    </row>
    <row r="189" spans="1:4" x14ac:dyDescent="0.3">
      <c r="A189" s="66" t="s">
        <v>202</v>
      </c>
      <c r="B189" s="66" t="s">
        <v>351</v>
      </c>
      <c r="C189" s="66" t="s">
        <v>340</v>
      </c>
      <c r="D189" s="68">
        <v>1</v>
      </c>
    </row>
    <row r="190" spans="1:4" x14ac:dyDescent="0.3">
      <c r="A190" s="66" t="s">
        <v>202</v>
      </c>
      <c r="B190" s="66" t="s">
        <v>351</v>
      </c>
      <c r="C190" s="66" t="s">
        <v>341</v>
      </c>
      <c r="D190" s="68">
        <v>2</v>
      </c>
    </row>
    <row r="191" spans="1:4" x14ac:dyDescent="0.3">
      <c r="A191" s="66" t="s">
        <v>202</v>
      </c>
      <c r="B191" s="66" t="s">
        <v>351</v>
      </c>
      <c r="C191" s="66" t="s">
        <v>342</v>
      </c>
      <c r="D191" s="68">
        <v>3</v>
      </c>
    </row>
    <row r="192" spans="1:4" x14ac:dyDescent="0.3">
      <c r="A192" s="66" t="s">
        <v>202</v>
      </c>
      <c r="B192" s="66" t="s">
        <v>351</v>
      </c>
      <c r="C192" s="66" t="s">
        <v>343</v>
      </c>
      <c r="D192" s="68">
        <v>1</v>
      </c>
    </row>
    <row r="193" spans="1:4" x14ac:dyDescent="0.3">
      <c r="A193" s="66" t="s">
        <v>202</v>
      </c>
      <c r="B193" s="66" t="s">
        <v>351</v>
      </c>
      <c r="C193" s="66" t="s">
        <v>344</v>
      </c>
      <c r="D193" s="68">
        <v>10</v>
      </c>
    </row>
    <row r="194" spans="1:4" x14ac:dyDescent="0.3">
      <c r="A194" s="66" t="s">
        <v>202</v>
      </c>
      <c r="B194" s="66" t="s">
        <v>351</v>
      </c>
      <c r="C194" s="66" t="s">
        <v>345</v>
      </c>
      <c r="D194" s="68">
        <v>2</v>
      </c>
    </row>
    <row r="195" spans="1:4" x14ac:dyDescent="0.3">
      <c r="A195" s="66" t="s">
        <v>202</v>
      </c>
      <c r="B195" s="66" t="s">
        <v>351</v>
      </c>
      <c r="C195" s="66" t="s">
        <v>346</v>
      </c>
      <c r="D195" s="68">
        <v>3</v>
      </c>
    </row>
    <row r="196" spans="1:4" x14ac:dyDescent="0.3">
      <c r="A196" s="66" t="s">
        <v>202</v>
      </c>
      <c r="B196" s="66" t="s">
        <v>351</v>
      </c>
      <c r="C196" s="66" t="s">
        <v>347</v>
      </c>
      <c r="D196" s="68">
        <v>10</v>
      </c>
    </row>
    <row r="197" spans="1:4" x14ac:dyDescent="0.3">
      <c r="A197" s="66" t="s">
        <v>202</v>
      </c>
      <c r="B197" s="66"/>
      <c r="C197" s="66"/>
      <c r="D197" s="68">
        <v>3</v>
      </c>
    </row>
    <row r="198" spans="1:4" x14ac:dyDescent="0.3">
      <c r="A198" s="66" t="s">
        <v>202</v>
      </c>
      <c r="B198" s="66"/>
      <c r="C198" s="66"/>
      <c r="D198" s="68">
        <v>10</v>
      </c>
    </row>
    <row r="199" spans="1:4" x14ac:dyDescent="0.3">
      <c r="A199" s="66" t="s">
        <v>202</v>
      </c>
      <c r="B199" s="66"/>
      <c r="C199" s="66"/>
      <c r="D199" s="68">
        <v>13</v>
      </c>
    </row>
    <row r="200" spans="1:4" x14ac:dyDescent="0.3">
      <c r="A200" s="66" t="s">
        <v>201</v>
      </c>
      <c r="B200" s="66" t="s">
        <v>319</v>
      </c>
      <c r="C200" s="66" t="s">
        <v>320</v>
      </c>
      <c r="D200" s="68">
        <v>5</v>
      </c>
    </row>
    <row r="201" spans="1:4" x14ac:dyDescent="0.3">
      <c r="A201" s="66" t="s">
        <v>201</v>
      </c>
      <c r="B201" s="66" t="s">
        <v>319</v>
      </c>
      <c r="C201" s="66" t="s">
        <v>321</v>
      </c>
      <c r="D201" s="68">
        <v>9</v>
      </c>
    </row>
    <row r="202" spans="1:4" x14ac:dyDescent="0.3">
      <c r="A202" s="66" t="s">
        <v>201</v>
      </c>
      <c r="B202" s="66" t="s">
        <v>319</v>
      </c>
      <c r="C202" s="66" t="s">
        <v>322</v>
      </c>
      <c r="D202" s="68">
        <v>3</v>
      </c>
    </row>
    <row r="203" spans="1:4" x14ac:dyDescent="0.3">
      <c r="A203" s="66" t="s">
        <v>201</v>
      </c>
      <c r="B203" s="66" t="s">
        <v>319</v>
      </c>
      <c r="C203" s="66" t="s">
        <v>323</v>
      </c>
      <c r="D203" s="68">
        <v>4</v>
      </c>
    </row>
    <row r="204" spans="1:4" x14ac:dyDescent="0.3">
      <c r="A204" s="66" t="s">
        <v>201</v>
      </c>
      <c r="B204" s="66" t="s">
        <v>319</v>
      </c>
      <c r="C204" s="66" t="s">
        <v>324</v>
      </c>
      <c r="D204" s="68">
        <v>10</v>
      </c>
    </row>
    <row r="205" spans="1:4" x14ac:dyDescent="0.3">
      <c r="A205" s="66" t="s">
        <v>201</v>
      </c>
      <c r="B205" s="66" t="s">
        <v>319</v>
      </c>
      <c r="C205" s="66" t="s">
        <v>325</v>
      </c>
      <c r="D205" s="68">
        <v>9</v>
      </c>
    </row>
    <row r="206" spans="1:4" x14ac:dyDescent="0.3">
      <c r="A206" s="66" t="s">
        <v>201</v>
      </c>
      <c r="B206" s="66" t="s">
        <v>319</v>
      </c>
      <c r="C206" s="66" t="s">
        <v>326</v>
      </c>
      <c r="D206" s="68">
        <v>4</v>
      </c>
    </row>
    <row r="207" spans="1:4" x14ac:dyDescent="0.3">
      <c r="A207" s="66" t="s">
        <v>201</v>
      </c>
      <c r="B207" s="66" t="s">
        <v>319</v>
      </c>
      <c r="C207" s="66" t="s">
        <v>327</v>
      </c>
      <c r="D207" s="68">
        <v>8</v>
      </c>
    </row>
    <row r="208" spans="1:4" x14ac:dyDescent="0.3">
      <c r="A208" s="66" t="s">
        <v>201</v>
      </c>
      <c r="B208" s="66" t="s">
        <v>319</v>
      </c>
      <c r="C208" s="66" t="s">
        <v>328</v>
      </c>
      <c r="D208" s="68">
        <v>10</v>
      </c>
    </row>
    <row r="209" spans="1:4" x14ac:dyDescent="0.3">
      <c r="A209" s="66" t="s">
        <v>201</v>
      </c>
      <c r="B209" s="66" t="s">
        <v>319</v>
      </c>
      <c r="C209" s="66" t="s">
        <v>329</v>
      </c>
      <c r="D209" s="68">
        <v>9</v>
      </c>
    </row>
    <row r="210" spans="1:4" x14ac:dyDescent="0.3">
      <c r="A210" s="66" t="s">
        <v>201</v>
      </c>
      <c r="B210" s="66" t="s">
        <v>319</v>
      </c>
      <c r="C210" s="66" t="s">
        <v>330</v>
      </c>
      <c r="D210" s="68">
        <v>2</v>
      </c>
    </row>
    <row r="211" spans="1:4" x14ac:dyDescent="0.3">
      <c r="A211" s="66" t="s">
        <v>201</v>
      </c>
      <c r="B211" s="66" t="s">
        <v>319</v>
      </c>
      <c r="C211" s="66" t="s">
        <v>331</v>
      </c>
      <c r="D211" s="68">
        <v>8</v>
      </c>
    </row>
    <row r="212" spans="1:4" x14ac:dyDescent="0.3">
      <c r="A212" s="66" t="s">
        <v>201</v>
      </c>
      <c r="B212" s="66" t="s">
        <v>319</v>
      </c>
      <c r="C212" s="66" t="s">
        <v>332</v>
      </c>
      <c r="D212" s="68">
        <v>2</v>
      </c>
    </row>
    <row r="213" spans="1:4" x14ac:dyDescent="0.3">
      <c r="A213" s="66" t="s">
        <v>201</v>
      </c>
      <c r="B213" s="66" t="s">
        <v>319</v>
      </c>
      <c r="C213" s="66" t="s">
        <v>333</v>
      </c>
      <c r="D213" s="68">
        <v>7</v>
      </c>
    </row>
    <row r="214" spans="1:4" x14ac:dyDescent="0.3">
      <c r="A214" s="66" t="s">
        <v>201</v>
      </c>
      <c r="B214" s="66" t="s">
        <v>319</v>
      </c>
      <c r="C214" s="66" t="s">
        <v>334</v>
      </c>
      <c r="D214" s="68">
        <v>0</v>
      </c>
    </row>
    <row r="215" spans="1:4" x14ac:dyDescent="0.3">
      <c r="A215" s="66" t="s">
        <v>201</v>
      </c>
      <c r="B215" s="66" t="s">
        <v>319</v>
      </c>
      <c r="C215" s="66" t="s">
        <v>335</v>
      </c>
      <c r="D215" s="68">
        <v>0</v>
      </c>
    </row>
    <row r="216" spans="1:4" x14ac:dyDescent="0.3">
      <c r="A216" s="66" t="s">
        <v>201</v>
      </c>
      <c r="B216" s="66" t="s">
        <v>319</v>
      </c>
      <c r="C216" s="66" t="s">
        <v>336</v>
      </c>
      <c r="D216" s="68">
        <v>2</v>
      </c>
    </row>
    <row r="217" spans="1:4" x14ac:dyDescent="0.3">
      <c r="A217" s="66" t="s">
        <v>201</v>
      </c>
      <c r="B217" s="66" t="s">
        <v>319</v>
      </c>
      <c r="C217" s="66" t="s">
        <v>337</v>
      </c>
      <c r="D217" s="68">
        <v>1</v>
      </c>
    </row>
    <row r="218" spans="1:4" x14ac:dyDescent="0.3">
      <c r="A218" s="66" t="s">
        <v>201</v>
      </c>
      <c r="B218" s="66" t="s">
        <v>319</v>
      </c>
      <c r="C218" s="66" t="s">
        <v>338</v>
      </c>
      <c r="D218" s="68">
        <v>9</v>
      </c>
    </row>
    <row r="219" spans="1:4" x14ac:dyDescent="0.3">
      <c r="A219" s="66" t="s">
        <v>201</v>
      </c>
      <c r="B219" s="66" t="s">
        <v>319</v>
      </c>
      <c r="C219" s="66" t="s">
        <v>339</v>
      </c>
      <c r="D219" s="68">
        <v>5</v>
      </c>
    </row>
    <row r="220" spans="1:4" x14ac:dyDescent="0.3">
      <c r="A220" s="66" t="s">
        <v>201</v>
      </c>
      <c r="B220" s="66" t="s">
        <v>319</v>
      </c>
      <c r="C220" s="66" t="s">
        <v>340</v>
      </c>
      <c r="D220" s="68">
        <v>10</v>
      </c>
    </row>
    <row r="221" spans="1:4" x14ac:dyDescent="0.3">
      <c r="A221" s="66" t="s">
        <v>201</v>
      </c>
      <c r="B221" s="66" t="s">
        <v>319</v>
      </c>
      <c r="C221" s="66" t="s">
        <v>341</v>
      </c>
      <c r="D221" s="68">
        <v>5</v>
      </c>
    </row>
    <row r="222" spans="1:4" x14ac:dyDescent="0.3">
      <c r="A222" s="66" t="s">
        <v>201</v>
      </c>
      <c r="B222" s="66" t="s">
        <v>319</v>
      </c>
      <c r="C222" s="66" t="s">
        <v>342</v>
      </c>
      <c r="D222" s="68">
        <v>6</v>
      </c>
    </row>
    <row r="223" spans="1:4" x14ac:dyDescent="0.3">
      <c r="A223" s="66" t="s">
        <v>201</v>
      </c>
      <c r="B223" s="66" t="s">
        <v>319</v>
      </c>
      <c r="C223" s="66" t="s">
        <v>343</v>
      </c>
      <c r="D223" s="68">
        <v>9</v>
      </c>
    </row>
    <row r="224" spans="1:4" x14ac:dyDescent="0.3">
      <c r="A224" s="66" t="s">
        <v>201</v>
      </c>
      <c r="B224" s="66" t="s">
        <v>319</v>
      </c>
      <c r="C224" s="66" t="s">
        <v>344</v>
      </c>
      <c r="D224" s="68">
        <v>9</v>
      </c>
    </row>
    <row r="225" spans="1:4" x14ac:dyDescent="0.3">
      <c r="A225" s="66" t="s">
        <v>201</v>
      </c>
      <c r="B225" s="66" t="s">
        <v>319</v>
      </c>
      <c r="C225" s="66" t="s">
        <v>345</v>
      </c>
      <c r="D225" s="68">
        <v>10</v>
      </c>
    </row>
    <row r="226" spans="1:4" x14ac:dyDescent="0.3">
      <c r="A226" s="66" t="s">
        <v>201</v>
      </c>
      <c r="B226" s="66" t="s">
        <v>319</v>
      </c>
      <c r="C226" s="66" t="s">
        <v>346</v>
      </c>
      <c r="D226" s="68">
        <v>10</v>
      </c>
    </row>
    <row r="227" spans="1:4" x14ac:dyDescent="0.3">
      <c r="A227" s="66" t="s">
        <v>201</v>
      </c>
      <c r="B227" s="66" t="s">
        <v>319</v>
      </c>
      <c r="C227" s="66" t="s">
        <v>347</v>
      </c>
      <c r="D227" s="68">
        <v>2</v>
      </c>
    </row>
    <row r="228" spans="1:4" x14ac:dyDescent="0.3">
      <c r="A228" s="66" t="s">
        <v>201</v>
      </c>
      <c r="B228" s="66" t="s">
        <v>319</v>
      </c>
      <c r="C228" s="66" t="s">
        <v>348</v>
      </c>
      <c r="D228" s="68">
        <v>2</v>
      </c>
    </row>
    <row r="229" spans="1:4" x14ac:dyDescent="0.3">
      <c r="A229" s="66" t="s">
        <v>201</v>
      </c>
      <c r="B229" s="66" t="s">
        <v>319</v>
      </c>
      <c r="C229" s="66" t="s">
        <v>349</v>
      </c>
      <c r="D229" s="68">
        <v>2</v>
      </c>
    </row>
    <row r="230" spans="1:4" x14ac:dyDescent="0.3">
      <c r="A230" s="66" t="s">
        <v>201</v>
      </c>
      <c r="B230" s="66" t="s">
        <v>319</v>
      </c>
      <c r="C230" s="66" t="s">
        <v>350</v>
      </c>
      <c r="D230" s="68">
        <v>7</v>
      </c>
    </row>
    <row r="231" spans="1:4" x14ac:dyDescent="0.3">
      <c r="A231" s="66" t="s">
        <v>201</v>
      </c>
      <c r="B231" s="66" t="s">
        <v>351</v>
      </c>
      <c r="C231" s="66" t="s">
        <v>320</v>
      </c>
      <c r="D231" s="68">
        <v>8</v>
      </c>
    </row>
    <row r="232" spans="1:4" x14ac:dyDescent="0.3">
      <c r="A232" s="66" t="s">
        <v>201</v>
      </c>
      <c r="B232" s="66" t="s">
        <v>351</v>
      </c>
      <c r="C232" s="66" t="s">
        <v>321</v>
      </c>
      <c r="D232" s="68">
        <v>1</v>
      </c>
    </row>
    <row r="233" spans="1:4" x14ac:dyDescent="0.3">
      <c r="A233" s="66" t="s">
        <v>201</v>
      </c>
      <c r="B233" s="66" t="s">
        <v>351</v>
      </c>
      <c r="C233" s="66" t="s">
        <v>322</v>
      </c>
      <c r="D233" s="68">
        <v>9</v>
      </c>
    </row>
    <row r="234" spans="1:4" x14ac:dyDescent="0.3">
      <c r="A234" s="66" t="s">
        <v>201</v>
      </c>
      <c r="B234" s="66" t="s">
        <v>351</v>
      </c>
      <c r="C234" s="66" t="s">
        <v>323</v>
      </c>
      <c r="D234" s="68">
        <v>10</v>
      </c>
    </row>
    <row r="235" spans="1:4" x14ac:dyDescent="0.3">
      <c r="A235" s="66" t="s">
        <v>201</v>
      </c>
      <c r="B235" s="66" t="s">
        <v>351</v>
      </c>
      <c r="C235" s="66" t="s">
        <v>324</v>
      </c>
      <c r="D235" s="68">
        <v>10</v>
      </c>
    </row>
    <row r="236" spans="1:4" x14ac:dyDescent="0.3">
      <c r="A236" s="66" t="s">
        <v>201</v>
      </c>
      <c r="B236" s="66" t="s">
        <v>351</v>
      </c>
      <c r="C236" s="66" t="s">
        <v>325</v>
      </c>
      <c r="D236" s="68">
        <v>2</v>
      </c>
    </row>
    <row r="237" spans="1:4" x14ac:dyDescent="0.3">
      <c r="A237" s="66" t="s">
        <v>201</v>
      </c>
      <c r="B237" s="66" t="s">
        <v>351</v>
      </c>
      <c r="C237" s="66" t="s">
        <v>326</v>
      </c>
      <c r="D237" s="68">
        <v>1</v>
      </c>
    </row>
    <row r="238" spans="1:4" x14ac:dyDescent="0.3">
      <c r="A238" s="66" t="s">
        <v>201</v>
      </c>
      <c r="B238" s="66" t="s">
        <v>351</v>
      </c>
      <c r="C238" s="66" t="s">
        <v>327</v>
      </c>
      <c r="D238" s="68">
        <v>0</v>
      </c>
    </row>
    <row r="239" spans="1:4" x14ac:dyDescent="0.3">
      <c r="A239" s="66" t="s">
        <v>201</v>
      </c>
      <c r="B239" s="66" t="s">
        <v>351</v>
      </c>
      <c r="C239" s="66" t="s">
        <v>328</v>
      </c>
      <c r="D239" s="68">
        <v>9</v>
      </c>
    </row>
    <row r="240" spans="1:4" x14ac:dyDescent="0.3">
      <c r="A240" s="66" t="s">
        <v>201</v>
      </c>
      <c r="B240" s="66" t="s">
        <v>351</v>
      </c>
      <c r="C240" s="66" t="s">
        <v>329</v>
      </c>
      <c r="D240" s="68">
        <v>3</v>
      </c>
    </row>
    <row r="241" spans="1:4" x14ac:dyDescent="0.3">
      <c r="A241" s="66" t="s">
        <v>201</v>
      </c>
      <c r="B241" s="66" t="s">
        <v>351</v>
      </c>
      <c r="C241" s="66" t="s">
        <v>330</v>
      </c>
      <c r="D241" s="68">
        <v>8</v>
      </c>
    </row>
    <row r="242" spans="1:4" x14ac:dyDescent="0.3">
      <c r="A242" s="66" t="s">
        <v>201</v>
      </c>
      <c r="B242" s="66" t="s">
        <v>351</v>
      </c>
      <c r="C242" s="66" t="s">
        <v>331</v>
      </c>
      <c r="D242" s="68">
        <v>10</v>
      </c>
    </row>
    <row r="243" spans="1:4" x14ac:dyDescent="0.3">
      <c r="A243" s="66" t="s">
        <v>201</v>
      </c>
      <c r="B243" s="66" t="s">
        <v>351</v>
      </c>
      <c r="C243" s="66" t="s">
        <v>332</v>
      </c>
      <c r="D243" s="68">
        <v>6</v>
      </c>
    </row>
    <row r="244" spans="1:4" x14ac:dyDescent="0.3">
      <c r="A244" s="66" t="s">
        <v>201</v>
      </c>
      <c r="B244" s="66" t="s">
        <v>351</v>
      </c>
      <c r="C244" s="66" t="s">
        <v>333</v>
      </c>
      <c r="D244" s="68">
        <v>2</v>
      </c>
    </row>
    <row r="245" spans="1:4" x14ac:dyDescent="0.3">
      <c r="A245" s="66" t="s">
        <v>201</v>
      </c>
      <c r="B245" s="66" t="s">
        <v>351</v>
      </c>
      <c r="C245" s="66" t="s">
        <v>334</v>
      </c>
      <c r="D245" s="68">
        <v>9</v>
      </c>
    </row>
    <row r="246" spans="1:4" x14ac:dyDescent="0.3">
      <c r="A246" s="66" t="s">
        <v>201</v>
      </c>
      <c r="B246" s="66" t="s">
        <v>351</v>
      </c>
      <c r="C246" s="66" t="s">
        <v>335</v>
      </c>
      <c r="D246" s="68">
        <v>1</v>
      </c>
    </row>
    <row r="247" spans="1:4" x14ac:dyDescent="0.3">
      <c r="A247" s="66" t="s">
        <v>201</v>
      </c>
      <c r="B247" s="66" t="s">
        <v>351</v>
      </c>
      <c r="C247" s="66" t="s">
        <v>336</v>
      </c>
      <c r="D247" s="68">
        <v>1</v>
      </c>
    </row>
    <row r="248" spans="1:4" x14ac:dyDescent="0.3">
      <c r="A248" s="66" t="s">
        <v>201</v>
      </c>
      <c r="B248" s="66" t="s">
        <v>351</v>
      </c>
      <c r="C248" s="66" t="s">
        <v>337</v>
      </c>
      <c r="D248" s="68">
        <v>10</v>
      </c>
    </row>
    <row r="249" spans="1:4" x14ac:dyDescent="0.3">
      <c r="A249" s="66" t="s">
        <v>201</v>
      </c>
      <c r="B249" s="66" t="s">
        <v>351</v>
      </c>
      <c r="C249" s="66" t="s">
        <v>338</v>
      </c>
      <c r="D249" s="68">
        <v>2</v>
      </c>
    </row>
    <row r="250" spans="1:4" x14ac:dyDescent="0.3">
      <c r="A250" s="66" t="s">
        <v>201</v>
      </c>
      <c r="B250" s="66" t="s">
        <v>351</v>
      </c>
      <c r="C250" s="66" t="s">
        <v>339</v>
      </c>
      <c r="D250" s="68">
        <v>2</v>
      </c>
    </row>
    <row r="251" spans="1:4" x14ac:dyDescent="0.3">
      <c r="A251" s="66" t="s">
        <v>201</v>
      </c>
      <c r="B251" s="66" t="s">
        <v>351</v>
      </c>
      <c r="C251" s="66" t="s">
        <v>340</v>
      </c>
      <c r="D251" s="68">
        <v>4</v>
      </c>
    </row>
    <row r="252" spans="1:4" x14ac:dyDescent="0.3">
      <c r="A252" s="66" t="s">
        <v>201</v>
      </c>
      <c r="B252" s="66" t="s">
        <v>351</v>
      </c>
      <c r="C252" s="66" t="s">
        <v>341</v>
      </c>
      <c r="D252" s="68">
        <v>8</v>
      </c>
    </row>
    <row r="253" spans="1:4" x14ac:dyDescent="0.3">
      <c r="A253" s="66" t="s">
        <v>201</v>
      </c>
      <c r="B253" s="66" t="s">
        <v>351</v>
      </c>
      <c r="C253" s="66" t="s">
        <v>342</v>
      </c>
      <c r="D253" s="68">
        <v>6</v>
      </c>
    </row>
    <row r="254" spans="1:4" x14ac:dyDescent="0.3">
      <c r="A254" s="66" t="s">
        <v>201</v>
      </c>
      <c r="B254" s="66" t="s">
        <v>351</v>
      </c>
      <c r="C254" s="66" t="s">
        <v>343</v>
      </c>
      <c r="D254" s="68">
        <v>10</v>
      </c>
    </row>
    <row r="255" spans="1:4" x14ac:dyDescent="0.3">
      <c r="A255" s="66" t="s">
        <v>201</v>
      </c>
      <c r="B255" s="66" t="s">
        <v>351</v>
      </c>
      <c r="C255" s="66" t="s">
        <v>344</v>
      </c>
      <c r="D255" s="68">
        <v>8</v>
      </c>
    </row>
    <row r="256" spans="1:4" x14ac:dyDescent="0.3">
      <c r="A256" s="66" t="s">
        <v>201</v>
      </c>
      <c r="B256" s="66" t="s">
        <v>351</v>
      </c>
      <c r="C256" s="66" t="s">
        <v>345</v>
      </c>
      <c r="D256" s="68">
        <v>5</v>
      </c>
    </row>
    <row r="257" spans="1:4" x14ac:dyDescent="0.3">
      <c r="A257" s="66" t="s">
        <v>201</v>
      </c>
      <c r="B257" s="66" t="s">
        <v>351</v>
      </c>
      <c r="C257" s="66" t="s">
        <v>346</v>
      </c>
      <c r="D257" s="68">
        <v>9</v>
      </c>
    </row>
    <row r="258" spans="1:4" x14ac:dyDescent="0.3">
      <c r="A258" s="66" t="s">
        <v>201</v>
      </c>
      <c r="B258" s="66" t="s">
        <v>351</v>
      </c>
      <c r="C258" s="66" t="s">
        <v>347</v>
      </c>
      <c r="D258" s="68">
        <v>4</v>
      </c>
    </row>
    <row r="259" spans="1:4" x14ac:dyDescent="0.3">
      <c r="A259" s="66" t="s">
        <v>201</v>
      </c>
      <c r="B259" s="66"/>
      <c r="C259" s="66"/>
      <c r="D259" s="68">
        <v>4</v>
      </c>
    </row>
    <row r="260" spans="1:4" x14ac:dyDescent="0.3">
      <c r="A260" s="66" t="s">
        <v>201</v>
      </c>
      <c r="B260" s="66"/>
      <c r="C260" s="66"/>
      <c r="D260" s="68">
        <v>11</v>
      </c>
    </row>
    <row r="261" spans="1:4" x14ac:dyDescent="0.3">
      <c r="A261" s="66" t="s">
        <v>201</v>
      </c>
      <c r="B261" s="66"/>
      <c r="C261" s="66"/>
      <c r="D261" s="68">
        <v>14</v>
      </c>
    </row>
    <row r="262" spans="1:4" x14ac:dyDescent="0.3">
      <c r="A262" s="66" t="s">
        <v>200</v>
      </c>
      <c r="B262" s="66" t="s">
        <v>319</v>
      </c>
      <c r="C262" s="66" t="s">
        <v>320</v>
      </c>
      <c r="D262" s="68">
        <v>10</v>
      </c>
    </row>
    <row r="263" spans="1:4" x14ac:dyDescent="0.3">
      <c r="A263" s="66" t="s">
        <v>200</v>
      </c>
      <c r="B263" s="66" t="s">
        <v>319</v>
      </c>
      <c r="C263" s="66" t="s">
        <v>321</v>
      </c>
      <c r="D263" s="68">
        <v>0</v>
      </c>
    </row>
    <row r="264" spans="1:4" x14ac:dyDescent="0.3">
      <c r="A264" s="66" t="s">
        <v>200</v>
      </c>
      <c r="B264" s="66" t="s">
        <v>319</v>
      </c>
      <c r="C264" s="66" t="s">
        <v>322</v>
      </c>
      <c r="D264" s="68">
        <v>5</v>
      </c>
    </row>
    <row r="265" spans="1:4" x14ac:dyDescent="0.3">
      <c r="A265" s="66" t="s">
        <v>200</v>
      </c>
      <c r="B265" s="66" t="s">
        <v>319</v>
      </c>
      <c r="C265" s="66" t="s">
        <v>323</v>
      </c>
      <c r="D265" s="68">
        <v>8</v>
      </c>
    </row>
    <row r="266" spans="1:4" x14ac:dyDescent="0.3">
      <c r="A266" s="66" t="s">
        <v>200</v>
      </c>
      <c r="B266" s="66" t="s">
        <v>319</v>
      </c>
      <c r="C266" s="66" t="s">
        <v>324</v>
      </c>
      <c r="D266" s="68">
        <v>3</v>
      </c>
    </row>
    <row r="267" spans="1:4" x14ac:dyDescent="0.3">
      <c r="A267" s="66" t="s">
        <v>200</v>
      </c>
      <c r="B267" s="66" t="s">
        <v>319</v>
      </c>
      <c r="C267" s="66" t="s">
        <v>325</v>
      </c>
      <c r="D267" s="68">
        <v>7</v>
      </c>
    </row>
    <row r="268" spans="1:4" x14ac:dyDescent="0.3">
      <c r="A268" s="66" t="s">
        <v>200</v>
      </c>
      <c r="B268" s="66" t="s">
        <v>319</v>
      </c>
      <c r="C268" s="66" t="s">
        <v>326</v>
      </c>
      <c r="D268" s="68">
        <v>9</v>
      </c>
    </row>
    <row r="269" spans="1:4" x14ac:dyDescent="0.3">
      <c r="A269" s="66" t="s">
        <v>200</v>
      </c>
      <c r="B269" s="66" t="s">
        <v>319</v>
      </c>
      <c r="C269" s="66" t="s">
        <v>327</v>
      </c>
      <c r="D269" s="68">
        <v>6</v>
      </c>
    </row>
    <row r="270" spans="1:4" x14ac:dyDescent="0.3">
      <c r="A270" s="66" t="s">
        <v>200</v>
      </c>
      <c r="B270" s="66" t="s">
        <v>319</v>
      </c>
      <c r="C270" s="66" t="s">
        <v>328</v>
      </c>
      <c r="D270" s="68">
        <v>5</v>
      </c>
    </row>
    <row r="271" spans="1:4" x14ac:dyDescent="0.3">
      <c r="A271" s="66" t="s">
        <v>200</v>
      </c>
      <c r="B271" s="66" t="s">
        <v>319</v>
      </c>
      <c r="C271" s="66" t="s">
        <v>329</v>
      </c>
      <c r="D271" s="68">
        <v>1</v>
      </c>
    </row>
    <row r="272" spans="1:4" x14ac:dyDescent="0.3">
      <c r="A272" s="66" t="s">
        <v>200</v>
      </c>
      <c r="B272" s="66" t="s">
        <v>319</v>
      </c>
      <c r="C272" s="66" t="s">
        <v>330</v>
      </c>
      <c r="D272" s="68">
        <v>3</v>
      </c>
    </row>
    <row r="273" spans="1:4" x14ac:dyDescent="0.3">
      <c r="A273" s="66" t="s">
        <v>200</v>
      </c>
      <c r="B273" s="66" t="s">
        <v>319</v>
      </c>
      <c r="C273" s="66" t="s">
        <v>331</v>
      </c>
      <c r="D273" s="68">
        <v>10</v>
      </c>
    </row>
    <row r="274" spans="1:4" x14ac:dyDescent="0.3">
      <c r="A274" s="66" t="s">
        <v>200</v>
      </c>
      <c r="B274" s="66" t="s">
        <v>319</v>
      </c>
      <c r="C274" s="66" t="s">
        <v>332</v>
      </c>
      <c r="D274" s="68">
        <v>2</v>
      </c>
    </row>
    <row r="275" spans="1:4" x14ac:dyDescent="0.3">
      <c r="A275" s="66" t="s">
        <v>200</v>
      </c>
      <c r="B275" s="66" t="s">
        <v>319</v>
      </c>
      <c r="C275" s="66" t="s">
        <v>333</v>
      </c>
      <c r="D275" s="68">
        <v>3</v>
      </c>
    </row>
    <row r="276" spans="1:4" x14ac:dyDescent="0.3">
      <c r="A276" s="66" t="s">
        <v>200</v>
      </c>
      <c r="B276" s="66" t="s">
        <v>319</v>
      </c>
      <c r="C276" s="66" t="s">
        <v>334</v>
      </c>
      <c r="D276" s="68">
        <v>2</v>
      </c>
    </row>
    <row r="277" spans="1:4" x14ac:dyDescent="0.3">
      <c r="A277" s="66" t="s">
        <v>200</v>
      </c>
      <c r="B277" s="66" t="s">
        <v>319</v>
      </c>
      <c r="C277" s="66" t="s">
        <v>335</v>
      </c>
      <c r="D277" s="68">
        <v>9</v>
      </c>
    </row>
    <row r="278" spans="1:4" x14ac:dyDescent="0.3">
      <c r="A278" s="66" t="s">
        <v>200</v>
      </c>
      <c r="B278" s="66" t="s">
        <v>319</v>
      </c>
      <c r="C278" s="66" t="s">
        <v>336</v>
      </c>
      <c r="D278" s="68">
        <v>4</v>
      </c>
    </row>
    <row r="279" spans="1:4" x14ac:dyDescent="0.3">
      <c r="A279" s="66" t="s">
        <v>200</v>
      </c>
      <c r="B279" s="66" t="s">
        <v>319</v>
      </c>
      <c r="C279" s="66" t="s">
        <v>337</v>
      </c>
      <c r="D279" s="68">
        <v>2</v>
      </c>
    </row>
    <row r="280" spans="1:4" x14ac:dyDescent="0.3">
      <c r="A280" s="66" t="s">
        <v>200</v>
      </c>
      <c r="B280" s="66" t="s">
        <v>319</v>
      </c>
      <c r="C280" s="66" t="s">
        <v>338</v>
      </c>
      <c r="D280" s="68">
        <v>1</v>
      </c>
    </row>
    <row r="281" spans="1:4" x14ac:dyDescent="0.3">
      <c r="A281" s="66" t="s">
        <v>200</v>
      </c>
      <c r="B281" s="66" t="s">
        <v>319</v>
      </c>
      <c r="C281" s="66" t="s">
        <v>339</v>
      </c>
      <c r="D281" s="68">
        <v>8</v>
      </c>
    </row>
    <row r="282" spans="1:4" x14ac:dyDescent="0.3">
      <c r="A282" s="66" t="s">
        <v>200</v>
      </c>
      <c r="B282" s="66" t="s">
        <v>319</v>
      </c>
      <c r="C282" s="66" t="s">
        <v>340</v>
      </c>
      <c r="D282" s="68">
        <v>6</v>
      </c>
    </row>
    <row r="283" spans="1:4" x14ac:dyDescent="0.3">
      <c r="A283" s="66" t="s">
        <v>200</v>
      </c>
      <c r="B283" s="66" t="s">
        <v>319</v>
      </c>
      <c r="C283" s="66" t="s">
        <v>341</v>
      </c>
      <c r="D283" s="68">
        <v>2</v>
      </c>
    </row>
    <row r="284" spans="1:4" x14ac:dyDescent="0.3">
      <c r="A284" s="66" t="s">
        <v>200</v>
      </c>
      <c r="B284" s="66" t="s">
        <v>319</v>
      </c>
      <c r="C284" s="66" t="s">
        <v>342</v>
      </c>
      <c r="D284" s="68">
        <v>0</v>
      </c>
    </row>
    <row r="285" spans="1:4" x14ac:dyDescent="0.3">
      <c r="A285" s="66" t="s">
        <v>200</v>
      </c>
      <c r="B285" s="66" t="s">
        <v>319</v>
      </c>
      <c r="C285" s="66" t="s">
        <v>343</v>
      </c>
      <c r="D285" s="68">
        <v>4</v>
      </c>
    </row>
    <row r="286" spans="1:4" x14ac:dyDescent="0.3">
      <c r="A286" s="66" t="s">
        <v>200</v>
      </c>
      <c r="B286" s="66" t="s">
        <v>319</v>
      </c>
      <c r="C286" s="66" t="s">
        <v>344</v>
      </c>
      <c r="D286" s="68">
        <v>6</v>
      </c>
    </row>
    <row r="287" spans="1:4" x14ac:dyDescent="0.3">
      <c r="A287" s="66" t="s">
        <v>200</v>
      </c>
      <c r="B287" s="66" t="s">
        <v>319</v>
      </c>
      <c r="C287" s="66" t="s">
        <v>345</v>
      </c>
      <c r="D287" s="68">
        <v>5</v>
      </c>
    </row>
    <row r="288" spans="1:4" x14ac:dyDescent="0.3">
      <c r="A288" s="66" t="s">
        <v>200</v>
      </c>
      <c r="B288" s="66" t="s">
        <v>319</v>
      </c>
      <c r="C288" s="66" t="s">
        <v>346</v>
      </c>
      <c r="D288" s="68">
        <v>6</v>
      </c>
    </row>
    <row r="289" spans="1:4" x14ac:dyDescent="0.3">
      <c r="A289" s="66" t="s">
        <v>200</v>
      </c>
      <c r="B289" s="66" t="s">
        <v>319</v>
      </c>
      <c r="C289" s="66" t="s">
        <v>347</v>
      </c>
      <c r="D289" s="68">
        <v>10</v>
      </c>
    </row>
    <row r="290" spans="1:4" x14ac:dyDescent="0.3">
      <c r="A290" s="66" t="s">
        <v>200</v>
      </c>
      <c r="B290" s="66" t="s">
        <v>319</v>
      </c>
      <c r="C290" s="66" t="s">
        <v>348</v>
      </c>
      <c r="D290" s="68">
        <v>9</v>
      </c>
    </row>
    <row r="291" spans="1:4" x14ac:dyDescent="0.3">
      <c r="A291" s="66" t="s">
        <v>200</v>
      </c>
      <c r="B291" s="66" t="s">
        <v>319</v>
      </c>
      <c r="C291" s="66" t="s">
        <v>349</v>
      </c>
      <c r="D291" s="68">
        <v>3</v>
      </c>
    </row>
    <row r="292" spans="1:4" x14ac:dyDescent="0.3">
      <c r="A292" s="66" t="s">
        <v>200</v>
      </c>
      <c r="B292" s="66" t="s">
        <v>319</v>
      </c>
      <c r="C292" s="66" t="s">
        <v>350</v>
      </c>
      <c r="D292" s="68">
        <v>2</v>
      </c>
    </row>
    <row r="293" spans="1:4" x14ac:dyDescent="0.3">
      <c r="A293" s="66" t="s">
        <v>200</v>
      </c>
      <c r="B293" s="66" t="s">
        <v>351</v>
      </c>
      <c r="C293" s="66" t="s">
        <v>320</v>
      </c>
      <c r="D293" s="68">
        <v>0</v>
      </c>
    </row>
    <row r="294" spans="1:4" x14ac:dyDescent="0.3">
      <c r="A294" s="66" t="s">
        <v>200</v>
      </c>
      <c r="B294" s="66" t="s">
        <v>351</v>
      </c>
      <c r="C294" s="66" t="s">
        <v>321</v>
      </c>
      <c r="D294" s="68">
        <v>5</v>
      </c>
    </row>
    <row r="295" spans="1:4" x14ac:dyDescent="0.3">
      <c r="A295" s="66" t="s">
        <v>200</v>
      </c>
      <c r="B295" s="66" t="s">
        <v>351</v>
      </c>
      <c r="C295" s="66" t="s">
        <v>322</v>
      </c>
      <c r="D295" s="68">
        <v>3</v>
      </c>
    </row>
    <row r="296" spans="1:4" x14ac:dyDescent="0.3">
      <c r="A296" s="66" t="s">
        <v>200</v>
      </c>
      <c r="B296" s="66" t="s">
        <v>351</v>
      </c>
      <c r="C296" s="66" t="s">
        <v>323</v>
      </c>
      <c r="D296" s="68">
        <v>6</v>
      </c>
    </row>
    <row r="297" spans="1:4" x14ac:dyDescent="0.3">
      <c r="A297" s="66" t="s">
        <v>200</v>
      </c>
      <c r="B297" s="66" t="s">
        <v>351</v>
      </c>
      <c r="C297" s="66" t="s">
        <v>324</v>
      </c>
      <c r="D297" s="68">
        <v>2</v>
      </c>
    </row>
    <row r="298" spans="1:4" x14ac:dyDescent="0.3">
      <c r="A298" s="66" t="s">
        <v>200</v>
      </c>
      <c r="B298" s="66" t="s">
        <v>351</v>
      </c>
      <c r="C298" s="66" t="s">
        <v>325</v>
      </c>
      <c r="D298" s="68">
        <v>10</v>
      </c>
    </row>
    <row r="299" spans="1:4" x14ac:dyDescent="0.3">
      <c r="A299" s="66" t="s">
        <v>200</v>
      </c>
      <c r="B299" s="66" t="s">
        <v>351</v>
      </c>
      <c r="C299" s="66" t="s">
        <v>326</v>
      </c>
      <c r="D299" s="68">
        <v>8</v>
      </c>
    </row>
    <row r="300" spans="1:4" x14ac:dyDescent="0.3">
      <c r="A300" s="66" t="s">
        <v>200</v>
      </c>
      <c r="B300" s="66" t="s">
        <v>351</v>
      </c>
      <c r="C300" s="66" t="s">
        <v>327</v>
      </c>
      <c r="D300" s="68">
        <v>3</v>
      </c>
    </row>
    <row r="301" spans="1:4" x14ac:dyDescent="0.3">
      <c r="A301" s="66" t="s">
        <v>200</v>
      </c>
      <c r="B301" s="66" t="s">
        <v>351</v>
      </c>
      <c r="C301" s="66" t="s">
        <v>328</v>
      </c>
      <c r="D301" s="68">
        <v>8</v>
      </c>
    </row>
    <row r="302" spans="1:4" x14ac:dyDescent="0.3">
      <c r="A302" s="66" t="s">
        <v>200</v>
      </c>
      <c r="B302" s="66" t="s">
        <v>351</v>
      </c>
      <c r="C302" s="66" t="s">
        <v>329</v>
      </c>
      <c r="D302" s="68">
        <v>6</v>
      </c>
    </row>
    <row r="303" spans="1:4" x14ac:dyDescent="0.3">
      <c r="A303" s="66" t="s">
        <v>200</v>
      </c>
      <c r="B303" s="66" t="s">
        <v>351</v>
      </c>
      <c r="C303" s="66" t="s">
        <v>330</v>
      </c>
      <c r="D303" s="68">
        <v>0</v>
      </c>
    </row>
    <row r="304" spans="1:4" x14ac:dyDescent="0.3">
      <c r="A304" s="66" t="s">
        <v>200</v>
      </c>
      <c r="B304" s="66" t="s">
        <v>351</v>
      </c>
      <c r="C304" s="66" t="s">
        <v>331</v>
      </c>
      <c r="D304" s="68">
        <v>6</v>
      </c>
    </row>
    <row r="305" spans="1:4" x14ac:dyDescent="0.3">
      <c r="A305" s="66" t="s">
        <v>200</v>
      </c>
      <c r="B305" s="66" t="s">
        <v>351</v>
      </c>
      <c r="C305" s="66" t="s">
        <v>332</v>
      </c>
      <c r="D305" s="68">
        <v>7</v>
      </c>
    </row>
    <row r="306" spans="1:4" x14ac:dyDescent="0.3">
      <c r="A306" s="66" t="s">
        <v>200</v>
      </c>
      <c r="B306" s="66" t="s">
        <v>351</v>
      </c>
      <c r="C306" s="66" t="s">
        <v>333</v>
      </c>
      <c r="D306" s="68">
        <v>10</v>
      </c>
    </row>
    <row r="307" spans="1:4" x14ac:dyDescent="0.3">
      <c r="A307" s="66" t="s">
        <v>200</v>
      </c>
      <c r="B307" s="66" t="s">
        <v>351</v>
      </c>
      <c r="C307" s="66" t="s">
        <v>334</v>
      </c>
      <c r="D307" s="68">
        <v>5</v>
      </c>
    </row>
    <row r="308" spans="1:4" x14ac:dyDescent="0.3">
      <c r="A308" s="66" t="s">
        <v>200</v>
      </c>
      <c r="B308" s="66" t="s">
        <v>351</v>
      </c>
      <c r="C308" s="66" t="s">
        <v>335</v>
      </c>
      <c r="D308" s="68">
        <v>7</v>
      </c>
    </row>
    <row r="309" spans="1:4" x14ac:dyDescent="0.3">
      <c r="A309" s="66" t="s">
        <v>200</v>
      </c>
      <c r="B309" s="66" t="s">
        <v>351</v>
      </c>
      <c r="C309" s="66" t="s">
        <v>336</v>
      </c>
      <c r="D309" s="68">
        <v>2</v>
      </c>
    </row>
    <row r="310" spans="1:4" x14ac:dyDescent="0.3">
      <c r="A310" s="66" t="s">
        <v>200</v>
      </c>
      <c r="B310" s="66" t="s">
        <v>351</v>
      </c>
      <c r="C310" s="66" t="s">
        <v>337</v>
      </c>
      <c r="D310" s="68">
        <v>7</v>
      </c>
    </row>
    <row r="311" spans="1:4" x14ac:dyDescent="0.3">
      <c r="A311" s="66" t="s">
        <v>200</v>
      </c>
      <c r="B311" s="66" t="s">
        <v>351</v>
      </c>
      <c r="C311" s="66" t="s">
        <v>338</v>
      </c>
      <c r="D311" s="68">
        <v>8</v>
      </c>
    </row>
    <row r="312" spans="1:4" x14ac:dyDescent="0.3">
      <c r="A312" s="66" t="s">
        <v>200</v>
      </c>
      <c r="B312" s="66" t="s">
        <v>351</v>
      </c>
      <c r="C312" s="66" t="s">
        <v>339</v>
      </c>
      <c r="D312" s="68">
        <v>0</v>
      </c>
    </row>
    <row r="313" spans="1:4" x14ac:dyDescent="0.3">
      <c r="A313" s="66" t="s">
        <v>200</v>
      </c>
      <c r="B313" s="66" t="s">
        <v>351</v>
      </c>
      <c r="C313" s="66" t="s">
        <v>340</v>
      </c>
      <c r="D313" s="68">
        <v>0</v>
      </c>
    </row>
    <row r="314" spans="1:4" x14ac:dyDescent="0.3">
      <c r="A314" s="66" t="s">
        <v>200</v>
      </c>
      <c r="B314" s="66" t="s">
        <v>351</v>
      </c>
      <c r="C314" s="66" t="s">
        <v>341</v>
      </c>
      <c r="D314" s="68">
        <v>7</v>
      </c>
    </row>
    <row r="315" spans="1:4" x14ac:dyDescent="0.3">
      <c r="A315" s="66" t="s">
        <v>200</v>
      </c>
      <c r="B315" s="66" t="s">
        <v>351</v>
      </c>
      <c r="C315" s="66" t="s">
        <v>342</v>
      </c>
      <c r="D315" s="68">
        <v>6</v>
      </c>
    </row>
    <row r="316" spans="1:4" x14ac:dyDescent="0.3">
      <c r="A316" s="66" t="s">
        <v>200</v>
      </c>
      <c r="B316" s="66" t="s">
        <v>351</v>
      </c>
      <c r="C316" s="66" t="s">
        <v>343</v>
      </c>
      <c r="D316" s="68">
        <v>8</v>
      </c>
    </row>
    <row r="317" spans="1:4" x14ac:dyDescent="0.3">
      <c r="A317" s="66" t="s">
        <v>200</v>
      </c>
      <c r="B317" s="66" t="s">
        <v>351</v>
      </c>
      <c r="C317" s="66" t="s">
        <v>344</v>
      </c>
      <c r="D317" s="68">
        <v>9</v>
      </c>
    </row>
    <row r="318" spans="1:4" x14ac:dyDescent="0.3">
      <c r="A318" s="66" t="s">
        <v>200</v>
      </c>
      <c r="B318" s="66" t="s">
        <v>351</v>
      </c>
      <c r="C318" s="66" t="s">
        <v>345</v>
      </c>
      <c r="D318" s="68">
        <v>9</v>
      </c>
    </row>
    <row r="319" spans="1:4" x14ac:dyDescent="0.3">
      <c r="A319" s="66" t="s">
        <v>200</v>
      </c>
      <c r="B319" s="66" t="s">
        <v>351</v>
      </c>
      <c r="C319" s="66" t="s">
        <v>346</v>
      </c>
      <c r="D319" s="68">
        <v>1</v>
      </c>
    </row>
    <row r="320" spans="1:4" x14ac:dyDescent="0.3">
      <c r="A320" s="66" t="s">
        <v>200</v>
      </c>
      <c r="B320" s="66" t="s">
        <v>351</v>
      </c>
      <c r="C320" s="66" t="s">
        <v>347</v>
      </c>
      <c r="D320" s="68">
        <v>4</v>
      </c>
    </row>
    <row r="321" spans="1:4" x14ac:dyDescent="0.3">
      <c r="A321" s="66" t="s">
        <v>200</v>
      </c>
      <c r="B321" s="66"/>
      <c r="C321" s="66"/>
      <c r="D321" s="68">
        <v>5</v>
      </c>
    </row>
    <row r="322" spans="1:4" x14ac:dyDescent="0.3">
      <c r="A322" s="66" t="s">
        <v>200</v>
      </c>
      <c r="B322" s="66"/>
      <c r="C322" s="66"/>
      <c r="D322" s="68">
        <v>12</v>
      </c>
    </row>
    <row r="323" spans="1:4" x14ac:dyDescent="0.3">
      <c r="A323" s="66" t="s">
        <v>200</v>
      </c>
      <c r="B323" s="66"/>
      <c r="C323" s="66"/>
      <c r="D323" s="68">
        <v>15</v>
      </c>
    </row>
    <row r="324" spans="1:4" x14ac:dyDescent="0.3">
      <c r="A324" s="66" t="s">
        <v>199</v>
      </c>
      <c r="B324" s="66" t="s">
        <v>319</v>
      </c>
      <c r="C324" s="66" t="s">
        <v>320</v>
      </c>
      <c r="D324" s="68">
        <v>0</v>
      </c>
    </row>
    <row r="325" spans="1:4" x14ac:dyDescent="0.3">
      <c r="A325" s="66" t="s">
        <v>199</v>
      </c>
      <c r="B325" s="66" t="s">
        <v>319</v>
      </c>
      <c r="C325" s="66" t="s">
        <v>321</v>
      </c>
      <c r="D325" s="68">
        <v>1</v>
      </c>
    </row>
    <row r="326" spans="1:4" x14ac:dyDescent="0.3">
      <c r="A326" s="66" t="s">
        <v>199</v>
      </c>
      <c r="B326" s="66" t="s">
        <v>319</v>
      </c>
      <c r="C326" s="66" t="s">
        <v>322</v>
      </c>
      <c r="D326" s="68">
        <v>9</v>
      </c>
    </row>
    <row r="327" spans="1:4" x14ac:dyDescent="0.3">
      <c r="A327" s="66" t="s">
        <v>199</v>
      </c>
      <c r="B327" s="66" t="s">
        <v>319</v>
      </c>
      <c r="C327" s="66" t="s">
        <v>323</v>
      </c>
      <c r="D327" s="68">
        <v>5</v>
      </c>
    </row>
    <row r="328" spans="1:4" x14ac:dyDescent="0.3">
      <c r="A328" s="66" t="s">
        <v>199</v>
      </c>
      <c r="B328" s="66" t="s">
        <v>319</v>
      </c>
      <c r="C328" s="66" t="s">
        <v>324</v>
      </c>
      <c r="D328" s="68">
        <v>3</v>
      </c>
    </row>
    <row r="329" spans="1:4" x14ac:dyDescent="0.3">
      <c r="A329" s="66" t="s">
        <v>199</v>
      </c>
      <c r="B329" s="66" t="s">
        <v>319</v>
      </c>
      <c r="C329" s="66" t="s">
        <v>325</v>
      </c>
      <c r="D329" s="68">
        <v>9</v>
      </c>
    </row>
    <row r="330" spans="1:4" x14ac:dyDescent="0.3">
      <c r="A330" s="66" t="s">
        <v>199</v>
      </c>
      <c r="B330" s="66" t="s">
        <v>319</v>
      </c>
      <c r="C330" s="66" t="s">
        <v>326</v>
      </c>
      <c r="D330" s="68">
        <v>10</v>
      </c>
    </row>
    <row r="331" spans="1:4" x14ac:dyDescent="0.3">
      <c r="A331" s="66" t="s">
        <v>199</v>
      </c>
      <c r="B331" s="66" t="s">
        <v>319</v>
      </c>
      <c r="C331" s="66" t="s">
        <v>327</v>
      </c>
      <c r="D331" s="68">
        <v>2</v>
      </c>
    </row>
    <row r="332" spans="1:4" x14ac:dyDescent="0.3">
      <c r="A332" s="66" t="s">
        <v>199</v>
      </c>
      <c r="B332" s="66" t="s">
        <v>319</v>
      </c>
      <c r="C332" s="66" t="s">
        <v>328</v>
      </c>
      <c r="D332" s="68">
        <v>2</v>
      </c>
    </row>
    <row r="333" spans="1:4" x14ac:dyDescent="0.3">
      <c r="A333" s="66" t="s">
        <v>199</v>
      </c>
      <c r="B333" s="66" t="s">
        <v>319</v>
      </c>
      <c r="C333" s="66" t="s">
        <v>329</v>
      </c>
      <c r="D333" s="68">
        <v>5</v>
      </c>
    </row>
    <row r="334" spans="1:4" x14ac:dyDescent="0.3">
      <c r="A334" s="66" t="s">
        <v>199</v>
      </c>
      <c r="B334" s="66" t="s">
        <v>319</v>
      </c>
      <c r="C334" s="66" t="s">
        <v>330</v>
      </c>
      <c r="D334" s="68">
        <v>1</v>
      </c>
    </row>
    <row r="335" spans="1:4" x14ac:dyDescent="0.3">
      <c r="A335" s="66" t="s">
        <v>199</v>
      </c>
      <c r="B335" s="66" t="s">
        <v>319</v>
      </c>
      <c r="C335" s="66" t="s">
        <v>331</v>
      </c>
      <c r="D335" s="68">
        <v>2</v>
      </c>
    </row>
    <row r="336" spans="1:4" x14ac:dyDescent="0.3">
      <c r="A336" s="66" t="s">
        <v>199</v>
      </c>
      <c r="B336" s="66" t="s">
        <v>319</v>
      </c>
      <c r="C336" s="66" t="s">
        <v>332</v>
      </c>
      <c r="D336" s="68">
        <v>9</v>
      </c>
    </row>
    <row r="337" spans="1:4" x14ac:dyDescent="0.3">
      <c r="A337" s="66" t="s">
        <v>199</v>
      </c>
      <c r="B337" s="66" t="s">
        <v>319</v>
      </c>
      <c r="C337" s="66" t="s">
        <v>333</v>
      </c>
      <c r="D337" s="68">
        <v>4</v>
      </c>
    </row>
    <row r="338" spans="1:4" x14ac:dyDescent="0.3">
      <c r="A338" s="66" t="s">
        <v>199</v>
      </c>
      <c r="B338" s="66" t="s">
        <v>319</v>
      </c>
      <c r="C338" s="66" t="s">
        <v>334</v>
      </c>
      <c r="D338" s="68">
        <v>8</v>
      </c>
    </row>
    <row r="339" spans="1:4" x14ac:dyDescent="0.3">
      <c r="A339" s="66" t="s">
        <v>199</v>
      </c>
      <c r="B339" s="66" t="s">
        <v>319</v>
      </c>
      <c r="C339" s="66" t="s">
        <v>335</v>
      </c>
      <c r="D339" s="68">
        <v>1</v>
      </c>
    </row>
    <row r="340" spans="1:4" x14ac:dyDescent="0.3">
      <c r="A340" s="66" t="s">
        <v>199</v>
      </c>
      <c r="B340" s="66" t="s">
        <v>319</v>
      </c>
      <c r="C340" s="66" t="s">
        <v>336</v>
      </c>
      <c r="D340" s="68">
        <v>9</v>
      </c>
    </row>
    <row r="341" spans="1:4" x14ac:dyDescent="0.3">
      <c r="A341" s="66" t="s">
        <v>199</v>
      </c>
      <c r="B341" s="66" t="s">
        <v>319</v>
      </c>
      <c r="C341" s="66" t="s">
        <v>337</v>
      </c>
      <c r="D341" s="68">
        <v>1</v>
      </c>
    </row>
    <row r="342" spans="1:4" x14ac:dyDescent="0.3">
      <c r="A342" s="66" t="s">
        <v>199</v>
      </c>
      <c r="B342" s="66" t="s">
        <v>319</v>
      </c>
      <c r="C342" s="66" t="s">
        <v>338</v>
      </c>
      <c r="D342" s="68">
        <v>9</v>
      </c>
    </row>
    <row r="343" spans="1:4" x14ac:dyDescent="0.3">
      <c r="A343" s="66" t="s">
        <v>199</v>
      </c>
      <c r="B343" s="66" t="s">
        <v>319</v>
      </c>
      <c r="C343" s="66" t="s">
        <v>339</v>
      </c>
      <c r="D343" s="68">
        <v>0</v>
      </c>
    </row>
    <row r="344" spans="1:4" x14ac:dyDescent="0.3">
      <c r="A344" s="66" t="s">
        <v>199</v>
      </c>
      <c r="B344" s="66" t="s">
        <v>319</v>
      </c>
      <c r="C344" s="66" t="s">
        <v>340</v>
      </c>
      <c r="D344" s="68">
        <v>5</v>
      </c>
    </row>
    <row r="345" spans="1:4" x14ac:dyDescent="0.3">
      <c r="A345" s="66" t="s">
        <v>199</v>
      </c>
      <c r="B345" s="66" t="s">
        <v>319</v>
      </c>
      <c r="C345" s="66" t="s">
        <v>341</v>
      </c>
      <c r="D345" s="68">
        <v>0</v>
      </c>
    </row>
    <row r="346" spans="1:4" x14ac:dyDescent="0.3">
      <c r="A346" s="66" t="s">
        <v>199</v>
      </c>
      <c r="B346" s="66" t="s">
        <v>319</v>
      </c>
      <c r="C346" s="66" t="s">
        <v>342</v>
      </c>
      <c r="D346" s="68">
        <v>1</v>
      </c>
    </row>
    <row r="347" spans="1:4" x14ac:dyDescent="0.3">
      <c r="A347" s="66" t="s">
        <v>199</v>
      </c>
      <c r="B347" s="66" t="s">
        <v>319</v>
      </c>
      <c r="C347" s="66" t="s">
        <v>343</v>
      </c>
      <c r="D347" s="68">
        <v>10</v>
      </c>
    </row>
    <row r="348" spans="1:4" x14ac:dyDescent="0.3">
      <c r="A348" s="66" t="s">
        <v>199</v>
      </c>
      <c r="B348" s="66" t="s">
        <v>319</v>
      </c>
      <c r="C348" s="66" t="s">
        <v>344</v>
      </c>
      <c r="D348" s="68">
        <v>1</v>
      </c>
    </row>
    <row r="349" spans="1:4" x14ac:dyDescent="0.3">
      <c r="A349" s="66" t="s">
        <v>199</v>
      </c>
      <c r="B349" s="66" t="s">
        <v>319</v>
      </c>
      <c r="C349" s="66" t="s">
        <v>345</v>
      </c>
      <c r="D349" s="68">
        <v>2</v>
      </c>
    </row>
    <row r="350" spans="1:4" x14ac:dyDescent="0.3">
      <c r="A350" s="66" t="s">
        <v>199</v>
      </c>
      <c r="B350" s="66" t="s">
        <v>319</v>
      </c>
      <c r="C350" s="66" t="s">
        <v>346</v>
      </c>
      <c r="D350" s="68">
        <v>7</v>
      </c>
    </row>
    <row r="351" spans="1:4" x14ac:dyDescent="0.3">
      <c r="A351" s="66" t="s">
        <v>199</v>
      </c>
      <c r="B351" s="66" t="s">
        <v>319</v>
      </c>
      <c r="C351" s="66" t="s">
        <v>347</v>
      </c>
      <c r="D351" s="68">
        <v>8</v>
      </c>
    </row>
    <row r="352" spans="1:4" x14ac:dyDescent="0.3">
      <c r="A352" s="66" t="s">
        <v>199</v>
      </c>
      <c r="B352" s="66" t="s">
        <v>319</v>
      </c>
      <c r="C352" s="66" t="s">
        <v>348</v>
      </c>
      <c r="D352" s="68">
        <v>0</v>
      </c>
    </row>
    <row r="353" spans="1:4" x14ac:dyDescent="0.3">
      <c r="A353" s="66" t="s">
        <v>199</v>
      </c>
      <c r="B353" s="66" t="s">
        <v>319</v>
      </c>
      <c r="C353" s="66" t="s">
        <v>349</v>
      </c>
      <c r="D353" s="68">
        <v>9</v>
      </c>
    </row>
    <row r="354" spans="1:4" x14ac:dyDescent="0.3">
      <c r="A354" s="66" t="s">
        <v>199</v>
      </c>
      <c r="B354" s="66" t="s">
        <v>319</v>
      </c>
      <c r="C354" s="66" t="s">
        <v>350</v>
      </c>
      <c r="D354" s="68">
        <v>10</v>
      </c>
    </row>
    <row r="355" spans="1:4" x14ac:dyDescent="0.3">
      <c r="A355" s="66" t="s">
        <v>199</v>
      </c>
      <c r="B355" s="66" t="s">
        <v>351</v>
      </c>
      <c r="C355" s="66" t="s">
        <v>320</v>
      </c>
      <c r="D355" s="68">
        <v>10</v>
      </c>
    </row>
    <row r="356" spans="1:4" x14ac:dyDescent="0.3">
      <c r="A356" s="66" t="s">
        <v>199</v>
      </c>
      <c r="B356" s="66" t="s">
        <v>351</v>
      </c>
      <c r="C356" s="66" t="s">
        <v>321</v>
      </c>
      <c r="D356" s="68">
        <v>8</v>
      </c>
    </row>
    <row r="357" spans="1:4" x14ac:dyDescent="0.3">
      <c r="A357" s="66" t="s">
        <v>199</v>
      </c>
      <c r="B357" s="66" t="s">
        <v>351</v>
      </c>
      <c r="C357" s="66" t="s">
        <v>322</v>
      </c>
      <c r="D357" s="68">
        <v>3</v>
      </c>
    </row>
    <row r="358" spans="1:4" x14ac:dyDescent="0.3">
      <c r="A358" s="66" t="s">
        <v>199</v>
      </c>
      <c r="B358" s="66" t="s">
        <v>351</v>
      </c>
      <c r="C358" s="66" t="s">
        <v>323</v>
      </c>
      <c r="D358" s="68">
        <v>4</v>
      </c>
    </row>
    <row r="359" spans="1:4" x14ac:dyDescent="0.3">
      <c r="A359" s="66" t="s">
        <v>199</v>
      </c>
      <c r="B359" s="66" t="s">
        <v>351</v>
      </c>
      <c r="C359" s="66" t="s">
        <v>324</v>
      </c>
      <c r="D359" s="68">
        <v>4</v>
      </c>
    </row>
    <row r="360" spans="1:4" x14ac:dyDescent="0.3">
      <c r="A360" s="66" t="s">
        <v>199</v>
      </c>
      <c r="B360" s="66" t="s">
        <v>351</v>
      </c>
      <c r="C360" s="66" t="s">
        <v>325</v>
      </c>
      <c r="D360" s="68">
        <v>2</v>
      </c>
    </row>
    <row r="361" spans="1:4" x14ac:dyDescent="0.3">
      <c r="A361" s="66" t="s">
        <v>199</v>
      </c>
      <c r="B361" s="66" t="s">
        <v>351</v>
      </c>
      <c r="C361" s="66" t="s">
        <v>326</v>
      </c>
      <c r="D361" s="68">
        <v>8</v>
      </c>
    </row>
    <row r="362" spans="1:4" x14ac:dyDescent="0.3">
      <c r="A362" s="66" t="s">
        <v>199</v>
      </c>
      <c r="B362" s="66" t="s">
        <v>351</v>
      </c>
      <c r="C362" s="66" t="s">
        <v>327</v>
      </c>
      <c r="D362" s="68">
        <v>9</v>
      </c>
    </row>
    <row r="363" spans="1:4" x14ac:dyDescent="0.3">
      <c r="A363" s="66" t="s">
        <v>199</v>
      </c>
      <c r="B363" s="66" t="s">
        <v>351</v>
      </c>
      <c r="C363" s="66" t="s">
        <v>328</v>
      </c>
      <c r="D363" s="68">
        <v>2</v>
      </c>
    </row>
    <row r="364" spans="1:4" x14ac:dyDescent="0.3">
      <c r="A364" s="66" t="s">
        <v>199</v>
      </c>
      <c r="B364" s="66" t="s">
        <v>351</v>
      </c>
      <c r="C364" s="66" t="s">
        <v>329</v>
      </c>
      <c r="D364" s="68">
        <v>7</v>
      </c>
    </row>
    <row r="365" spans="1:4" x14ac:dyDescent="0.3">
      <c r="A365" s="66" t="s">
        <v>199</v>
      </c>
      <c r="B365" s="66" t="s">
        <v>351</v>
      </c>
      <c r="C365" s="66" t="s">
        <v>330</v>
      </c>
      <c r="D365" s="68">
        <v>1</v>
      </c>
    </row>
    <row r="366" spans="1:4" x14ac:dyDescent="0.3">
      <c r="A366" s="66" t="s">
        <v>199</v>
      </c>
      <c r="B366" s="66" t="s">
        <v>351</v>
      </c>
      <c r="C366" s="66" t="s">
        <v>331</v>
      </c>
      <c r="D366" s="68">
        <v>4</v>
      </c>
    </row>
    <row r="367" spans="1:4" x14ac:dyDescent="0.3">
      <c r="A367" s="66" t="s">
        <v>199</v>
      </c>
      <c r="B367" s="66" t="s">
        <v>351</v>
      </c>
      <c r="C367" s="66" t="s">
        <v>332</v>
      </c>
      <c r="D367" s="68">
        <v>10</v>
      </c>
    </row>
    <row r="368" spans="1:4" x14ac:dyDescent="0.3">
      <c r="A368" s="66" t="s">
        <v>199</v>
      </c>
      <c r="B368" s="66" t="s">
        <v>351</v>
      </c>
      <c r="C368" s="66" t="s">
        <v>333</v>
      </c>
      <c r="D368" s="68">
        <v>1</v>
      </c>
    </row>
    <row r="369" spans="1:4" x14ac:dyDescent="0.3">
      <c r="A369" s="66" t="s">
        <v>199</v>
      </c>
      <c r="B369" s="66" t="s">
        <v>351</v>
      </c>
      <c r="C369" s="66" t="s">
        <v>334</v>
      </c>
      <c r="D369" s="68">
        <v>5</v>
      </c>
    </row>
    <row r="370" spans="1:4" x14ac:dyDescent="0.3">
      <c r="A370" s="66" t="s">
        <v>199</v>
      </c>
      <c r="B370" s="66" t="s">
        <v>351</v>
      </c>
      <c r="C370" s="66" t="s">
        <v>335</v>
      </c>
      <c r="D370" s="68">
        <v>6</v>
      </c>
    </row>
    <row r="371" spans="1:4" x14ac:dyDescent="0.3">
      <c r="A371" s="66" t="s">
        <v>199</v>
      </c>
      <c r="B371" s="66" t="s">
        <v>351</v>
      </c>
      <c r="C371" s="66" t="s">
        <v>336</v>
      </c>
      <c r="D371" s="68">
        <v>10</v>
      </c>
    </row>
    <row r="372" spans="1:4" x14ac:dyDescent="0.3">
      <c r="A372" s="66" t="s">
        <v>199</v>
      </c>
      <c r="B372" s="66" t="s">
        <v>351</v>
      </c>
      <c r="C372" s="66" t="s">
        <v>337</v>
      </c>
      <c r="D372" s="68">
        <v>0</v>
      </c>
    </row>
    <row r="373" spans="1:4" x14ac:dyDescent="0.3">
      <c r="A373" s="66" t="s">
        <v>199</v>
      </c>
      <c r="B373" s="66" t="s">
        <v>351</v>
      </c>
      <c r="C373" s="66" t="s">
        <v>338</v>
      </c>
      <c r="D373" s="68">
        <v>8</v>
      </c>
    </row>
    <row r="374" spans="1:4" x14ac:dyDescent="0.3">
      <c r="A374" s="66" t="s">
        <v>199</v>
      </c>
      <c r="B374" s="66" t="s">
        <v>351</v>
      </c>
      <c r="C374" s="66" t="s">
        <v>339</v>
      </c>
      <c r="D374" s="68">
        <v>2</v>
      </c>
    </row>
    <row r="375" spans="1:4" x14ac:dyDescent="0.3">
      <c r="A375" s="66" t="s">
        <v>199</v>
      </c>
      <c r="B375" s="66" t="s">
        <v>351</v>
      </c>
      <c r="C375" s="66" t="s">
        <v>340</v>
      </c>
      <c r="D375" s="68">
        <v>3</v>
      </c>
    </row>
    <row r="376" spans="1:4" x14ac:dyDescent="0.3">
      <c r="A376" s="66" t="s">
        <v>199</v>
      </c>
      <c r="B376" s="66" t="s">
        <v>351</v>
      </c>
      <c r="C376" s="66" t="s">
        <v>341</v>
      </c>
      <c r="D376" s="68">
        <v>5</v>
      </c>
    </row>
    <row r="377" spans="1:4" x14ac:dyDescent="0.3">
      <c r="A377" s="66" t="s">
        <v>199</v>
      </c>
      <c r="B377" s="66" t="s">
        <v>351</v>
      </c>
      <c r="C377" s="66" t="s">
        <v>342</v>
      </c>
      <c r="D377" s="68">
        <v>4</v>
      </c>
    </row>
    <row r="378" spans="1:4" x14ac:dyDescent="0.3">
      <c r="A378" s="66" t="s">
        <v>199</v>
      </c>
      <c r="B378" s="66" t="s">
        <v>351</v>
      </c>
      <c r="C378" s="66" t="s">
        <v>343</v>
      </c>
      <c r="D378" s="68">
        <v>1</v>
      </c>
    </row>
    <row r="379" spans="1:4" x14ac:dyDescent="0.3">
      <c r="A379" s="66" t="s">
        <v>199</v>
      </c>
      <c r="B379" s="66" t="s">
        <v>351</v>
      </c>
      <c r="C379" s="66" t="s">
        <v>344</v>
      </c>
      <c r="D379" s="68">
        <v>5</v>
      </c>
    </row>
    <row r="380" spans="1:4" x14ac:dyDescent="0.3">
      <c r="A380" s="66" t="s">
        <v>199</v>
      </c>
      <c r="B380" s="66" t="s">
        <v>351</v>
      </c>
      <c r="C380" s="66" t="s">
        <v>345</v>
      </c>
      <c r="D380" s="68">
        <v>0</v>
      </c>
    </row>
    <row r="381" spans="1:4" x14ac:dyDescent="0.3">
      <c r="A381" s="66" t="s">
        <v>199</v>
      </c>
      <c r="B381" s="66" t="s">
        <v>351</v>
      </c>
      <c r="C381" s="66" t="s">
        <v>346</v>
      </c>
      <c r="D381" s="68">
        <v>10</v>
      </c>
    </row>
    <row r="382" spans="1:4" x14ac:dyDescent="0.3">
      <c r="A382" s="66" t="s">
        <v>199</v>
      </c>
      <c r="B382" s="66" t="s">
        <v>351</v>
      </c>
      <c r="C382" s="66" t="s">
        <v>347</v>
      </c>
      <c r="D382" s="68">
        <v>5</v>
      </c>
    </row>
    <row r="383" spans="1:4" x14ac:dyDescent="0.3">
      <c r="A383" s="66" t="s">
        <v>199</v>
      </c>
      <c r="B383" s="66"/>
      <c r="C383" s="66"/>
      <c r="D383" s="68">
        <v>6</v>
      </c>
    </row>
    <row r="384" spans="1:4" x14ac:dyDescent="0.3">
      <c r="A384" s="66" t="s">
        <v>199</v>
      </c>
      <c r="B384" s="66"/>
      <c r="C384" s="66"/>
      <c r="D384" s="68">
        <v>13</v>
      </c>
    </row>
    <row r="385" spans="1:4" x14ac:dyDescent="0.3">
      <c r="A385" s="66" t="s">
        <v>199</v>
      </c>
      <c r="B385" s="66"/>
      <c r="C385" s="66"/>
      <c r="D385" s="68">
        <v>16</v>
      </c>
    </row>
    <row r="386" spans="1:4" x14ac:dyDescent="0.3">
      <c r="A386" s="66" t="s">
        <v>198</v>
      </c>
      <c r="B386" s="66" t="s">
        <v>319</v>
      </c>
      <c r="C386" s="66" t="s">
        <v>320</v>
      </c>
      <c r="D386" s="68">
        <v>8</v>
      </c>
    </row>
    <row r="387" spans="1:4" x14ac:dyDescent="0.3">
      <c r="A387" s="66" t="s">
        <v>198</v>
      </c>
      <c r="B387" s="66" t="s">
        <v>319</v>
      </c>
      <c r="C387" s="66" t="s">
        <v>321</v>
      </c>
      <c r="D387" s="68">
        <v>1</v>
      </c>
    </row>
    <row r="388" spans="1:4" x14ac:dyDescent="0.3">
      <c r="A388" s="66" t="s">
        <v>198</v>
      </c>
      <c r="B388" s="66" t="s">
        <v>319</v>
      </c>
      <c r="C388" s="66" t="s">
        <v>322</v>
      </c>
      <c r="D388" s="68">
        <v>1</v>
      </c>
    </row>
    <row r="389" spans="1:4" x14ac:dyDescent="0.3">
      <c r="A389" s="66" t="s">
        <v>198</v>
      </c>
      <c r="B389" s="66" t="s">
        <v>319</v>
      </c>
      <c r="C389" s="66" t="s">
        <v>323</v>
      </c>
      <c r="D389" s="68">
        <v>9</v>
      </c>
    </row>
    <row r="390" spans="1:4" x14ac:dyDescent="0.3">
      <c r="A390" s="66" t="s">
        <v>198</v>
      </c>
      <c r="B390" s="66" t="s">
        <v>319</v>
      </c>
      <c r="C390" s="66" t="s">
        <v>324</v>
      </c>
      <c r="D390" s="68">
        <v>2</v>
      </c>
    </row>
    <row r="391" spans="1:4" x14ac:dyDescent="0.3">
      <c r="A391" s="66" t="s">
        <v>198</v>
      </c>
      <c r="B391" s="66" t="s">
        <v>319</v>
      </c>
      <c r="C391" s="66" t="s">
        <v>325</v>
      </c>
      <c r="D391" s="68">
        <v>6</v>
      </c>
    </row>
    <row r="392" spans="1:4" x14ac:dyDescent="0.3">
      <c r="A392" s="66" t="s">
        <v>198</v>
      </c>
      <c r="B392" s="66" t="s">
        <v>319</v>
      </c>
      <c r="C392" s="66" t="s">
        <v>326</v>
      </c>
      <c r="D392" s="68">
        <v>0</v>
      </c>
    </row>
    <row r="393" spans="1:4" x14ac:dyDescent="0.3">
      <c r="A393" s="66" t="s">
        <v>198</v>
      </c>
      <c r="B393" s="66" t="s">
        <v>319</v>
      </c>
      <c r="C393" s="66" t="s">
        <v>327</v>
      </c>
      <c r="D393" s="68">
        <v>8</v>
      </c>
    </row>
    <row r="394" spans="1:4" x14ac:dyDescent="0.3">
      <c r="A394" s="66" t="s">
        <v>198</v>
      </c>
      <c r="B394" s="66" t="s">
        <v>319</v>
      </c>
      <c r="C394" s="66" t="s">
        <v>328</v>
      </c>
      <c r="D394" s="68">
        <v>8</v>
      </c>
    </row>
    <row r="395" spans="1:4" x14ac:dyDescent="0.3">
      <c r="A395" s="66" t="s">
        <v>198</v>
      </c>
      <c r="B395" s="66" t="s">
        <v>319</v>
      </c>
      <c r="C395" s="66" t="s">
        <v>329</v>
      </c>
      <c r="D395" s="68">
        <v>10</v>
      </c>
    </row>
    <row r="396" spans="1:4" x14ac:dyDescent="0.3">
      <c r="A396" s="66" t="s">
        <v>198</v>
      </c>
      <c r="B396" s="66" t="s">
        <v>319</v>
      </c>
      <c r="C396" s="66" t="s">
        <v>330</v>
      </c>
      <c r="D396" s="68">
        <v>5</v>
      </c>
    </row>
    <row r="397" spans="1:4" x14ac:dyDescent="0.3">
      <c r="A397" s="66" t="s">
        <v>198</v>
      </c>
      <c r="B397" s="66" t="s">
        <v>319</v>
      </c>
      <c r="C397" s="66" t="s">
        <v>331</v>
      </c>
      <c r="D397" s="68">
        <v>8</v>
      </c>
    </row>
    <row r="398" spans="1:4" x14ac:dyDescent="0.3">
      <c r="A398" s="66" t="s">
        <v>198</v>
      </c>
      <c r="B398" s="66" t="s">
        <v>319</v>
      </c>
      <c r="C398" s="66" t="s">
        <v>332</v>
      </c>
      <c r="D398" s="68">
        <v>0</v>
      </c>
    </row>
    <row r="399" spans="1:4" x14ac:dyDescent="0.3">
      <c r="A399" s="66" t="s">
        <v>198</v>
      </c>
      <c r="B399" s="66" t="s">
        <v>319</v>
      </c>
      <c r="C399" s="66" t="s">
        <v>333</v>
      </c>
      <c r="D399" s="68">
        <v>10</v>
      </c>
    </row>
    <row r="400" spans="1:4" x14ac:dyDescent="0.3">
      <c r="A400" s="66" t="s">
        <v>198</v>
      </c>
      <c r="B400" s="66" t="s">
        <v>319</v>
      </c>
      <c r="C400" s="66" t="s">
        <v>334</v>
      </c>
      <c r="D400" s="68">
        <v>4</v>
      </c>
    </row>
    <row r="401" spans="1:4" x14ac:dyDescent="0.3">
      <c r="A401" s="66" t="s">
        <v>198</v>
      </c>
      <c r="B401" s="66" t="s">
        <v>319</v>
      </c>
      <c r="C401" s="66" t="s">
        <v>335</v>
      </c>
      <c r="D401" s="68">
        <v>7</v>
      </c>
    </row>
    <row r="402" spans="1:4" x14ac:dyDescent="0.3">
      <c r="A402" s="66" t="s">
        <v>198</v>
      </c>
      <c r="B402" s="66" t="s">
        <v>319</v>
      </c>
      <c r="C402" s="66" t="s">
        <v>336</v>
      </c>
      <c r="D402" s="68">
        <v>0</v>
      </c>
    </row>
    <row r="403" spans="1:4" x14ac:dyDescent="0.3">
      <c r="A403" s="66" t="s">
        <v>198</v>
      </c>
      <c r="B403" s="66" t="s">
        <v>319</v>
      </c>
      <c r="C403" s="66" t="s">
        <v>337</v>
      </c>
      <c r="D403" s="68">
        <v>5</v>
      </c>
    </row>
    <row r="404" spans="1:4" x14ac:dyDescent="0.3">
      <c r="A404" s="66" t="s">
        <v>198</v>
      </c>
      <c r="B404" s="66" t="s">
        <v>319</v>
      </c>
      <c r="C404" s="66" t="s">
        <v>338</v>
      </c>
      <c r="D404" s="68">
        <v>10</v>
      </c>
    </row>
    <row r="405" spans="1:4" x14ac:dyDescent="0.3">
      <c r="A405" s="66" t="s">
        <v>198</v>
      </c>
      <c r="B405" s="66" t="s">
        <v>319</v>
      </c>
      <c r="C405" s="66" t="s">
        <v>339</v>
      </c>
      <c r="D405" s="68">
        <v>9</v>
      </c>
    </row>
    <row r="406" spans="1:4" x14ac:dyDescent="0.3">
      <c r="A406" s="66" t="s">
        <v>198</v>
      </c>
      <c r="B406" s="66" t="s">
        <v>319</v>
      </c>
      <c r="C406" s="66" t="s">
        <v>340</v>
      </c>
      <c r="D406" s="68">
        <v>3</v>
      </c>
    </row>
    <row r="407" spans="1:4" x14ac:dyDescent="0.3">
      <c r="A407" s="66" t="s">
        <v>198</v>
      </c>
      <c r="B407" s="66" t="s">
        <v>319</v>
      </c>
      <c r="C407" s="66" t="s">
        <v>341</v>
      </c>
      <c r="D407" s="68">
        <v>8</v>
      </c>
    </row>
    <row r="408" spans="1:4" x14ac:dyDescent="0.3">
      <c r="A408" s="66" t="s">
        <v>198</v>
      </c>
      <c r="B408" s="66" t="s">
        <v>319</v>
      </c>
      <c r="C408" s="66" t="s">
        <v>342</v>
      </c>
      <c r="D408" s="68">
        <v>8</v>
      </c>
    </row>
    <row r="409" spans="1:4" x14ac:dyDescent="0.3">
      <c r="A409" s="66" t="s">
        <v>198</v>
      </c>
      <c r="B409" s="66" t="s">
        <v>319</v>
      </c>
      <c r="C409" s="66" t="s">
        <v>343</v>
      </c>
      <c r="D409" s="68">
        <v>0</v>
      </c>
    </row>
    <row r="410" spans="1:4" x14ac:dyDescent="0.3">
      <c r="A410" s="66" t="s">
        <v>198</v>
      </c>
      <c r="B410" s="66" t="s">
        <v>319</v>
      </c>
      <c r="C410" s="66" t="s">
        <v>344</v>
      </c>
      <c r="D410" s="68">
        <v>1</v>
      </c>
    </row>
    <row r="411" spans="1:4" x14ac:dyDescent="0.3">
      <c r="A411" s="66" t="s">
        <v>198</v>
      </c>
      <c r="B411" s="66" t="s">
        <v>319</v>
      </c>
      <c r="C411" s="66" t="s">
        <v>345</v>
      </c>
      <c r="D411" s="68">
        <v>9</v>
      </c>
    </row>
    <row r="412" spans="1:4" x14ac:dyDescent="0.3">
      <c r="A412" s="66" t="s">
        <v>198</v>
      </c>
      <c r="B412" s="66" t="s">
        <v>319</v>
      </c>
      <c r="C412" s="66" t="s">
        <v>346</v>
      </c>
      <c r="D412" s="68">
        <v>10</v>
      </c>
    </row>
    <row r="413" spans="1:4" x14ac:dyDescent="0.3">
      <c r="A413" s="66" t="s">
        <v>198</v>
      </c>
      <c r="B413" s="66" t="s">
        <v>319</v>
      </c>
      <c r="C413" s="66" t="s">
        <v>347</v>
      </c>
      <c r="D413" s="68">
        <v>2</v>
      </c>
    </row>
    <row r="414" spans="1:4" x14ac:dyDescent="0.3">
      <c r="A414" s="66" t="s">
        <v>198</v>
      </c>
      <c r="B414" s="66" t="s">
        <v>319</v>
      </c>
      <c r="C414" s="66" t="s">
        <v>348</v>
      </c>
      <c r="D414" s="68">
        <v>9</v>
      </c>
    </row>
    <row r="415" spans="1:4" x14ac:dyDescent="0.3">
      <c r="A415" s="66" t="s">
        <v>198</v>
      </c>
      <c r="B415" s="66" t="s">
        <v>319</v>
      </c>
      <c r="C415" s="66" t="s">
        <v>349</v>
      </c>
      <c r="D415" s="68">
        <v>8</v>
      </c>
    </row>
    <row r="416" spans="1:4" x14ac:dyDescent="0.3">
      <c r="A416" s="66" t="s">
        <v>198</v>
      </c>
      <c r="B416" s="66" t="s">
        <v>319</v>
      </c>
      <c r="C416" s="66" t="s">
        <v>350</v>
      </c>
      <c r="D416" s="68">
        <v>6</v>
      </c>
    </row>
    <row r="417" spans="1:4" x14ac:dyDescent="0.3">
      <c r="A417" s="66" t="s">
        <v>198</v>
      </c>
      <c r="B417" s="66" t="s">
        <v>351</v>
      </c>
      <c r="C417" s="66" t="s">
        <v>320</v>
      </c>
      <c r="D417" s="68">
        <v>4</v>
      </c>
    </row>
    <row r="418" spans="1:4" x14ac:dyDescent="0.3">
      <c r="A418" s="66" t="s">
        <v>198</v>
      </c>
      <c r="B418" s="66" t="s">
        <v>351</v>
      </c>
      <c r="C418" s="66" t="s">
        <v>321</v>
      </c>
      <c r="D418" s="68">
        <v>8</v>
      </c>
    </row>
    <row r="419" spans="1:4" x14ac:dyDescent="0.3">
      <c r="A419" s="66" t="s">
        <v>198</v>
      </c>
      <c r="B419" s="66" t="s">
        <v>351</v>
      </c>
      <c r="C419" s="66" t="s">
        <v>322</v>
      </c>
      <c r="D419" s="68">
        <v>10</v>
      </c>
    </row>
    <row r="420" spans="1:4" x14ac:dyDescent="0.3">
      <c r="A420" s="66" t="s">
        <v>198</v>
      </c>
      <c r="B420" s="66" t="s">
        <v>351</v>
      </c>
      <c r="C420" s="66" t="s">
        <v>323</v>
      </c>
      <c r="D420" s="68">
        <v>5</v>
      </c>
    </row>
    <row r="421" spans="1:4" x14ac:dyDescent="0.3">
      <c r="A421" s="66" t="s">
        <v>198</v>
      </c>
      <c r="B421" s="66" t="s">
        <v>351</v>
      </c>
      <c r="C421" s="66" t="s">
        <v>324</v>
      </c>
      <c r="D421" s="68">
        <v>5</v>
      </c>
    </row>
    <row r="422" spans="1:4" x14ac:dyDescent="0.3">
      <c r="A422" s="66" t="s">
        <v>198</v>
      </c>
      <c r="B422" s="66" t="s">
        <v>351</v>
      </c>
      <c r="C422" s="66" t="s">
        <v>325</v>
      </c>
      <c r="D422" s="68">
        <v>1</v>
      </c>
    </row>
    <row r="423" spans="1:4" x14ac:dyDescent="0.3">
      <c r="A423" s="66" t="s">
        <v>198</v>
      </c>
      <c r="B423" s="66" t="s">
        <v>351</v>
      </c>
      <c r="C423" s="66" t="s">
        <v>326</v>
      </c>
      <c r="D423" s="68">
        <v>4</v>
      </c>
    </row>
    <row r="424" spans="1:4" x14ac:dyDescent="0.3">
      <c r="A424" s="66" t="s">
        <v>198</v>
      </c>
      <c r="B424" s="66" t="s">
        <v>351</v>
      </c>
      <c r="C424" s="66" t="s">
        <v>327</v>
      </c>
      <c r="D424" s="68">
        <v>6</v>
      </c>
    </row>
    <row r="425" spans="1:4" x14ac:dyDescent="0.3">
      <c r="A425" s="66" t="s">
        <v>198</v>
      </c>
      <c r="B425" s="66" t="s">
        <v>351</v>
      </c>
      <c r="C425" s="66" t="s">
        <v>328</v>
      </c>
      <c r="D425" s="68">
        <v>2</v>
      </c>
    </row>
    <row r="426" spans="1:4" x14ac:dyDescent="0.3">
      <c r="A426" s="66" t="s">
        <v>198</v>
      </c>
      <c r="B426" s="66" t="s">
        <v>351</v>
      </c>
      <c r="C426" s="66" t="s">
        <v>329</v>
      </c>
      <c r="D426" s="68">
        <v>0</v>
      </c>
    </row>
    <row r="427" spans="1:4" x14ac:dyDescent="0.3">
      <c r="A427" s="66" t="s">
        <v>198</v>
      </c>
      <c r="B427" s="66" t="s">
        <v>351</v>
      </c>
      <c r="C427" s="66" t="s">
        <v>330</v>
      </c>
      <c r="D427" s="68">
        <v>9</v>
      </c>
    </row>
    <row r="428" spans="1:4" x14ac:dyDescent="0.3">
      <c r="A428" s="66" t="s">
        <v>198</v>
      </c>
      <c r="B428" s="66" t="s">
        <v>351</v>
      </c>
      <c r="C428" s="66" t="s">
        <v>331</v>
      </c>
      <c r="D428" s="68">
        <v>2</v>
      </c>
    </row>
    <row r="429" spans="1:4" x14ac:dyDescent="0.3">
      <c r="A429" s="66" t="s">
        <v>198</v>
      </c>
      <c r="B429" s="66" t="s">
        <v>351</v>
      </c>
      <c r="C429" s="66" t="s">
        <v>332</v>
      </c>
      <c r="D429" s="68">
        <v>9</v>
      </c>
    </row>
    <row r="430" spans="1:4" x14ac:dyDescent="0.3">
      <c r="A430" s="66" t="s">
        <v>198</v>
      </c>
      <c r="B430" s="66" t="s">
        <v>351</v>
      </c>
      <c r="C430" s="66" t="s">
        <v>333</v>
      </c>
      <c r="D430" s="68">
        <v>1</v>
      </c>
    </row>
    <row r="431" spans="1:4" x14ac:dyDescent="0.3">
      <c r="A431" s="66" t="s">
        <v>198</v>
      </c>
      <c r="B431" s="66" t="s">
        <v>351</v>
      </c>
      <c r="C431" s="66" t="s">
        <v>334</v>
      </c>
      <c r="D431" s="68">
        <v>5</v>
      </c>
    </row>
    <row r="432" spans="1:4" x14ac:dyDescent="0.3">
      <c r="A432" s="66" t="s">
        <v>198</v>
      </c>
      <c r="B432" s="66" t="s">
        <v>351</v>
      </c>
      <c r="C432" s="66" t="s">
        <v>335</v>
      </c>
      <c r="D432" s="68">
        <v>0</v>
      </c>
    </row>
    <row r="433" spans="1:4" x14ac:dyDescent="0.3">
      <c r="A433" s="66" t="s">
        <v>198</v>
      </c>
      <c r="B433" s="66" t="s">
        <v>351</v>
      </c>
      <c r="C433" s="66" t="s">
        <v>336</v>
      </c>
      <c r="D433" s="68">
        <v>7</v>
      </c>
    </row>
    <row r="434" spans="1:4" x14ac:dyDescent="0.3">
      <c r="A434" s="66" t="s">
        <v>198</v>
      </c>
      <c r="B434" s="66" t="s">
        <v>351</v>
      </c>
      <c r="C434" s="66" t="s">
        <v>337</v>
      </c>
      <c r="D434" s="68">
        <v>7</v>
      </c>
    </row>
    <row r="435" spans="1:4" x14ac:dyDescent="0.3">
      <c r="A435" s="66" t="s">
        <v>198</v>
      </c>
      <c r="B435" s="66" t="s">
        <v>351</v>
      </c>
      <c r="C435" s="66" t="s">
        <v>338</v>
      </c>
      <c r="D435" s="68">
        <v>3</v>
      </c>
    </row>
    <row r="436" spans="1:4" x14ac:dyDescent="0.3">
      <c r="A436" s="66" t="s">
        <v>198</v>
      </c>
      <c r="B436" s="66" t="s">
        <v>351</v>
      </c>
      <c r="C436" s="66" t="s">
        <v>339</v>
      </c>
      <c r="D436" s="68">
        <v>8</v>
      </c>
    </row>
    <row r="437" spans="1:4" x14ac:dyDescent="0.3">
      <c r="A437" s="66" t="s">
        <v>198</v>
      </c>
      <c r="B437" s="66" t="s">
        <v>351</v>
      </c>
      <c r="C437" s="66" t="s">
        <v>340</v>
      </c>
      <c r="D437" s="68">
        <v>7</v>
      </c>
    </row>
    <row r="438" spans="1:4" x14ac:dyDescent="0.3">
      <c r="A438" s="66" t="s">
        <v>198</v>
      </c>
      <c r="B438" s="66" t="s">
        <v>351</v>
      </c>
      <c r="C438" s="66" t="s">
        <v>341</v>
      </c>
      <c r="D438" s="68">
        <v>9</v>
      </c>
    </row>
    <row r="439" spans="1:4" x14ac:dyDescent="0.3">
      <c r="A439" s="66" t="s">
        <v>198</v>
      </c>
      <c r="B439" s="66" t="s">
        <v>351</v>
      </c>
      <c r="C439" s="66" t="s">
        <v>342</v>
      </c>
      <c r="D439" s="68">
        <v>3</v>
      </c>
    </row>
    <row r="440" spans="1:4" x14ac:dyDescent="0.3">
      <c r="A440" s="66" t="s">
        <v>198</v>
      </c>
      <c r="B440" s="66" t="s">
        <v>351</v>
      </c>
      <c r="C440" s="66" t="s">
        <v>343</v>
      </c>
      <c r="D440" s="68">
        <v>0</v>
      </c>
    </row>
    <row r="441" spans="1:4" x14ac:dyDescent="0.3">
      <c r="A441" s="66" t="s">
        <v>198</v>
      </c>
      <c r="B441" s="66" t="s">
        <v>351</v>
      </c>
      <c r="C441" s="66" t="s">
        <v>344</v>
      </c>
      <c r="D441" s="68">
        <v>2</v>
      </c>
    </row>
    <row r="442" spans="1:4" x14ac:dyDescent="0.3">
      <c r="A442" s="66" t="s">
        <v>198</v>
      </c>
      <c r="B442" s="66" t="s">
        <v>351</v>
      </c>
      <c r="C442" s="66" t="s">
        <v>345</v>
      </c>
      <c r="D442" s="68">
        <v>10</v>
      </c>
    </row>
    <row r="443" spans="1:4" x14ac:dyDescent="0.3">
      <c r="A443" s="66" t="s">
        <v>198</v>
      </c>
      <c r="B443" s="66" t="s">
        <v>351</v>
      </c>
      <c r="C443" s="66" t="s">
        <v>346</v>
      </c>
      <c r="D443" s="68">
        <v>2</v>
      </c>
    </row>
    <row r="444" spans="1:4" x14ac:dyDescent="0.3">
      <c r="A444" s="66" t="s">
        <v>198</v>
      </c>
      <c r="B444" s="66" t="s">
        <v>351</v>
      </c>
      <c r="C444" s="66" t="s">
        <v>347</v>
      </c>
      <c r="D444" s="68">
        <v>3</v>
      </c>
    </row>
    <row r="445" spans="1:4" x14ac:dyDescent="0.3">
      <c r="A445" s="66" t="s">
        <v>198</v>
      </c>
      <c r="B445" s="66"/>
      <c r="C445" s="66"/>
      <c r="D445" s="68">
        <v>7</v>
      </c>
    </row>
    <row r="446" spans="1:4" x14ac:dyDescent="0.3">
      <c r="A446" s="66" t="s">
        <v>198</v>
      </c>
      <c r="B446" s="66"/>
      <c r="C446" s="66"/>
      <c r="D446" s="68">
        <v>14</v>
      </c>
    </row>
    <row r="447" spans="1:4" x14ac:dyDescent="0.3">
      <c r="A447" s="66" t="s">
        <v>198</v>
      </c>
      <c r="B447" s="66"/>
      <c r="C447" s="66"/>
      <c r="D447" s="68">
        <v>17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16AF-8C9C-43F0-AB6D-0816B2E3C564}">
  <sheetPr>
    <tabColor theme="7" tint="-0.249977111117893"/>
  </sheetPr>
  <dimension ref="A1:D57"/>
  <sheetViews>
    <sheetView zoomScale="130" zoomScaleNormal="130" workbookViewId="0"/>
  </sheetViews>
  <sheetFormatPr defaultRowHeight="16.5" x14ac:dyDescent="0.3"/>
  <cols>
    <col min="1" max="1" width="25.375" customWidth="1"/>
    <col min="2" max="4" width="9.625" customWidth="1"/>
  </cols>
  <sheetData>
    <row r="1" spans="1:4" x14ac:dyDescent="0.3">
      <c r="A1" s="2" t="s">
        <v>86</v>
      </c>
    </row>
    <row r="2" spans="1:4" x14ac:dyDescent="0.3">
      <c r="A2" s="3" t="s">
        <v>88</v>
      </c>
      <c r="B2" s="3" t="s">
        <v>87</v>
      </c>
      <c r="C2" s="3" t="s">
        <v>12</v>
      </c>
      <c r="D2" s="3" t="s">
        <v>89</v>
      </c>
    </row>
    <row r="3" spans="1:4" x14ac:dyDescent="0.3">
      <c r="A3" t="s">
        <v>13</v>
      </c>
      <c r="B3" t="s">
        <v>1</v>
      </c>
      <c r="C3" s="1">
        <v>39600</v>
      </c>
    </row>
    <row r="4" spans="1:4" x14ac:dyDescent="0.3">
      <c r="A4" t="s">
        <v>14</v>
      </c>
      <c r="B4" t="s">
        <v>11</v>
      </c>
      <c r="C4" s="1">
        <v>37360</v>
      </c>
    </row>
    <row r="5" spans="1:4" x14ac:dyDescent="0.3">
      <c r="A5" t="s">
        <v>15</v>
      </c>
      <c r="B5" t="s">
        <v>9</v>
      </c>
      <c r="C5" s="1">
        <v>42460</v>
      </c>
    </row>
    <row r="6" spans="1:4" x14ac:dyDescent="0.3">
      <c r="A6" t="s">
        <v>16</v>
      </c>
      <c r="B6" t="s">
        <v>11</v>
      </c>
      <c r="C6" s="1">
        <v>35730</v>
      </c>
    </row>
    <row r="7" spans="1:4" x14ac:dyDescent="0.3">
      <c r="A7" t="s">
        <v>17</v>
      </c>
      <c r="B7" t="s">
        <v>6</v>
      </c>
      <c r="C7" s="1">
        <v>28030</v>
      </c>
    </row>
    <row r="8" spans="1:4" x14ac:dyDescent="0.3">
      <c r="A8" s="4"/>
      <c r="B8" s="4" t="s">
        <v>80</v>
      </c>
      <c r="C8" s="4" t="s">
        <v>79</v>
      </c>
      <c r="D8" s="5">
        <v>183180</v>
      </c>
    </row>
    <row r="9" spans="1:4" x14ac:dyDescent="0.3">
      <c r="C9" t="s">
        <v>85</v>
      </c>
      <c r="D9" s="1">
        <v>36636</v>
      </c>
    </row>
    <row r="10" spans="1:4" x14ac:dyDescent="0.3">
      <c r="A10" t="s">
        <v>18</v>
      </c>
      <c r="B10" t="s">
        <v>8</v>
      </c>
      <c r="C10" s="1">
        <v>40950</v>
      </c>
    </row>
    <row r="11" spans="1:4" x14ac:dyDescent="0.3">
      <c r="A11" t="s">
        <v>19</v>
      </c>
      <c r="B11" t="s">
        <v>0</v>
      </c>
      <c r="C11" s="1">
        <v>31100</v>
      </c>
    </row>
    <row r="12" spans="1:4" x14ac:dyDescent="0.3">
      <c r="A12" t="s">
        <v>20</v>
      </c>
      <c r="B12" t="s">
        <v>11</v>
      </c>
      <c r="C12" s="1">
        <v>47240</v>
      </c>
    </row>
    <row r="13" spans="1:4" x14ac:dyDescent="0.3">
      <c r="A13" t="s">
        <v>21</v>
      </c>
      <c r="B13" t="s">
        <v>2</v>
      </c>
      <c r="C13" s="1">
        <v>48840</v>
      </c>
    </row>
    <row r="14" spans="1:4" x14ac:dyDescent="0.3">
      <c r="A14" t="s">
        <v>22</v>
      </c>
      <c r="B14" t="s">
        <v>0</v>
      </c>
      <c r="C14" s="1">
        <v>28690</v>
      </c>
    </row>
    <row r="15" spans="1:4" x14ac:dyDescent="0.3">
      <c r="A15" t="s">
        <v>23</v>
      </c>
      <c r="B15" t="s">
        <v>2</v>
      </c>
      <c r="C15" s="1">
        <v>46060</v>
      </c>
    </row>
    <row r="16" spans="1:4" x14ac:dyDescent="0.3">
      <c r="A16" s="4"/>
      <c r="B16" s="4" t="s">
        <v>81</v>
      </c>
      <c r="C16" s="4" t="s">
        <v>79</v>
      </c>
      <c r="D16" s="5">
        <v>242880</v>
      </c>
    </row>
    <row r="17" spans="1:4" x14ac:dyDescent="0.3">
      <c r="C17" t="s">
        <v>85</v>
      </c>
      <c r="D17" s="1">
        <v>40480</v>
      </c>
    </row>
    <row r="18" spans="1:4" x14ac:dyDescent="0.3">
      <c r="A18" t="s">
        <v>24</v>
      </c>
      <c r="B18" t="s">
        <v>5</v>
      </c>
      <c r="C18" s="1">
        <v>45710</v>
      </c>
    </row>
    <row r="19" spans="1:4" x14ac:dyDescent="0.3">
      <c r="A19" t="s">
        <v>25</v>
      </c>
      <c r="B19" t="s">
        <v>5</v>
      </c>
      <c r="C19" s="1">
        <v>40560</v>
      </c>
    </row>
    <row r="20" spans="1:4" x14ac:dyDescent="0.3">
      <c r="A20" t="s">
        <v>26</v>
      </c>
      <c r="B20" t="s">
        <v>0</v>
      </c>
      <c r="C20" s="1">
        <v>39240</v>
      </c>
    </row>
    <row r="21" spans="1:4" x14ac:dyDescent="0.3">
      <c r="A21" t="s">
        <v>27</v>
      </c>
      <c r="B21" t="s">
        <v>0</v>
      </c>
      <c r="C21" s="1">
        <v>37720</v>
      </c>
    </row>
    <row r="22" spans="1:4" x14ac:dyDescent="0.3">
      <c r="A22" t="s">
        <v>28</v>
      </c>
      <c r="B22" t="s">
        <v>6</v>
      </c>
      <c r="C22" s="1">
        <v>34120</v>
      </c>
    </row>
    <row r="23" spans="1:4" x14ac:dyDescent="0.3">
      <c r="A23" t="s">
        <v>29</v>
      </c>
      <c r="B23" t="s">
        <v>7</v>
      </c>
      <c r="C23" s="1">
        <v>34790</v>
      </c>
    </row>
    <row r="24" spans="1:4" x14ac:dyDescent="0.3">
      <c r="A24" t="s">
        <v>30</v>
      </c>
      <c r="B24" t="s">
        <v>4</v>
      </c>
      <c r="C24" s="1">
        <v>40760</v>
      </c>
    </row>
    <row r="25" spans="1:4" x14ac:dyDescent="0.3">
      <c r="A25" s="4"/>
      <c r="B25" s="4" t="s">
        <v>82</v>
      </c>
      <c r="C25" s="4" t="s">
        <v>79</v>
      </c>
      <c r="D25" s="5">
        <v>272900</v>
      </c>
    </row>
    <row r="26" spans="1:4" x14ac:dyDescent="0.3">
      <c r="C26" t="s">
        <v>85</v>
      </c>
      <c r="D26" s="1">
        <v>38985.714285714283</v>
      </c>
    </row>
    <row r="27" spans="1:4" x14ac:dyDescent="0.3">
      <c r="A27" t="s">
        <v>31</v>
      </c>
      <c r="B27" t="s">
        <v>5</v>
      </c>
      <c r="C27" s="1">
        <v>36590</v>
      </c>
    </row>
    <row r="28" spans="1:4" x14ac:dyDescent="0.3">
      <c r="A28" t="s">
        <v>32</v>
      </c>
      <c r="B28" t="s">
        <v>5</v>
      </c>
      <c r="C28" s="1">
        <v>27490</v>
      </c>
    </row>
    <row r="29" spans="1:4" x14ac:dyDescent="0.3">
      <c r="A29" t="s">
        <v>33</v>
      </c>
      <c r="B29" t="s">
        <v>3</v>
      </c>
      <c r="C29" s="1">
        <v>36550</v>
      </c>
    </row>
    <row r="30" spans="1:4" x14ac:dyDescent="0.3">
      <c r="A30" t="s">
        <v>34</v>
      </c>
      <c r="B30" t="s">
        <v>7</v>
      </c>
      <c r="C30" s="1">
        <v>48490</v>
      </c>
    </row>
    <row r="31" spans="1:4" x14ac:dyDescent="0.3">
      <c r="A31" t="s">
        <v>35</v>
      </c>
      <c r="B31" t="s">
        <v>1</v>
      </c>
      <c r="C31" s="1">
        <v>26980</v>
      </c>
    </row>
    <row r="32" spans="1:4" x14ac:dyDescent="0.3">
      <c r="A32" t="s">
        <v>36</v>
      </c>
      <c r="B32" t="s">
        <v>6</v>
      </c>
      <c r="C32" s="1">
        <v>33830</v>
      </c>
    </row>
    <row r="33" spans="1:4" x14ac:dyDescent="0.3">
      <c r="A33" s="4"/>
      <c r="B33" s="4" t="s">
        <v>81</v>
      </c>
      <c r="C33" s="4" t="s">
        <v>79</v>
      </c>
      <c r="D33" s="5">
        <v>209930</v>
      </c>
    </row>
    <row r="34" spans="1:4" x14ac:dyDescent="0.3">
      <c r="C34" t="s">
        <v>85</v>
      </c>
      <c r="D34" s="1">
        <v>34988.333333333336</v>
      </c>
    </row>
    <row r="35" spans="1:4" x14ac:dyDescent="0.3">
      <c r="A35" t="s">
        <v>37</v>
      </c>
      <c r="B35" t="s">
        <v>5</v>
      </c>
      <c r="C35" s="1">
        <v>36850</v>
      </c>
    </row>
    <row r="36" spans="1:4" x14ac:dyDescent="0.3">
      <c r="A36" t="s">
        <v>38</v>
      </c>
      <c r="B36" t="s">
        <v>8</v>
      </c>
      <c r="C36" s="1">
        <v>34610</v>
      </c>
    </row>
    <row r="37" spans="1:4" x14ac:dyDescent="0.3">
      <c r="A37" t="s">
        <v>39</v>
      </c>
      <c r="B37" t="s">
        <v>8</v>
      </c>
      <c r="C37" s="1">
        <v>41600</v>
      </c>
    </row>
    <row r="38" spans="1:4" x14ac:dyDescent="0.3">
      <c r="A38" t="s">
        <v>40</v>
      </c>
      <c r="B38" t="s">
        <v>11</v>
      </c>
      <c r="C38" s="1">
        <v>48570</v>
      </c>
    </row>
    <row r="39" spans="1:4" x14ac:dyDescent="0.3">
      <c r="A39" t="s">
        <v>41</v>
      </c>
      <c r="B39" t="s">
        <v>11</v>
      </c>
      <c r="C39" s="1">
        <v>52620</v>
      </c>
    </row>
    <row r="40" spans="1:4" x14ac:dyDescent="0.3">
      <c r="A40" t="s">
        <v>42</v>
      </c>
      <c r="B40" t="s">
        <v>3</v>
      </c>
      <c r="C40" s="1">
        <v>31220</v>
      </c>
    </row>
    <row r="41" spans="1:4" x14ac:dyDescent="0.3">
      <c r="A41" t="s">
        <v>43</v>
      </c>
      <c r="B41" t="s">
        <v>9</v>
      </c>
      <c r="C41" s="1">
        <v>42210</v>
      </c>
    </row>
    <row r="42" spans="1:4" x14ac:dyDescent="0.3">
      <c r="A42" t="s">
        <v>44</v>
      </c>
      <c r="B42" t="s">
        <v>1</v>
      </c>
      <c r="C42" s="1">
        <v>35590</v>
      </c>
    </row>
    <row r="43" spans="1:4" x14ac:dyDescent="0.3">
      <c r="A43" t="s">
        <v>45</v>
      </c>
      <c r="B43" t="s">
        <v>8</v>
      </c>
      <c r="C43" s="1">
        <v>46720</v>
      </c>
    </row>
    <row r="44" spans="1:4" x14ac:dyDescent="0.3">
      <c r="A44" s="4"/>
      <c r="B44" s="4" t="s">
        <v>83</v>
      </c>
      <c r="C44" s="4" t="s">
        <v>79</v>
      </c>
      <c r="D44" s="5">
        <v>369990</v>
      </c>
    </row>
    <row r="45" spans="1:4" x14ac:dyDescent="0.3">
      <c r="C45" t="s">
        <v>85</v>
      </c>
      <c r="D45" s="1">
        <v>41110</v>
      </c>
    </row>
    <row r="46" spans="1:4" x14ac:dyDescent="0.3">
      <c r="A46" t="s">
        <v>46</v>
      </c>
      <c r="B46" t="s">
        <v>4</v>
      </c>
      <c r="C46" s="1">
        <v>27230</v>
      </c>
    </row>
    <row r="47" spans="1:4" x14ac:dyDescent="0.3">
      <c r="A47" t="s">
        <v>47</v>
      </c>
      <c r="B47" t="s">
        <v>11</v>
      </c>
      <c r="C47" s="1">
        <v>53750</v>
      </c>
    </row>
    <row r="48" spans="1:4" x14ac:dyDescent="0.3">
      <c r="A48" t="s">
        <v>48</v>
      </c>
      <c r="B48" t="s">
        <v>6</v>
      </c>
      <c r="C48" s="1">
        <v>40880</v>
      </c>
    </row>
    <row r="49" spans="1:4" x14ac:dyDescent="0.3">
      <c r="A49" t="s">
        <v>49</v>
      </c>
      <c r="B49" t="s">
        <v>5</v>
      </c>
      <c r="C49" s="1">
        <v>50950</v>
      </c>
    </row>
    <row r="50" spans="1:4" x14ac:dyDescent="0.3">
      <c r="A50" t="s">
        <v>50</v>
      </c>
      <c r="B50" t="s">
        <v>8</v>
      </c>
      <c r="C50" s="1">
        <v>42580</v>
      </c>
    </row>
    <row r="51" spans="1:4" x14ac:dyDescent="0.3">
      <c r="A51" t="s">
        <v>51</v>
      </c>
      <c r="B51" t="s">
        <v>8</v>
      </c>
      <c r="C51" s="1">
        <v>44670</v>
      </c>
    </row>
    <row r="52" spans="1:4" x14ac:dyDescent="0.3">
      <c r="A52" t="s">
        <v>52</v>
      </c>
      <c r="B52" t="s">
        <v>2</v>
      </c>
      <c r="C52" s="1">
        <v>40150</v>
      </c>
    </row>
    <row r="53" spans="1:4" x14ac:dyDescent="0.3">
      <c r="A53" t="s">
        <v>53</v>
      </c>
      <c r="B53" t="s">
        <v>1</v>
      </c>
      <c r="C53" s="1">
        <v>49300</v>
      </c>
    </row>
    <row r="54" spans="1:4" x14ac:dyDescent="0.3">
      <c r="A54" t="s">
        <v>54</v>
      </c>
      <c r="B54" t="s">
        <v>2</v>
      </c>
      <c r="C54" s="1">
        <v>50430</v>
      </c>
    </row>
    <row r="55" spans="1:4" x14ac:dyDescent="0.3">
      <c r="A55" t="s">
        <v>55</v>
      </c>
      <c r="B55" t="s">
        <v>8</v>
      </c>
      <c r="C55" s="1">
        <v>43810</v>
      </c>
    </row>
    <row r="56" spans="1:4" x14ac:dyDescent="0.3">
      <c r="A56" s="4"/>
      <c r="B56" s="4" t="s">
        <v>84</v>
      </c>
      <c r="C56" s="4" t="s">
        <v>79</v>
      </c>
      <c r="D56" s="5">
        <v>443750</v>
      </c>
    </row>
    <row r="57" spans="1:4" x14ac:dyDescent="0.3">
      <c r="C57" t="s">
        <v>85</v>
      </c>
      <c r="D57" s="1">
        <v>44375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81291-C2D0-4D46-9269-7DD7C1194DFF}">
  <sheetPr>
    <tabColor theme="7" tint="-0.249977111117893"/>
  </sheetPr>
  <dimension ref="A1:D30"/>
  <sheetViews>
    <sheetView zoomScale="130" zoomScaleNormal="130" workbookViewId="0"/>
  </sheetViews>
  <sheetFormatPr defaultRowHeight="16.5" x14ac:dyDescent="0.3"/>
  <cols>
    <col min="1" max="1" width="25.375" customWidth="1"/>
    <col min="2" max="4" width="9.625" customWidth="1"/>
  </cols>
  <sheetData>
    <row r="1" spans="1:4" x14ac:dyDescent="0.3">
      <c r="A1" s="3" t="s">
        <v>88</v>
      </c>
      <c r="B1" s="3" t="s">
        <v>87</v>
      </c>
      <c r="C1" s="3" t="s">
        <v>12</v>
      </c>
      <c r="D1" s="3" t="s">
        <v>89</v>
      </c>
    </row>
    <row r="2" spans="1:4" x14ac:dyDescent="0.3">
      <c r="A2" t="s">
        <v>56</v>
      </c>
      <c r="B2" t="s">
        <v>11</v>
      </c>
      <c r="C2" s="1">
        <v>27660</v>
      </c>
    </row>
    <row r="3" spans="1:4" x14ac:dyDescent="0.3">
      <c r="A3" t="s">
        <v>57</v>
      </c>
      <c r="B3" t="s">
        <v>0</v>
      </c>
      <c r="C3" s="1">
        <v>36070</v>
      </c>
    </row>
    <row r="4" spans="1:4" x14ac:dyDescent="0.3">
      <c r="A4" t="s">
        <v>58</v>
      </c>
      <c r="B4" t="s">
        <v>11</v>
      </c>
      <c r="C4" s="1">
        <v>49950</v>
      </c>
    </row>
    <row r="5" spans="1:4" x14ac:dyDescent="0.3">
      <c r="A5" t="s">
        <v>59</v>
      </c>
      <c r="B5" t="s">
        <v>11</v>
      </c>
      <c r="C5" s="1">
        <v>28300</v>
      </c>
    </row>
    <row r="6" spans="1:4" x14ac:dyDescent="0.3">
      <c r="A6" t="s">
        <v>60</v>
      </c>
      <c r="B6" t="s">
        <v>6</v>
      </c>
      <c r="C6" s="1">
        <v>42160</v>
      </c>
    </row>
    <row r="7" spans="1:4" x14ac:dyDescent="0.3">
      <c r="A7" t="s">
        <v>61</v>
      </c>
      <c r="B7" t="s">
        <v>1</v>
      </c>
      <c r="C7" s="1">
        <v>37290</v>
      </c>
    </row>
    <row r="8" spans="1:4" x14ac:dyDescent="0.3">
      <c r="A8" s="4"/>
      <c r="B8" s="4" t="s">
        <v>81</v>
      </c>
      <c r="C8" s="4" t="s">
        <v>79</v>
      </c>
      <c r="D8" s="5">
        <v>221430</v>
      </c>
    </row>
    <row r="9" spans="1:4" x14ac:dyDescent="0.3">
      <c r="C9" t="s">
        <v>85</v>
      </c>
      <c r="D9" s="1">
        <v>36905</v>
      </c>
    </row>
    <row r="10" spans="1:4" x14ac:dyDescent="0.3">
      <c r="A10" t="s">
        <v>62</v>
      </c>
      <c r="B10" t="s">
        <v>1</v>
      </c>
      <c r="C10" s="1">
        <v>38560</v>
      </c>
    </row>
    <row r="11" spans="1:4" x14ac:dyDescent="0.3">
      <c r="A11" t="s">
        <v>63</v>
      </c>
      <c r="B11" t="s">
        <v>4</v>
      </c>
      <c r="C11" s="1">
        <v>36900</v>
      </c>
    </row>
    <row r="12" spans="1:4" x14ac:dyDescent="0.3">
      <c r="A12" t="s">
        <v>64</v>
      </c>
      <c r="B12" t="s">
        <v>6</v>
      </c>
      <c r="C12" s="1">
        <v>28550</v>
      </c>
    </row>
    <row r="13" spans="1:4" x14ac:dyDescent="0.3">
      <c r="A13" t="s">
        <v>65</v>
      </c>
      <c r="B13" t="s">
        <v>7</v>
      </c>
      <c r="C13" s="1">
        <v>33190</v>
      </c>
    </row>
    <row r="14" spans="1:4" x14ac:dyDescent="0.3">
      <c r="A14" t="s">
        <v>66</v>
      </c>
      <c r="B14" t="s">
        <v>7</v>
      </c>
      <c r="C14" s="1">
        <v>28610</v>
      </c>
    </row>
    <row r="15" spans="1:4" x14ac:dyDescent="0.3">
      <c r="A15" t="s">
        <v>67</v>
      </c>
      <c r="B15" t="s">
        <v>6</v>
      </c>
      <c r="C15" s="1">
        <v>37930</v>
      </c>
    </row>
    <row r="16" spans="1:4" x14ac:dyDescent="0.3">
      <c r="A16" t="s">
        <v>68</v>
      </c>
      <c r="B16" t="s">
        <v>6</v>
      </c>
      <c r="C16" s="1">
        <v>32690</v>
      </c>
    </row>
    <row r="17" spans="1:4" x14ac:dyDescent="0.3">
      <c r="A17" t="s">
        <v>69</v>
      </c>
      <c r="B17" t="s">
        <v>11</v>
      </c>
      <c r="C17" s="1">
        <v>35550</v>
      </c>
    </row>
    <row r="18" spans="1:4" x14ac:dyDescent="0.3">
      <c r="A18" t="s">
        <v>70</v>
      </c>
      <c r="B18" t="s">
        <v>4</v>
      </c>
      <c r="C18" s="1">
        <v>36230</v>
      </c>
    </row>
    <row r="19" spans="1:4" x14ac:dyDescent="0.3">
      <c r="A19" t="s">
        <v>71</v>
      </c>
      <c r="B19" t="s">
        <v>6</v>
      </c>
      <c r="C19" s="1">
        <v>31010</v>
      </c>
    </row>
    <row r="20" spans="1:4" x14ac:dyDescent="0.3">
      <c r="A20" s="4"/>
      <c r="B20" s="4" t="s">
        <v>84</v>
      </c>
      <c r="C20" s="4" t="s">
        <v>79</v>
      </c>
      <c r="D20" s="5">
        <v>339220</v>
      </c>
    </row>
    <row r="21" spans="1:4" x14ac:dyDescent="0.3">
      <c r="C21" t="s">
        <v>85</v>
      </c>
      <c r="D21" s="1">
        <v>33922</v>
      </c>
    </row>
    <row r="22" spans="1:4" x14ac:dyDescent="0.3">
      <c r="A22" t="s">
        <v>72</v>
      </c>
      <c r="B22" t="s">
        <v>7</v>
      </c>
      <c r="C22" s="1">
        <v>40090</v>
      </c>
    </row>
    <row r="23" spans="1:4" x14ac:dyDescent="0.3">
      <c r="A23" t="s">
        <v>73</v>
      </c>
      <c r="B23" t="s">
        <v>7</v>
      </c>
      <c r="C23" s="1">
        <v>40520</v>
      </c>
    </row>
    <row r="24" spans="1:4" x14ac:dyDescent="0.3">
      <c r="A24" t="s">
        <v>74</v>
      </c>
      <c r="B24" t="s">
        <v>8</v>
      </c>
      <c r="C24" s="1">
        <v>48940</v>
      </c>
    </row>
    <row r="25" spans="1:4" x14ac:dyDescent="0.3">
      <c r="A25" t="s">
        <v>75</v>
      </c>
      <c r="B25" t="s">
        <v>11</v>
      </c>
      <c r="C25" s="1">
        <v>44020</v>
      </c>
    </row>
    <row r="26" spans="1:4" x14ac:dyDescent="0.3">
      <c r="A26" t="s">
        <v>76</v>
      </c>
      <c r="B26" t="s">
        <v>8</v>
      </c>
      <c r="C26" s="1">
        <v>34300</v>
      </c>
    </row>
    <row r="27" spans="1:4" x14ac:dyDescent="0.3">
      <c r="A27" t="s">
        <v>77</v>
      </c>
      <c r="B27" t="s">
        <v>7</v>
      </c>
      <c r="C27" s="1">
        <v>28820</v>
      </c>
    </row>
    <row r="28" spans="1:4" x14ac:dyDescent="0.3">
      <c r="A28" t="s">
        <v>78</v>
      </c>
      <c r="B28" t="s">
        <v>6</v>
      </c>
      <c r="C28" s="1">
        <v>43130</v>
      </c>
    </row>
    <row r="29" spans="1:4" x14ac:dyDescent="0.3">
      <c r="A29" s="4"/>
      <c r="B29" s="4" t="s">
        <v>82</v>
      </c>
      <c r="C29" s="4" t="s">
        <v>79</v>
      </c>
      <c r="D29" s="5">
        <v>403860</v>
      </c>
    </row>
    <row r="30" spans="1:4" x14ac:dyDescent="0.3">
      <c r="C30" t="s">
        <v>85</v>
      </c>
      <c r="D30" s="1">
        <v>39974.285714285717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EFBF-4EFE-4208-8365-3F2785B62647}">
  <sheetPr>
    <tabColor theme="6" tint="-0.249977111117893"/>
  </sheetPr>
  <dimension ref="A1:BT70"/>
  <sheetViews>
    <sheetView zoomScale="85" zoomScaleNormal="85" workbookViewId="0">
      <selection sqref="A1:A3"/>
    </sheetView>
  </sheetViews>
  <sheetFormatPr defaultRowHeight="16.5" x14ac:dyDescent="0.3"/>
  <cols>
    <col min="1" max="1" width="9.75" customWidth="1"/>
    <col min="2" max="2" width="9.25" customWidth="1"/>
    <col min="3" max="3" width="8.875" bestFit="1" customWidth="1"/>
    <col min="4" max="4" width="10" bestFit="1" customWidth="1"/>
    <col min="5" max="5" width="8.875" bestFit="1" customWidth="1"/>
    <col min="6" max="6" width="10" bestFit="1" customWidth="1"/>
    <col min="7" max="7" width="8.875" bestFit="1" customWidth="1"/>
    <col min="8" max="8" width="10" bestFit="1" customWidth="1"/>
    <col min="9" max="9" width="8.875" bestFit="1" customWidth="1"/>
    <col min="10" max="10" width="10" bestFit="1" customWidth="1"/>
    <col min="11" max="11" width="8.875" bestFit="1" customWidth="1"/>
    <col min="12" max="12" width="10" bestFit="1" customWidth="1"/>
    <col min="13" max="13" width="8.875" bestFit="1" customWidth="1"/>
    <col min="14" max="14" width="10" bestFit="1" customWidth="1"/>
    <col min="15" max="15" width="8.875" bestFit="1" customWidth="1"/>
    <col min="16" max="16" width="10" bestFit="1" customWidth="1"/>
    <col min="17" max="17" width="8.875" bestFit="1" customWidth="1"/>
    <col min="18" max="18" width="10" bestFit="1" customWidth="1"/>
    <col min="19" max="19" width="8.875" bestFit="1" customWidth="1"/>
    <col min="20" max="20" width="10" bestFit="1" customWidth="1"/>
    <col min="21" max="21" width="8.875" bestFit="1" customWidth="1"/>
    <col min="22" max="22" width="10" bestFit="1" customWidth="1"/>
    <col min="23" max="23" width="8.875" bestFit="1" customWidth="1"/>
    <col min="24" max="24" width="10" bestFit="1" customWidth="1"/>
    <col min="25" max="25" width="8.875" bestFit="1" customWidth="1"/>
    <col min="26" max="26" width="10" bestFit="1" customWidth="1"/>
    <col min="27" max="27" width="8.875" bestFit="1" customWidth="1"/>
    <col min="28" max="28" width="10" bestFit="1" customWidth="1"/>
    <col min="29" max="29" width="8.875" bestFit="1" customWidth="1"/>
    <col min="30" max="30" width="10" bestFit="1" customWidth="1"/>
    <col min="31" max="31" width="8.875" bestFit="1" customWidth="1"/>
    <col min="32" max="32" width="10" bestFit="1" customWidth="1"/>
    <col min="33" max="33" width="8.875" bestFit="1" customWidth="1"/>
    <col min="34" max="34" width="10" bestFit="1" customWidth="1"/>
    <col min="35" max="35" width="8.875" bestFit="1" customWidth="1"/>
    <col min="36" max="36" width="10" bestFit="1" customWidth="1"/>
    <col min="37" max="37" width="8.875" bestFit="1" customWidth="1"/>
    <col min="38" max="38" width="10" bestFit="1" customWidth="1"/>
    <col min="39" max="39" width="8.875" bestFit="1" customWidth="1"/>
    <col min="40" max="40" width="10" bestFit="1" customWidth="1"/>
    <col min="41" max="41" width="8.875" bestFit="1" customWidth="1"/>
    <col min="42" max="42" width="10" bestFit="1" customWidth="1"/>
    <col min="43" max="43" width="8.875" bestFit="1" customWidth="1"/>
    <col min="44" max="44" width="10" bestFit="1" customWidth="1"/>
    <col min="45" max="45" width="8.875" bestFit="1" customWidth="1"/>
    <col min="46" max="46" width="11" bestFit="1" customWidth="1"/>
    <col min="47" max="47" width="8.875" bestFit="1" customWidth="1"/>
    <col min="48" max="48" width="11" bestFit="1" customWidth="1"/>
    <col min="49" max="49" width="8.875" bestFit="1" customWidth="1"/>
    <col min="50" max="50" width="11" bestFit="1" customWidth="1"/>
    <col min="51" max="51" width="8.875" bestFit="1" customWidth="1"/>
    <col min="52" max="52" width="11" bestFit="1" customWidth="1"/>
    <col min="53" max="53" width="8.875" bestFit="1" customWidth="1"/>
    <col min="54" max="54" width="11" bestFit="1" customWidth="1"/>
    <col min="55" max="55" width="8.875" bestFit="1" customWidth="1"/>
    <col min="56" max="56" width="11" bestFit="1" customWidth="1"/>
    <col min="57" max="57" width="8.875" bestFit="1" customWidth="1"/>
    <col min="58" max="58" width="11" bestFit="1" customWidth="1"/>
    <col min="59" max="59" width="8.875" bestFit="1" customWidth="1"/>
    <col min="60" max="60" width="10" bestFit="1" customWidth="1"/>
    <col min="61" max="61" width="8.875" bestFit="1" customWidth="1"/>
    <col min="62" max="62" width="10" bestFit="1" customWidth="1"/>
    <col min="63" max="63" width="8.875" bestFit="1" customWidth="1"/>
    <col min="64" max="64" width="10" bestFit="1" customWidth="1"/>
    <col min="65" max="65" width="8.875" bestFit="1" customWidth="1"/>
    <col min="66" max="66" width="10" bestFit="1" customWidth="1"/>
    <col min="67" max="67" width="8.875" bestFit="1" customWidth="1"/>
    <col min="68" max="68" width="10" bestFit="1" customWidth="1"/>
    <col min="69" max="69" width="8.875" bestFit="1" customWidth="1"/>
    <col min="70" max="70" width="10" bestFit="1" customWidth="1"/>
    <col min="71" max="71" width="8.875" bestFit="1" customWidth="1"/>
    <col min="72" max="72" width="10" bestFit="1" customWidth="1"/>
  </cols>
  <sheetData>
    <row r="1" spans="1:72" x14ac:dyDescent="0.3">
      <c r="A1" s="59" t="s">
        <v>210</v>
      </c>
      <c r="B1" s="59" t="s">
        <v>10</v>
      </c>
      <c r="C1" s="59" t="s">
        <v>209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 t="s">
        <v>208</v>
      </c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 t="s">
        <v>207</v>
      </c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 t="s">
        <v>206</v>
      </c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 t="s">
        <v>205</v>
      </c>
      <c r="BH1" s="59"/>
      <c r="BI1" s="59"/>
      <c r="BJ1" s="59"/>
      <c r="BK1" s="59"/>
      <c r="BL1" s="59"/>
      <c r="BM1" s="59"/>
      <c r="BN1" s="59"/>
      <c r="BO1" s="59"/>
      <c r="BP1" s="59"/>
      <c r="BQ1" s="59"/>
      <c r="BR1" s="59"/>
      <c r="BS1" s="59"/>
      <c r="BT1" s="59"/>
    </row>
    <row r="2" spans="1:72" x14ac:dyDescent="0.3">
      <c r="A2" s="59"/>
      <c r="B2" s="59"/>
      <c r="C2" s="59" t="s">
        <v>204</v>
      </c>
      <c r="D2" s="59"/>
      <c r="E2" s="59" t="s">
        <v>203</v>
      </c>
      <c r="F2" s="59"/>
      <c r="G2" s="59" t="s">
        <v>202</v>
      </c>
      <c r="H2" s="59"/>
      <c r="I2" s="59" t="s">
        <v>201</v>
      </c>
      <c r="J2" s="59"/>
      <c r="K2" s="59" t="s">
        <v>200</v>
      </c>
      <c r="L2" s="59"/>
      <c r="M2" s="59" t="s">
        <v>199</v>
      </c>
      <c r="N2" s="59"/>
      <c r="O2" s="59" t="s">
        <v>198</v>
      </c>
      <c r="P2" s="59"/>
      <c r="Q2" s="59" t="s">
        <v>204</v>
      </c>
      <c r="R2" s="59"/>
      <c r="S2" s="59" t="s">
        <v>203</v>
      </c>
      <c r="T2" s="59"/>
      <c r="U2" s="59" t="s">
        <v>202</v>
      </c>
      <c r="V2" s="59"/>
      <c r="W2" s="59" t="s">
        <v>201</v>
      </c>
      <c r="X2" s="59"/>
      <c r="Y2" s="59" t="s">
        <v>200</v>
      </c>
      <c r="Z2" s="59"/>
      <c r="AA2" s="59" t="s">
        <v>199</v>
      </c>
      <c r="AB2" s="59"/>
      <c r="AC2" s="59" t="s">
        <v>198</v>
      </c>
      <c r="AD2" s="59"/>
      <c r="AE2" s="59" t="s">
        <v>204</v>
      </c>
      <c r="AF2" s="59"/>
      <c r="AG2" s="59" t="s">
        <v>203</v>
      </c>
      <c r="AH2" s="59"/>
      <c r="AI2" s="59" t="s">
        <v>202</v>
      </c>
      <c r="AJ2" s="59"/>
      <c r="AK2" s="59" t="s">
        <v>201</v>
      </c>
      <c r="AL2" s="59"/>
      <c r="AM2" s="59" t="s">
        <v>200</v>
      </c>
      <c r="AN2" s="59"/>
      <c r="AO2" s="59" t="s">
        <v>199</v>
      </c>
      <c r="AP2" s="59"/>
      <c r="AQ2" s="59" t="s">
        <v>198</v>
      </c>
      <c r="AR2" s="59"/>
      <c r="AS2" s="59" t="s">
        <v>204</v>
      </c>
      <c r="AT2" s="59"/>
      <c r="AU2" s="59" t="s">
        <v>203</v>
      </c>
      <c r="AV2" s="59"/>
      <c r="AW2" s="59" t="s">
        <v>202</v>
      </c>
      <c r="AX2" s="59"/>
      <c r="AY2" s="59" t="s">
        <v>201</v>
      </c>
      <c r="AZ2" s="59"/>
      <c r="BA2" s="59" t="s">
        <v>200</v>
      </c>
      <c r="BB2" s="59"/>
      <c r="BC2" s="59" t="s">
        <v>199</v>
      </c>
      <c r="BD2" s="59"/>
      <c r="BE2" s="59" t="s">
        <v>198</v>
      </c>
      <c r="BF2" s="59"/>
      <c r="BG2" s="59" t="s">
        <v>204</v>
      </c>
      <c r="BH2" s="59"/>
      <c r="BI2" s="59" t="s">
        <v>203</v>
      </c>
      <c r="BJ2" s="59"/>
      <c r="BK2" s="59" t="s">
        <v>202</v>
      </c>
      <c r="BL2" s="59"/>
      <c r="BM2" s="59" t="s">
        <v>201</v>
      </c>
      <c r="BN2" s="59"/>
      <c r="BO2" s="59" t="s">
        <v>200</v>
      </c>
      <c r="BP2" s="59"/>
      <c r="BQ2" s="59" t="s">
        <v>199</v>
      </c>
      <c r="BR2" s="59"/>
      <c r="BS2" s="59" t="s">
        <v>198</v>
      </c>
      <c r="BT2" s="59"/>
    </row>
    <row r="3" spans="1:72" x14ac:dyDescent="0.3">
      <c r="A3" s="59"/>
      <c r="B3" s="59"/>
      <c r="C3" s="37" t="s">
        <v>91</v>
      </c>
      <c r="D3" s="37" t="s">
        <v>90</v>
      </c>
      <c r="E3" s="37" t="s">
        <v>91</v>
      </c>
      <c r="F3" s="37" t="s">
        <v>90</v>
      </c>
      <c r="G3" s="37" t="s">
        <v>91</v>
      </c>
      <c r="H3" s="37" t="s">
        <v>90</v>
      </c>
      <c r="I3" s="37" t="s">
        <v>91</v>
      </c>
      <c r="J3" s="37" t="s">
        <v>90</v>
      </c>
      <c r="K3" s="37" t="s">
        <v>91</v>
      </c>
      <c r="L3" s="37" t="s">
        <v>90</v>
      </c>
      <c r="M3" s="37" t="s">
        <v>91</v>
      </c>
      <c r="N3" s="37" t="s">
        <v>90</v>
      </c>
      <c r="O3" s="37" t="s">
        <v>91</v>
      </c>
      <c r="P3" s="37" t="s">
        <v>90</v>
      </c>
      <c r="Q3" s="37" t="s">
        <v>91</v>
      </c>
      <c r="R3" s="37" t="s">
        <v>90</v>
      </c>
      <c r="S3" s="37" t="s">
        <v>91</v>
      </c>
      <c r="T3" s="37" t="s">
        <v>90</v>
      </c>
      <c r="U3" s="37" t="s">
        <v>91</v>
      </c>
      <c r="V3" s="37" t="s">
        <v>90</v>
      </c>
      <c r="W3" s="37" t="s">
        <v>91</v>
      </c>
      <c r="X3" s="37" t="s">
        <v>90</v>
      </c>
      <c r="Y3" s="37" t="s">
        <v>91</v>
      </c>
      <c r="Z3" s="37" t="s">
        <v>90</v>
      </c>
      <c r="AA3" s="37" t="s">
        <v>91</v>
      </c>
      <c r="AB3" s="37" t="s">
        <v>90</v>
      </c>
      <c r="AC3" s="37" t="s">
        <v>91</v>
      </c>
      <c r="AD3" s="37" t="s">
        <v>90</v>
      </c>
      <c r="AE3" s="37" t="s">
        <v>91</v>
      </c>
      <c r="AF3" s="37" t="s">
        <v>90</v>
      </c>
      <c r="AG3" s="37" t="s">
        <v>91</v>
      </c>
      <c r="AH3" s="37" t="s">
        <v>90</v>
      </c>
      <c r="AI3" s="37" t="s">
        <v>91</v>
      </c>
      <c r="AJ3" s="37" t="s">
        <v>90</v>
      </c>
      <c r="AK3" s="37" t="s">
        <v>91</v>
      </c>
      <c r="AL3" s="37" t="s">
        <v>90</v>
      </c>
      <c r="AM3" s="37" t="s">
        <v>91</v>
      </c>
      <c r="AN3" s="37" t="s">
        <v>90</v>
      </c>
      <c r="AO3" s="37" t="s">
        <v>91</v>
      </c>
      <c r="AP3" s="37" t="s">
        <v>90</v>
      </c>
      <c r="AQ3" s="37" t="s">
        <v>91</v>
      </c>
      <c r="AR3" s="37" t="s">
        <v>90</v>
      </c>
      <c r="AS3" s="37" t="s">
        <v>91</v>
      </c>
      <c r="AT3" s="37" t="s">
        <v>90</v>
      </c>
      <c r="AU3" s="37" t="s">
        <v>91</v>
      </c>
      <c r="AV3" s="37" t="s">
        <v>90</v>
      </c>
      <c r="AW3" s="37" t="s">
        <v>91</v>
      </c>
      <c r="AX3" s="37" t="s">
        <v>90</v>
      </c>
      <c r="AY3" s="37" t="s">
        <v>91</v>
      </c>
      <c r="AZ3" s="37" t="s">
        <v>90</v>
      </c>
      <c r="BA3" s="37" t="s">
        <v>91</v>
      </c>
      <c r="BB3" s="37" t="s">
        <v>90</v>
      </c>
      <c r="BC3" s="37" t="s">
        <v>91</v>
      </c>
      <c r="BD3" s="37" t="s">
        <v>90</v>
      </c>
      <c r="BE3" s="37" t="s">
        <v>91</v>
      </c>
      <c r="BF3" s="37" t="s">
        <v>90</v>
      </c>
      <c r="BG3" s="37" t="s">
        <v>91</v>
      </c>
      <c r="BH3" s="37" t="s">
        <v>90</v>
      </c>
      <c r="BI3" s="37" t="s">
        <v>91</v>
      </c>
      <c r="BJ3" s="37" t="s">
        <v>90</v>
      </c>
      <c r="BK3" s="37" t="s">
        <v>91</v>
      </c>
      <c r="BL3" s="37" t="s">
        <v>90</v>
      </c>
      <c r="BM3" s="37" t="s">
        <v>91</v>
      </c>
      <c r="BN3" s="37" t="s">
        <v>90</v>
      </c>
      <c r="BO3" s="37" t="s">
        <v>91</v>
      </c>
      <c r="BP3" s="37" t="s">
        <v>90</v>
      </c>
      <c r="BQ3" s="37" t="s">
        <v>91</v>
      </c>
      <c r="BR3" s="37" t="s">
        <v>90</v>
      </c>
      <c r="BS3" s="37" t="s">
        <v>91</v>
      </c>
      <c r="BT3" s="37" t="s">
        <v>90</v>
      </c>
    </row>
    <row r="4" spans="1:72" x14ac:dyDescent="0.3">
      <c r="A4" s="60" t="s">
        <v>197</v>
      </c>
      <c r="B4" s="1" t="s">
        <v>196</v>
      </c>
      <c r="C4" s="1">
        <v>3</v>
      </c>
      <c r="D4" s="1">
        <v>24000</v>
      </c>
      <c r="E4" s="1">
        <v>27</v>
      </c>
      <c r="F4" s="1">
        <v>243000</v>
      </c>
      <c r="G4" s="1">
        <v>18</v>
      </c>
      <c r="H4" s="1">
        <v>171000</v>
      </c>
      <c r="I4" s="1">
        <v>24</v>
      </c>
      <c r="J4" s="1">
        <v>204000</v>
      </c>
      <c r="K4" s="1">
        <v>0</v>
      </c>
      <c r="L4" s="1">
        <v>0</v>
      </c>
      <c r="M4" s="1">
        <v>9</v>
      </c>
      <c r="N4" s="1">
        <v>72000</v>
      </c>
      <c r="O4" s="1">
        <v>24</v>
      </c>
      <c r="P4" s="1">
        <v>228000</v>
      </c>
      <c r="Q4" s="1">
        <v>3</v>
      </c>
      <c r="R4" s="1">
        <v>24000</v>
      </c>
      <c r="S4" s="1">
        <v>2</v>
      </c>
      <c r="T4" s="1">
        <v>13500</v>
      </c>
      <c r="U4" s="1">
        <v>6</v>
      </c>
      <c r="V4" s="1">
        <v>57000</v>
      </c>
      <c r="W4" s="1">
        <v>3</v>
      </c>
      <c r="X4" s="1">
        <v>25500</v>
      </c>
      <c r="Y4" s="1">
        <v>0</v>
      </c>
      <c r="Z4" s="1">
        <v>0</v>
      </c>
      <c r="AA4" s="1">
        <v>14</v>
      </c>
      <c r="AB4" s="1">
        <v>108000</v>
      </c>
      <c r="AC4" s="1">
        <v>8</v>
      </c>
      <c r="AD4" s="1">
        <v>71250</v>
      </c>
      <c r="AE4" s="1">
        <v>18</v>
      </c>
      <c r="AF4" s="1">
        <v>144000</v>
      </c>
      <c r="AG4" s="1">
        <v>14</v>
      </c>
      <c r="AH4" s="1">
        <v>129600</v>
      </c>
      <c r="AI4" s="1">
        <v>18</v>
      </c>
      <c r="AJ4" s="1">
        <v>171000</v>
      </c>
      <c r="AK4" s="1">
        <v>7</v>
      </c>
      <c r="AL4" s="1">
        <v>61200</v>
      </c>
      <c r="AM4" s="1">
        <v>0</v>
      </c>
      <c r="AN4" s="1">
        <v>0</v>
      </c>
      <c r="AO4" s="1">
        <v>29</v>
      </c>
      <c r="AP4" s="1">
        <v>230400</v>
      </c>
      <c r="AQ4" s="1">
        <v>29</v>
      </c>
      <c r="AR4" s="1">
        <v>273600</v>
      </c>
      <c r="AS4" s="1">
        <v>81</v>
      </c>
      <c r="AT4" s="1">
        <v>648000</v>
      </c>
      <c r="AU4" s="1">
        <v>45</v>
      </c>
      <c r="AV4" s="1">
        <v>405000</v>
      </c>
      <c r="AW4" s="1">
        <v>36</v>
      </c>
      <c r="AX4" s="1">
        <v>342000</v>
      </c>
      <c r="AY4" s="1">
        <v>72</v>
      </c>
      <c r="AZ4" s="1">
        <v>612000</v>
      </c>
      <c r="BA4" s="1">
        <v>0</v>
      </c>
      <c r="BB4" s="1">
        <v>0</v>
      </c>
      <c r="BC4" s="1">
        <v>27</v>
      </c>
      <c r="BD4" s="1">
        <v>216000</v>
      </c>
      <c r="BE4" s="1">
        <v>9</v>
      </c>
      <c r="BF4" s="1">
        <v>85500</v>
      </c>
      <c r="BG4" s="1">
        <v>7</v>
      </c>
      <c r="BH4" s="1">
        <v>57600</v>
      </c>
      <c r="BI4" s="1">
        <v>11</v>
      </c>
      <c r="BJ4" s="1">
        <v>97200</v>
      </c>
      <c r="BK4" s="1">
        <v>2</v>
      </c>
      <c r="BL4" s="1">
        <v>17100</v>
      </c>
      <c r="BM4" s="1">
        <v>14</v>
      </c>
      <c r="BN4" s="1">
        <v>122400</v>
      </c>
      <c r="BO4" s="1">
        <v>0</v>
      </c>
      <c r="BP4" s="1">
        <v>0</v>
      </c>
      <c r="BQ4" s="1">
        <v>9</v>
      </c>
      <c r="BR4" s="1">
        <v>72000</v>
      </c>
      <c r="BS4" s="1">
        <v>5</v>
      </c>
      <c r="BT4" s="1">
        <v>51300</v>
      </c>
    </row>
    <row r="5" spans="1:72" x14ac:dyDescent="0.3">
      <c r="A5" s="60"/>
      <c r="B5" s="1" t="s">
        <v>195</v>
      </c>
      <c r="C5" s="1">
        <v>12</v>
      </c>
      <c r="D5" s="1">
        <v>96000</v>
      </c>
      <c r="E5" s="1">
        <v>9</v>
      </c>
      <c r="F5" s="1">
        <v>81000</v>
      </c>
      <c r="G5" s="1">
        <v>30</v>
      </c>
      <c r="H5" s="1">
        <v>285000</v>
      </c>
      <c r="I5" s="1">
        <v>21</v>
      </c>
      <c r="J5" s="1">
        <v>178500</v>
      </c>
      <c r="K5" s="1">
        <v>3</v>
      </c>
      <c r="L5" s="1">
        <v>25500</v>
      </c>
      <c r="M5" s="1">
        <v>15</v>
      </c>
      <c r="N5" s="1">
        <v>120000</v>
      </c>
      <c r="O5" s="1">
        <v>21</v>
      </c>
      <c r="P5" s="1">
        <v>199500</v>
      </c>
      <c r="Q5" s="1">
        <v>15</v>
      </c>
      <c r="R5" s="1">
        <v>120000</v>
      </c>
      <c r="S5" s="1">
        <v>9</v>
      </c>
      <c r="T5" s="1">
        <v>81000</v>
      </c>
      <c r="U5" s="1">
        <v>15</v>
      </c>
      <c r="V5" s="1">
        <v>142500</v>
      </c>
      <c r="W5" s="1">
        <v>3</v>
      </c>
      <c r="X5" s="1">
        <v>25500</v>
      </c>
      <c r="Y5" s="1">
        <v>12</v>
      </c>
      <c r="Z5" s="1">
        <v>102000</v>
      </c>
      <c r="AA5" s="1">
        <v>3</v>
      </c>
      <c r="AB5" s="1">
        <v>24000</v>
      </c>
      <c r="AC5" s="1">
        <v>6</v>
      </c>
      <c r="AD5" s="1">
        <v>57000</v>
      </c>
      <c r="AE5" s="1">
        <v>7</v>
      </c>
      <c r="AF5" s="1">
        <v>57600</v>
      </c>
      <c r="AG5" s="1">
        <v>18</v>
      </c>
      <c r="AH5" s="1">
        <v>162000</v>
      </c>
      <c r="AI5" s="1">
        <v>22</v>
      </c>
      <c r="AJ5" s="1">
        <v>205200</v>
      </c>
      <c r="AK5" s="1">
        <v>7</v>
      </c>
      <c r="AL5" s="1">
        <v>61200</v>
      </c>
      <c r="AM5" s="1">
        <v>22</v>
      </c>
      <c r="AN5" s="1">
        <v>183600</v>
      </c>
      <c r="AO5" s="1">
        <v>32</v>
      </c>
      <c r="AP5" s="1">
        <v>259200</v>
      </c>
      <c r="AQ5" s="1">
        <v>36</v>
      </c>
      <c r="AR5" s="1">
        <v>342000</v>
      </c>
      <c r="AS5" s="1">
        <v>90</v>
      </c>
      <c r="AT5" s="1">
        <v>720000</v>
      </c>
      <c r="AU5" s="1">
        <v>63</v>
      </c>
      <c r="AV5" s="1">
        <v>567000</v>
      </c>
      <c r="AW5" s="1">
        <v>18</v>
      </c>
      <c r="AX5" s="1">
        <v>171000</v>
      </c>
      <c r="AY5" s="1">
        <v>27</v>
      </c>
      <c r="AZ5" s="1">
        <v>229500</v>
      </c>
      <c r="BA5" s="1">
        <v>36</v>
      </c>
      <c r="BB5" s="1">
        <v>306000</v>
      </c>
      <c r="BC5" s="1">
        <v>54</v>
      </c>
      <c r="BD5" s="1">
        <v>432000</v>
      </c>
      <c r="BE5" s="1">
        <v>63</v>
      </c>
      <c r="BF5" s="1">
        <v>598500</v>
      </c>
      <c r="BG5" s="1">
        <v>18</v>
      </c>
      <c r="BH5" s="1">
        <v>144000</v>
      </c>
      <c r="BI5" s="1">
        <v>9</v>
      </c>
      <c r="BJ5" s="1">
        <v>81000</v>
      </c>
      <c r="BK5" s="1">
        <v>9</v>
      </c>
      <c r="BL5" s="1">
        <v>85500</v>
      </c>
      <c r="BM5" s="1">
        <v>9</v>
      </c>
      <c r="BN5" s="1">
        <v>76500</v>
      </c>
      <c r="BO5" s="1">
        <v>11</v>
      </c>
      <c r="BP5" s="1">
        <v>91800</v>
      </c>
      <c r="BQ5" s="1">
        <v>4</v>
      </c>
      <c r="BR5" s="1">
        <v>28800</v>
      </c>
      <c r="BS5" s="1">
        <v>7</v>
      </c>
      <c r="BT5" s="1">
        <v>68400</v>
      </c>
    </row>
    <row r="6" spans="1:72" x14ac:dyDescent="0.3">
      <c r="A6" s="60"/>
      <c r="B6" s="1" t="s">
        <v>194</v>
      </c>
      <c r="C6" s="1">
        <v>0</v>
      </c>
      <c r="D6" s="1">
        <v>0</v>
      </c>
      <c r="E6" s="1">
        <v>30</v>
      </c>
      <c r="F6" s="1">
        <v>270000</v>
      </c>
      <c r="G6" s="1">
        <v>18</v>
      </c>
      <c r="H6" s="1">
        <v>171000</v>
      </c>
      <c r="I6" s="1">
        <v>0</v>
      </c>
      <c r="J6" s="1">
        <v>0</v>
      </c>
      <c r="K6" s="1">
        <v>24</v>
      </c>
      <c r="L6" s="1">
        <v>204000</v>
      </c>
      <c r="M6" s="1">
        <v>24</v>
      </c>
      <c r="N6" s="1">
        <v>192000</v>
      </c>
      <c r="O6" s="1">
        <v>9</v>
      </c>
      <c r="P6" s="1">
        <v>85500</v>
      </c>
      <c r="Q6" s="1">
        <v>0</v>
      </c>
      <c r="R6" s="1">
        <v>0</v>
      </c>
      <c r="S6" s="1">
        <v>8</v>
      </c>
      <c r="T6" s="1">
        <v>67500</v>
      </c>
      <c r="U6" s="1">
        <v>3</v>
      </c>
      <c r="V6" s="1">
        <v>28500</v>
      </c>
      <c r="W6" s="1">
        <v>0</v>
      </c>
      <c r="X6" s="1">
        <v>0</v>
      </c>
      <c r="Y6" s="1">
        <v>6</v>
      </c>
      <c r="Z6" s="1">
        <v>51000</v>
      </c>
      <c r="AA6" s="1">
        <v>9</v>
      </c>
      <c r="AB6" s="1">
        <v>72000</v>
      </c>
      <c r="AC6" s="1">
        <v>15</v>
      </c>
      <c r="AD6" s="1">
        <v>142500</v>
      </c>
      <c r="AE6" s="1">
        <v>0</v>
      </c>
      <c r="AF6" s="1">
        <v>0</v>
      </c>
      <c r="AG6" s="1">
        <v>29</v>
      </c>
      <c r="AH6" s="1">
        <v>259200</v>
      </c>
      <c r="AI6" s="1">
        <v>4</v>
      </c>
      <c r="AJ6" s="1">
        <v>34200</v>
      </c>
      <c r="AK6" s="1">
        <v>0</v>
      </c>
      <c r="AL6" s="1">
        <v>0</v>
      </c>
      <c r="AM6" s="1">
        <v>22</v>
      </c>
      <c r="AN6" s="1">
        <v>183600</v>
      </c>
      <c r="AO6" s="1">
        <v>36</v>
      </c>
      <c r="AP6" s="1">
        <v>288000</v>
      </c>
      <c r="AQ6" s="1">
        <v>36</v>
      </c>
      <c r="AR6" s="1">
        <v>342000</v>
      </c>
      <c r="AS6" s="1">
        <v>0</v>
      </c>
      <c r="AT6" s="1">
        <v>0</v>
      </c>
      <c r="AU6" s="1">
        <v>9</v>
      </c>
      <c r="AV6" s="1">
        <v>81000</v>
      </c>
      <c r="AW6" s="1">
        <v>27</v>
      </c>
      <c r="AX6" s="1">
        <v>256500</v>
      </c>
      <c r="AY6" s="1">
        <v>0</v>
      </c>
      <c r="AZ6" s="1">
        <v>0</v>
      </c>
      <c r="BA6" s="1">
        <v>27</v>
      </c>
      <c r="BB6" s="1">
        <v>229500</v>
      </c>
      <c r="BC6" s="1">
        <v>81</v>
      </c>
      <c r="BD6" s="1">
        <v>648000</v>
      </c>
      <c r="BE6" s="1">
        <v>9</v>
      </c>
      <c r="BF6" s="1">
        <v>85500</v>
      </c>
      <c r="BG6" s="1">
        <v>0</v>
      </c>
      <c r="BH6" s="1">
        <v>0</v>
      </c>
      <c r="BI6" s="1">
        <v>14</v>
      </c>
      <c r="BJ6" s="1">
        <v>129600</v>
      </c>
      <c r="BK6" s="1">
        <v>4</v>
      </c>
      <c r="BL6" s="1">
        <v>34200</v>
      </c>
      <c r="BM6" s="1">
        <v>0</v>
      </c>
      <c r="BN6" s="1">
        <v>0</v>
      </c>
      <c r="BO6" s="1">
        <v>5</v>
      </c>
      <c r="BP6" s="1">
        <v>45900</v>
      </c>
      <c r="BQ6" s="1">
        <v>2</v>
      </c>
      <c r="BR6" s="1">
        <v>14400</v>
      </c>
      <c r="BS6" s="1">
        <v>5</v>
      </c>
      <c r="BT6" s="1">
        <v>51300</v>
      </c>
    </row>
    <row r="7" spans="1:72" x14ac:dyDescent="0.3">
      <c r="A7" s="60"/>
      <c r="B7" s="1" t="s">
        <v>193</v>
      </c>
      <c r="C7" s="1">
        <v>0</v>
      </c>
      <c r="D7" s="1">
        <v>0</v>
      </c>
      <c r="E7" s="1">
        <v>21</v>
      </c>
      <c r="F7" s="1">
        <v>189000</v>
      </c>
      <c r="G7" s="1">
        <v>0</v>
      </c>
      <c r="H7" s="1">
        <v>0</v>
      </c>
      <c r="I7" s="1">
        <v>27</v>
      </c>
      <c r="J7" s="1">
        <v>229500</v>
      </c>
      <c r="K7" s="1">
        <v>0</v>
      </c>
      <c r="L7" s="1">
        <v>0</v>
      </c>
      <c r="M7" s="1">
        <v>24</v>
      </c>
      <c r="N7" s="1">
        <v>192000</v>
      </c>
      <c r="O7" s="1">
        <v>18</v>
      </c>
      <c r="P7" s="1">
        <v>171000</v>
      </c>
      <c r="Q7" s="1">
        <v>0</v>
      </c>
      <c r="R7" s="1">
        <v>0</v>
      </c>
      <c r="S7" s="1">
        <v>2</v>
      </c>
      <c r="T7" s="1">
        <v>13500</v>
      </c>
      <c r="U7" s="1">
        <v>0</v>
      </c>
      <c r="V7" s="1">
        <v>0</v>
      </c>
      <c r="W7" s="1">
        <v>3</v>
      </c>
      <c r="X7" s="1">
        <v>25500</v>
      </c>
      <c r="Y7" s="1">
        <v>0</v>
      </c>
      <c r="Z7" s="1">
        <v>0</v>
      </c>
      <c r="AA7" s="1">
        <v>11</v>
      </c>
      <c r="AB7" s="1">
        <v>84000</v>
      </c>
      <c r="AC7" s="1">
        <v>15</v>
      </c>
      <c r="AD7" s="1">
        <v>142500</v>
      </c>
      <c r="AE7" s="1">
        <v>0</v>
      </c>
      <c r="AF7" s="1">
        <v>0</v>
      </c>
      <c r="AG7" s="1">
        <v>22</v>
      </c>
      <c r="AH7" s="1">
        <v>194400</v>
      </c>
      <c r="AI7" s="1">
        <v>0</v>
      </c>
      <c r="AJ7" s="1">
        <v>0</v>
      </c>
      <c r="AK7" s="1">
        <v>18</v>
      </c>
      <c r="AL7" s="1">
        <v>153000</v>
      </c>
      <c r="AM7" s="1">
        <v>0</v>
      </c>
      <c r="AN7" s="1">
        <v>0</v>
      </c>
      <c r="AO7" s="1">
        <v>18</v>
      </c>
      <c r="AP7" s="1">
        <v>144000</v>
      </c>
      <c r="AQ7" s="1">
        <v>36</v>
      </c>
      <c r="AR7" s="1">
        <v>342000</v>
      </c>
      <c r="AS7" s="1">
        <v>0</v>
      </c>
      <c r="AT7" s="1">
        <v>0</v>
      </c>
      <c r="AU7" s="1">
        <v>72</v>
      </c>
      <c r="AV7" s="1">
        <v>648000</v>
      </c>
      <c r="AW7" s="1">
        <v>0</v>
      </c>
      <c r="AX7" s="1">
        <v>0</v>
      </c>
      <c r="AY7" s="1">
        <v>81</v>
      </c>
      <c r="AZ7" s="1">
        <v>688500</v>
      </c>
      <c r="BA7" s="1">
        <v>0</v>
      </c>
      <c r="BB7" s="1">
        <v>0</v>
      </c>
      <c r="BC7" s="1">
        <v>90</v>
      </c>
      <c r="BD7" s="1">
        <v>720000</v>
      </c>
      <c r="BE7" s="1">
        <v>72</v>
      </c>
      <c r="BF7" s="1">
        <v>684000</v>
      </c>
      <c r="BG7" s="1">
        <v>0</v>
      </c>
      <c r="BH7" s="1">
        <v>0</v>
      </c>
      <c r="BI7" s="1">
        <v>2</v>
      </c>
      <c r="BJ7" s="1">
        <v>16200</v>
      </c>
      <c r="BK7" s="1">
        <v>0</v>
      </c>
      <c r="BL7" s="1">
        <v>0</v>
      </c>
      <c r="BM7" s="1">
        <v>4</v>
      </c>
      <c r="BN7" s="1">
        <v>30600</v>
      </c>
      <c r="BO7" s="1">
        <v>0</v>
      </c>
      <c r="BP7" s="1">
        <v>0</v>
      </c>
      <c r="BQ7" s="1">
        <v>2</v>
      </c>
      <c r="BR7" s="1">
        <v>14400</v>
      </c>
      <c r="BS7" s="1">
        <v>9</v>
      </c>
      <c r="BT7" s="1">
        <v>85500</v>
      </c>
    </row>
    <row r="8" spans="1:72" x14ac:dyDescent="0.3">
      <c r="A8" s="60"/>
      <c r="B8" s="1" t="s">
        <v>192</v>
      </c>
      <c r="C8" s="1">
        <v>9</v>
      </c>
      <c r="D8" s="1">
        <v>72000</v>
      </c>
      <c r="E8" s="1">
        <v>15</v>
      </c>
      <c r="F8" s="1">
        <v>135000</v>
      </c>
      <c r="G8" s="1">
        <v>12</v>
      </c>
      <c r="H8" s="1">
        <v>114000</v>
      </c>
      <c r="I8" s="1">
        <v>24</v>
      </c>
      <c r="J8" s="1">
        <v>204000</v>
      </c>
      <c r="K8" s="1">
        <v>12</v>
      </c>
      <c r="L8" s="1">
        <v>102000</v>
      </c>
      <c r="M8" s="1">
        <v>24</v>
      </c>
      <c r="N8" s="1">
        <v>192000</v>
      </c>
      <c r="O8" s="1">
        <v>18</v>
      </c>
      <c r="P8" s="1">
        <v>171000</v>
      </c>
      <c r="Q8" s="1">
        <v>14</v>
      </c>
      <c r="R8" s="1">
        <v>108000</v>
      </c>
      <c r="S8" s="1">
        <v>9</v>
      </c>
      <c r="T8" s="1">
        <v>81000</v>
      </c>
      <c r="U8" s="1">
        <v>6</v>
      </c>
      <c r="V8" s="1">
        <v>57000</v>
      </c>
      <c r="W8" s="1">
        <v>15</v>
      </c>
      <c r="X8" s="1">
        <v>127500</v>
      </c>
      <c r="Y8" s="1">
        <v>8</v>
      </c>
      <c r="Z8" s="1">
        <v>63750</v>
      </c>
      <c r="AA8" s="1">
        <v>3</v>
      </c>
      <c r="AB8" s="1">
        <v>24000</v>
      </c>
      <c r="AC8" s="1">
        <v>12</v>
      </c>
      <c r="AD8" s="1">
        <v>114000</v>
      </c>
      <c r="AE8" s="1">
        <v>7</v>
      </c>
      <c r="AF8" s="1">
        <v>57600</v>
      </c>
      <c r="AG8" s="1">
        <v>29</v>
      </c>
      <c r="AH8" s="1">
        <v>259200</v>
      </c>
      <c r="AI8" s="1">
        <v>29</v>
      </c>
      <c r="AJ8" s="1">
        <v>273600</v>
      </c>
      <c r="AK8" s="1">
        <v>25</v>
      </c>
      <c r="AL8" s="1">
        <v>214200</v>
      </c>
      <c r="AM8" s="1">
        <v>18</v>
      </c>
      <c r="AN8" s="1">
        <v>153000</v>
      </c>
      <c r="AO8" s="1">
        <v>25</v>
      </c>
      <c r="AP8" s="1">
        <v>201600</v>
      </c>
      <c r="AQ8" s="1">
        <v>14</v>
      </c>
      <c r="AR8" s="1">
        <v>136800</v>
      </c>
      <c r="AS8" s="1">
        <v>72</v>
      </c>
      <c r="AT8" s="1">
        <v>576000</v>
      </c>
      <c r="AU8" s="1">
        <v>9</v>
      </c>
      <c r="AV8" s="1">
        <v>81000</v>
      </c>
      <c r="AW8" s="1">
        <v>72</v>
      </c>
      <c r="AX8" s="1">
        <v>684000</v>
      </c>
      <c r="AY8" s="1">
        <v>81</v>
      </c>
      <c r="AZ8" s="1">
        <v>688500</v>
      </c>
      <c r="BA8" s="1">
        <v>72</v>
      </c>
      <c r="BB8" s="1">
        <v>612000</v>
      </c>
      <c r="BC8" s="1">
        <v>63</v>
      </c>
      <c r="BD8" s="1">
        <v>504000</v>
      </c>
      <c r="BE8" s="1">
        <v>18</v>
      </c>
      <c r="BF8" s="1">
        <v>171000</v>
      </c>
      <c r="BG8" s="1">
        <v>5</v>
      </c>
      <c r="BH8" s="1">
        <v>43200</v>
      </c>
      <c r="BI8" s="1">
        <v>7</v>
      </c>
      <c r="BJ8" s="1">
        <v>64800</v>
      </c>
      <c r="BK8" s="1">
        <v>11</v>
      </c>
      <c r="BL8" s="1">
        <v>102600</v>
      </c>
      <c r="BM8" s="1">
        <v>18</v>
      </c>
      <c r="BN8" s="1">
        <v>153000</v>
      </c>
      <c r="BO8" s="1">
        <v>7</v>
      </c>
      <c r="BP8" s="1">
        <v>61200</v>
      </c>
      <c r="BQ8" s="1">
        <v>9</v>
      </c>
      <c r="BR8" s="1">
        <v>72000</v>
      </c>
      <c r="BS8" s="1">
        <v>16</v>
      </c>
      <c r="BT8" s="1">
        <v>153900</v>
      </c>
    </row>
    <row r="9" spans="1:72" x14ac:dyDescent="0.3">
      <c r="A9" s="60"/>
      <c r="B9" s="1" t="s">
        <v>191</v>
      </c>
      <c r="C9" s="1">
        <v>27</v>
      </c>
      <c r="D9" s="1">
        <v>216000</v>
      </c>
      <c r="E9" s="1">
        <v>12</v>
      </c>
      <c r="F9" s="1">
        <v>108000</v>
      </c>
      <c r="G9" s="1">
        <v>15</v>
      </c>
      <c r="H9" s="1">
        <v>142500</v>
      </c>
      <c r="I9" s="1">
        <v>21</v>
      </c>
      <c r="J9" s="1">
        <v>178500</v>
      </c>
      <c r="K9" s="1">
        <v>24</v>
      </c>
      <c r="L9" s="1">
        <v>204000</v>
      </c>
      <c r="M9" s="1">
        <v>9</v>
      </c>
      <c r="N9" s="1">
        <v>72000</v>
      </c>
      <c r="O9" s="1">
        <v>6</v>
      </c>
      <c r="P9" s="1">
        <v>57000</v>
      </c>
      <c r="Q9" s="1">
        <v>5</v>
      </c>
      <c r="R9" s="1">
        <v>36000</v>
      </c>
      <c r="S9" s="1">
        <v>5</v>
      </c>
      <c r="T9" s="1">
        <v>40500</v>
      </c>
      <c r="U9" s="1">
        <v>8</v>
      </c>
      <c r="V9" s="1">
        <v>71250</v>
      </c>
      <c r="W9" s="1">
        <v>8</v>
      </c>
      <c r="X9" s="1">
        <v>63750</v>
      </c>
      <c r="Y9" s="1">
        <v>14</v>
      </c>
      <c r="Z9" s="1">
        <v>114750</v>
      </c>
      <c r="AA9" s="1">
        <v>8</v>
      </c>
      <c r="AB9" s="1">
        <v>60000</v>
      </c>
      <c r="AC9" s="1">
        <v>15</v>
      </c>
      <c r="AD9" s="1">
        <v>142500</v>
      </c>
      <c r="AE9" s="1">
        <v>29</v>
      </c>
      <c r="AF9" s="1">
        <v>230400</v>
      </c>
      <c r="AG9" s="1">
        <v>22</v>
      </c>
      <c r="AH9" s="1">
        <v>194400</v>
      </c>
      <c r="AI9" s="1">
        <v>25</v>
      </c>
      <c r="AJ9" s="1">
        <v>239400</v>
      </c>
      <c r="AK9" s="1">
        <v>18</v>
      </c>
      <c r="AL9" s="1">
        <v>153000</v>
      </c>
      <c r="AM9" s="1">
        <v>29</v>
      </c>
      <c r="AN9" s="1">
        <v>244800</v>
      </c>
      <c r="AO9" s="1">
        <v>14</v>
      </c>
      <c r="AP9" s="1">
        <v>115200</v>
      </c>
      <c r="AQ9" s="1">
        <v>11</v>
      </c>
      <c r="AR9" s="1">
        <v>102600</v>
      </c>
      <c r="AS9" s="1">
        <v>63</v>
      </c>
      <c r="AT9" s="1">
        <v>504000</v>
      </c>
      <c r="AU9" s="1">
        <v>18</v>
      </c>
      <c r="AV9" s="1">
        <v>162000</v>
      </c>
      <c r="AW9" s="1">
        <v>9</v>
      </c>
      <c r="AX9" s="1">
        <v>85500</v>
      </c>
      <c r="AY9" s="1">
        <v>72</v>
      </c>
      <c r="AZ9" s="1">
        <v>612000</v>
      </c>
      <c r="BA9" s="1">
        <v>36</v>
      </c>
      <c r="BB9" s="1">
        <v>306000</v>
      </c>
      <c r="BC9" s="1">
        <v>90</v>
      </c>
      <c r="BD9" s="1">
        <v>720000</v>
      </c>
      <c r="BE9" s="1">
        <v>90</v>
      </c>
      <c r="BF9" s="1">
        <v>855000</v>
      </c>
      <c r="BG9" s="1">
        <v>18</v>
      </c>
      <c r="BH9" s="1">
        <v>144000</v>
      </c>
      <c r="BI9" s="1">
        <v>4</v>
      </c>
      <c r="BJ9" s="1">
        <v>32400</v>
      </c>
      <c r="BK9" s="1">
        <v>5</v>
      </c>
      <c r="BL9" s="1">
        <v>51300</v>
      </c>
      <c r="BM9" s="1">
        <v>7</v>
      </c>
      <c r="BN9" s="1">
        <v>61200</v>
      </c>
      <c r="BO9" s="1">
        <v>7</v>
      </c>
      <c r="BP9" s="1">
        <v>61200</v>
      </c>
      <c r="BQ9" s="1">
        <v>14</v>
      </c>
      <c r="BR9" s="1">
        <v>115200</v>
      </c>
      <c r="BS9" s="1">
        <v>4</v>
      </c>
      <c r="BT9" s="1">
        <v>34200</v>
      </c>
    </row>
    <row r="10" spans="1:72" x14ac:dyDescent="0.3">
      <c r="A10" s="60"/>
      <c r="B10" s="1" t="s">
        <v>190</v>
      </c>
      <c r="C10" s="1">
        <v>6</v>
      </c>
      <c r="D10" s="1">
        <v>48000</v>
      </c>
      <c r="E10" s="1">
        <v>24</v>
      </c>
      <c r="F10" s="1">
        <v>216000</v>
      </c>
      <c r="G10" s="1">
        <v>6</v>
      </c>
      <c r="H10" s="1">
        <v>57000</v>
      </c>
      <c r="I10" s="1">
        <v>24</v>
      </c>
      <c r="J10" s="1">
        <v>204000</v>
      </c>
      <c r="K10" s="1">
        <v>15</v>
      </c>
      <c r="L10" s="1">
        <v>127500</v>
      </c>
      <c r="M10" s="1">
        <v>27</v>
      </c>
      <c r="N10" s="1">
        <v>216000</v>
      </c>
      <c r="O10" s="1">
        <v>3</v>
      </c>
      <c r="P10" s="1">
        <v>28500</v>
      </c>
      <c r="Q10" s="1">
        <v>15</v>
      </c>
      <c r="R10" s="1">
        <v>120000</v>
      </c>
      <c r="S10" s="1">
        <v>11</v>
      </c>
      <c r="T10" s="1">
        <v>94500</v>
      </c>
      <c r="U10" s="1">
        <v>3</v>
      </c>
      <c r="V10" s="1">
        <v>28500</v>
      </c>
      <c r="W10" s="1">
        <v>14</v>
      </c>
      <c r="X10" s="1">
        <v>114750</v>
      </c>
      <c r="Y10" s="1">
        <v>8</v>
      </c>
      <c r="Z10" s="1">
        <v>63750</v>
      </c>
      <c r="AA10" s="1">
        <v>3</v>
      </c>
      <c r="AB10" s="1">
        <v>24000</v>
      </c>
      <c r="AC10" s="1">
        <v>14</v>
      </c>
      <c r="AD10" s="1">
        <v>128250</v>
      </c>
      <c r="AE10" s="1">
        <v>29</v>
      </c>
      <c r="AF10" s="1">
        <v>230400</v>
      </c>
      <c r="AG10" s="1">
        <v>29</v>
      </c>
      <c r="AH10" s="1">
        <v>259200</v>
      </c>
      <c r="AI10" s="1">
        <v>4</v>
      </c>
      <c r="AJ10" s="1">
        <v>34200</v>
      </c>
      <c r="AK10" s="1">
        <v>25</v>
      </c>
      <c r="AL10" s="1">
        <v>214200</v>
      </c>
      <c r="AM10" s="1">
        <v>4</v>
      </c>
      <c r="AN10" s="1">
        <v>30600</v>
      </c>
      <c r="AO10" s="1">
        <v>22</v>
      </c>
      <c r="AP10" s="1">
        <v>172800</v>
      </c>
      <c r="AQ10" s="1">
        <v>36</v>
      </c>
      <c r="AR10" s="1">
        <v>342000</v>
      </c>
      <c r="AS10" s="1">
        <v>9</v>
      </c>
      <c r="AT10" s="1">
        <v>72000</v>
      </c>
      <c r="AU10" s="1">
        <v>54</v>
      </c>
      <c r="AV10" s="1">
        <v>486000</v>
      </c>
      <c r="AW10" s="1">
        <v>63</v>
      </c>
      <c r="AX10" s="1">
        <v>598500</v>
      </c>
      <c r="AY10" s="1">
        <v>36</v>
      </c>
      <c r="AZ10" s="1">
        <v>306000</v>
      </c>
      <c r="BA10" s="1">
        <v>81</v>
      </c>
      <c r="BB10" s="1">
        <v>688500</v>
      </c>
      <c r="BC10" s="1">
        <v>36</v>
      </c>
      <c r="BD10" s="1">
        <v>288000</v>
      </c>
      <c r="BE10" s="1">
        <v>54</v>
      </c>
      <c r="BF10" s="1">
        <v>513000</v>
      </c>
      <c r="BG10" s="1">
        <v>14</v>
      </c>
      <c r="BH10" s="1">
        <v>115200</v>
      </c>
      <c r="BI10" s="1">
        <v>14</v>
      </c>
      <c r="BJ10" s="1">
        <v>129600</v>
      </c>
      <c r="BK10" s="1">
        <v>9</v>
      </c>
      <c r="BL10" s="1">
        <v>85500</v>
      </c>
      <c r="BM10" s="1">
        <v>14</v>
      </c>
      <c r="BN10" s="1">
        <v>122400</v>
      </c>
      <c r="BO10" s="1">
        <v>5</v>
      </c>
      <c r="BP10" s="1">
        <v>45900</v>
      </c>
      <c r="BQ10" s="1">
        <v>4</v>
      </c>
      <c r="BR10" s="1">
        <v>28800</v>
      </c>
      <c r="BS10" s="1">
        <v>14</v>
      </c>
      <c r="BT10" s="1">
        <v>136800</v>
      </c>
    </row>
    <row r="11" spans="1:72" x14ac:dyDescent="0.3">
      <c r="A11" s="60"/>
      <c r="B11" s="1" t="s">
        <v>189</v>
      </c>
      <c r="C11" s="1">
        <v>21</v>
      </c>
      <c r="D11" s="1">
        <v>168000</v>
      </c>
      <c r="E11" s="1">
        <v>21</v>
      </c>
      <c r="F11" s="1">
        <v>189000</v>
      </c>
      <c r="G11" s="1">
        <v>12</v>
      </c>
      <c r="H11" s="1">
        <v>114000</v>
      </c>
      <c r="I11" s="1">
        <v>30</v>
      </c>
      <c r="J11" s="1">
        <v>255000</v>
      </c>
      <c r="K11" s="1">
        <v>0</v>
      </c>
      <c r="L11" s="1">
        <v>0</v>
      </c>
      <c r="M11" s="1">
        <v>24</v>
      </c>
      <c r="N11" s="1">
        <v>192000</v>
      </c>
      <c r="O11" s="1">
        <v>21</v>
      </c>
      <c r="P11" s="1">
        <v>199500</v>
      </c>
      <c r="Q11" s="1">
        <v>5</v>
      </c>
      <c r="R11" s="1">
        <v>36000</v>
      </c>
      <c r="S11" s="1">
        <v>2</v>
      </c>
      <c r="T11" s="1">
        <v>13500</v>
      </c>
      <c r="U11" s="1">
        <v>8</v>
      </c>
      <c r="V11" s="1">
        <v>71250</v>
      </c>
      <c r="W11" s="1">
        <v>12</v>
      </c>
      <c r="X11" s="1">
        <v>102000</v>
      </c>
      <c r="Y11" s="1">
        <v>0</v>
      </c>
      <c r="Z11" s="1">
        <v>0</v>
      </c>
      <c r="AA11" s="1">
        <v>9</v>
      </c>
      <c r="AB11" s="1">
        <v>72000</v>
      </c>
      <c r="AC11" s="1">
        <v>14</v>
      </c>
      <c r="AD11" s="1">
        <v>128250</v>
      </c>
      <c r="AE11" s="1">
        <v>29</v>
      </c>
      <c r="AF11" s="1">
        <v>230400</v>
      </c>
      <c r="AG11" s="1">
        <v>22</v>
      </c>
      <c r="AH11" s="1">
        <v>194400</v>
      </c>
      <c r="AI11" s="1">
        <v>29</v>
      </c>
      <c r="AJ11" s="1">
        <v>273600</v>
      </c>
      <c r="AK11" s="1">
        <v>36</v>
      </c>
      <c r="AL11" s="1">
        <v>306000</v>
      </c>
      <c r="AM11" s="1">
        <v>0</v>
      </c>
      <c r="AN11" s="1">
        <v>0</v>
      </c>
      <c r="AO11" s="1">
        <v>29</v>
      </c>
      <c r="AP11" s="1">
        <v>230400</v>
      </c>
      <c r="AQ11" s="1">
        <v>7</v>
      </c>
      <c r="AR11" s="1">
        <v>68400</v>
      </c>
      <c r="AS11" s="1">
        <v>27</v>
      </c>
      <c r="AT11" s="1">
        <v>216000</v>
      </c>
      <c r="AU11" s="1">
        <v>81</v>
      </c>
      <c r="AV11" s="1">
        <v>729000</v>
      </c>
      <c r="AW11" s="1">
        <v>81</v>
      </c>
      <c r="AX11" s="1">
        <v>769500</v>
      </c>
      <c r="AY11" s="1">
        <v>18</v>
      </c>
      <c r="AZ11" s="1">
        <v>153000</v>
      </c>
      <c r="BA11" s="1">
        <v>0</v>
      </c>
      <c r="BB11" s="1">
        <v>0</v>
      </c>
      <c r="BC11" s="1">
        <v>9</v>
      </c>
      <c r="BD11" s="1">
        <v>72000</v>
      </c>
      <c r="BE11" s="1">
        <v>36</v>
      </c>
      <c r="BF11" s="1">
        <v>342000</v>
      </c>
      <c r="BG11" s="1">
        <v>4</v>
      </c>
      <c r="BH11" s="1">
        <v>28800</v>
      </c>
      <c r="BI11" s="1">
        <v>14</v>
      </c>
      <c r="BJ11" s="1">
        <v>129600</v>
      </c>
      <c r="BK11" s="1">
        <v>18</v>
      </c>
      <c r="BL11" s="1">
        <v>171000</v>
      </c>
      <c r="BM11" s="1">
        <v>4</v>
      </c>
      <c r="BN11" s="1">
        <v>30600</v>
      </c>
      <c r="BO11" s="1">
        <v>0</v>
      </c>
      <c r="BP11" s="1">
        <v>0</v>
      </c>
      <c r="BQ11" s="1">
        <v>7</v>
      </c>
      <c r="BR11" s="1">
        <v>57600</v>
      </c>
      <c r="BS11" s="1">
        <v>18</v>
      </c>
      <c r="BT11" s="1">
        <v>171000</v>
      </c>
    </row>
    <row r="12" spans="1:72" x14ac:dyDescent="0.3">
      <c r="A12" s="60"/>
      <c r="B12" s="1" t="s">
        <v>188</v>
      </c>
      <c r="C12" s="1">
        <v>9</v>
      </c>
      <c r="D12" s="1">
        <v>72000</v>
      </c>
      <c r="E12" s="1">
        <v>12</v>
      </c>
      <c r="F12" s="1">
        <v>108000</v>
      </c>
      <c r="G12" s="1">
        <v>21</v>
      </c>
      <c r="H12" s="1">
        <v>199500</v>
      </c>
      <c r="I12" s="1">
        <v>6</v>
      </c>
      <c r="J12" s="1">
        <v>51000</v>
      </c>
      <c r="K12" s="1">
        <v>24</v>
      </c>
      <c r="L12" s="1">
        <v>204000</v>
      </c>
      <c r="M12" s="1">
        <v>15</v>
      </c>
      <c r="N12" s="1">
        <v>120000</v>
      </c>
      <c r="O12" s="1">
        <v>24</v>
      </c>
      <c r="P12" s="1">
        <v>228000</v>
      </c>
      <c r="Q12" s="1">
        <v>11</v>
      </c>
      <c r="R12" s="1">
        <v>84000</v>
      </c>
      <c r="S12" s="1">
        <v>12</v>
      </c>
      <c r="T12" s="1">
        <v>108000</v>
      </c>
      <c r="U12" s="1">
        <v>6</v>
      </c>
      <c r="V12" s="1">
        <v>57000</v>
      </c>
      <c r="W12" s="1">
        <v>3</v>
      </c>
      <c r="X12" s="1">
        <v>25500</v>
      </c>
      <c r="Y12" s="1">
        <v>3</v>
      </c>
      <c r="Z12" s="1">
        <v>25500</v>
      </c>
      <c r="AA12" s="1">
        <v>6</v>
      </c>
      <c r="AB12" s="1">
        <v>48000</v>
      </c>
      <c r="AC12" s="1">
        <v>3</v>
      </c>
      <c r="AD12" s="1">
        <v>28500</v>
      </c>
      <c r="AE12" s="1">
        <v>22</v>
      </c>
      <c r="AF12" s="1">
        <v>172800</v>
      </c>
      <c r="AG12" s="1">
        <v>4</v>
      </c>
      <c r="AH12" s="1">
        <v>32400</v>
      </c>
      <c r="AI12" s="1">
        <v>22</v>
      </c>
      <c r="AJ12" s="1">
        <v>205200</v>
      </c>
      <c r="AK12" s="1">
        <v>32</v>
      </c>
      <c r="AL12" s="1">
        <v>275400</v>
      </c>
      <c r="AM12" s="1">
        <v>22</v>
      </c>
      <c r="AN12" s="1">
        <v>183600</v>
      </c>
      <c r="AO12" s="1">
        <v>29</v>
      </c>
      <c r="AP12" s="1">
        <v>230400</v>
      </c>
      <c r="AQ12" s="1">
        <v>18</v>
      </c>
      <c r="AR12" s="1">
        <v>171000</v>
      </c>
      <c r="AS12" s="1">
        <v>45</v>
      </c>
      <c r="AT12" s="1">
        <v>360000</v>
      </c>
      <c r="AU12" s="1">
        <v>27</v>
      </c>
      <c r="AV12" s="1">
        <v>243000</v>
      </c>
      <c r="AW12" s="1">
        <v>81</v>
      </c>
      <c r="AX12" s="1">
        <v>769500</v>
      </c>
      <c r="AY12" s="1">
        <v>45</v>
      </c>
      <c r="AZ12" s="1">
        <v>382500</v>
      </c>
      <c r="BA12" s="1">
        <v>54</v>
      </c>
      <c r="BB12" s="1">
        <v>459000</v>
      </c>
      <c r="BC12" s="1">
        <v>18</v>
      </c>
      <c r="BD12" s="1">
        <v>144000</v>
      </c>
      <c r="BE12" s="1">
        <v>72</v>
      </c>
      <c r="BF12" s="1">
        <v>684000</v>
      </c>
      <c r="BG12" s="1">
        <v>5</v>
      </c>
      <c r="BH12" s="1">
        <v>43200</v>
      </c>
      <c r="BI12" s="1">
        <v>9</v>
      </c>
      <c r="BJ12" s="1">
        <v>81000</v>
      </c>
      <c r="BK12" s="1">
        <v>7</v>
      </c>
      <c r="BL12" s="1">
        <v>68400</v>
      </c>
      <c r="BM12" s="1">
        <v>11</v>
      </c>
      <c r="BN12" s="1">
        <v>91800</v>
      </c>
      <c r="BO12" s="1">
        <v>11</v>
      </c>
      <c r="BP12" s="1">
        <v>91800</v>
      </c>
      <c r="BQ12" s="1">
        <v>9</v>
      </c>
      <c r="BR12" s="1">
        <v>72000</v>
      </c>
      <c r="BS12" s="1">
        <v>2</v>
      </c>
      <c r="BT12" s="1">
        <v>17100</v>
      </c>
    </row>
    <row r="13" spans="1:72" s="2" customFormat="1" x14ac:dyDescent="0.3">
      <c r="A13" s="61" t="s">
        <v>187</v>
      </c>
      <c r="B13" s="61"/>
      <c r="C13" s="36">
        <v>87</v>
      </c>
      <c r="D13" s="36">
        <v>696000</v>
      </c>
      <c r="E13" s="36">
        <v>171</v>
      </c>
      <c r="F13" s="36">
        <v>1539000</v>
      </c>
      <c r="G13" s="36">
        <v>132</v>
      </c>
      <c r="H13" s="36">
        <v>1254000</v>
      </c>
      <c r="I13" s="36">
        <v>177</v>
      </c>
      <c r="J13" s="36">
        <v>1504500</v>
      </c>
      <c r="K13" s="36">
        <v>102</v>
      </c>
      <c r="L13" s="36">
        <v>867000</v>
      </c>
      <c r="M13" s="36">
        <v>171</v>
      </c>
      <c r="N13" s="36">
        <v>1368000</v>
      </c>
      <c r="O13" s="36">
        <v>144</v>
      </c>
      <c r="P13" s="36">
        <v>1368000</v>
      </c>
      <c r="Q13" s="36">
        <v>66</v>
      </c>
      <c r="R13" s="36">
        <v>528000</v>
      </c>
      <c r="S13" s="36">
        <v>57</v>
      </c>
      <c r="T13" s="36">
        <v>513000</v>
      </c>
      <c r="U13" s="36">
        <v>54</v>
      </c>
      <c r="V13" s="36">
        <v>513000</v>
      </c>
      <c r="W13" s="36">
        <v>60</v>
      </c>
      <c r="X13" s="36">
        <v>510000</v>
      </c>
      <c r="Y13" s="36">
        <v>50</v>
      </c>
      <c r="Z13" s="36">
        <v>420750</v>
      </c>
      <c r="AA13" s="36">
        <v>65</v>
      </c>
      <c r="AB13" s="36">
        <v>516000</v>
      </c>
      <c r="AC13" s="36">
        <v>101</v>
      </c>
      <c r="AD13" s="36">
        <v>954750</v>
      </c>
      <c r="AE13" s="36">
        <v>140</v>
      </c>
      <c r="AF13" s="36">
        <v>1123200</v>
      </c>
      <c r="AG13" s="36">
        <v>187</v>
      </c>
      <c r="AH13" s="36">
        <v>1684800</v>
      </c>
      <c r="AI13" s="36">
        <v>151</v>
      </c>
      <c r="AJ13" s="36">
        <v>1436400</v>
      </c>
      <c r="AK13" s="36">
        <v>169</v>
      </c>
      <c r="AL13" s="36">
        <v>1438200</v>
      </c>
      <c r="AM13" s="36">
        <v>115</v>
      </c>
      <c r="AN13" s="36">
        <v>979200</v>
      </c>
      <c r="AO13" s="36">
        <v>234</v>
      </c>
      <c r="AP13" s="36">
        <v>1872000</v>
      </c>
      <c r="AQ13" s="36">
        <v>223</v>
      </c>
      <c r="AR13" s="36">
        <v>2120400</v>
      </c>
      <c r="AS13" s="36">
        <v>387</v>
      </c>
      <c r="AT13" s="36">
        <v>3096000</v>
      </c>
      <c r="AU13" s="36">
        <v>378</v>
      </c>
      <c r="AV13" s="36">
        <v>3402000</v>
      </c>
      <c r="AW13" s="36">
        <v>387</v>
      </c>
      <c r="AX13" s="36">
        <v>3676500</v>
      </c>
      <c r="AY13" s="36">
        <v>432</v>
      </c>
      <c r="AZ13" s="36">
        <v>3672000</v>
      </c>
      <c r="BA13" s="36">
        <v>306</v>
      </c>
      <c r="BB13" s="36">
        <v>2601000</v>
      </c>
      <c r="BC13" s="36">
        <v>468</v>
      </c>
      <c r="BD13" s="36">
        <v>3744000</v>
      </c>
      <c r="BE13" s="36">
        <v>423</v>
      </c>
      <c r="BF13" s="36">
        <v>4018500</v>
      </c>
      <c r="BG13" s="36">
        <v>72</v>
      </c>
      <c r="BH13" s="36">
        <v>576000</v>
      </c>
      <c r="BI13" s="36">
        <v>85</v>
      </c>
      <c r="BJ13" s="36">
        <v>761400</v>
      </c>
      <c r="BK13" s="36">
        <v>65</v>
      </c>
      <c r="BL13" s="36">
        <v>615600</v>
      </c>
      <c r="BM13" s="36">
        <v>81</v>
      </c>
      <c r="BN13" s="36">
        <v>688500</v>
      </c>
      <c r="BO13" s="36">
        <v>47</v>
      </c>
      <c r="BP13" s="36">
        <v>397800</v>
      </c>
      <c r="BQ13" s="36">
        <v>59</v>
      </c>
      <c r="BR13" s="36">
        <v>475200</v>
      </c>
      <c r="BS13" s="36">
        <v>81</v>
      </c>
      <c r="BT13" s="36">
        <v>769500</v>
      </c>
    </row>
    <row r="14" spans="1:72" x14ac:dyDescent="0.3">
      <c r="A14" s="60" t="s">
        <v>186</v>
      </c>
      <c r="B14" s="1" t="s">
        <v>185</v>
      </c>
      <c r="C14" s="1">
        <v>3</v>
      </c>
      <c r="D14" s="1">
        <v>21600</v>
      </c>
      <c r="E14" s="1">
        <v>13</v>
      </c>
      <c r="F14" s="1">
        <v>113400</v>
      </c>
      <c r="G14" s="1">
        <v>20</v>
      </c>
      <c r="H14" s="1">
        <v>189525</v>
      </c>
      <c r="I14" s="1">
        <v>15</v>
      </c>
      <c r="J14" s="1">
        <v>127500</v>
      </c>
      <c r="K14" s="1">
        <v>13</v>
      </c>
      <c r="L14" s="1">
        <v>107100</v>
      </c>
      <c r="M14" s="1">
        <v>2</v>
      </c>
      <c r="N14" s="1">
        <v>19200</v>
      </c>
      <c r="O14" s="1">
        <v>2</v>
      </c>
      <c r="P14" s="1">
        <v>22800</v>
      </c>
      <c r="Q14" s="1">
        <v>4</v>
      </c>
      <c r="R14" s="1">
        <v>32400</v>
      </c>
      <c r="S14" s="1">
        <v>8</v>
      </c>
      <c r="T14" s="1">
        <v>72900</v>
      </c>
      <c r="U14" s="1">
        <v>1</v>
      </c>
      <c r="V14" s="1">
        <v>13538</v>
      </c>
      <c r="W14" s="1">
        <v>15</v>
      </c>
      <c r="X14" s="1">
        <v>127500</v>
      </c>
      <c r="Y14" s="1">
        <v>1</v>
      </c>
      <c r="Z14" s="1">
        <v>8925</v>
      </c>
      <c r="AA14" s="1">
        <v>2</v>
      </c>
      <c r="AB14" s="1">
        <v>19200</v>
      </c>
      <c r="AC14" s="1">
        <v>11</v>
      </c>
      <c r="AD14" s="1">
        <v>102600</v>
      </c>
      <c r="AE14" s="1">
        <v>6</v>
      </c>
      <c r="AF14" s="1">
        <v>51840</v>
      </c>
      <c r="AG14" s="1">
        <v>13</v>
      </c>
      <c r="AH14" s="1">
        <v>116640</v>
      </c>
      <c r="AI14" s="1">
        <v>31</v>
      </c>
      <c r="AJ14" s="1">
        <v>292410</v>
      </c>
      <c r="AK14" s="1">
        <v>7</v>
      </c>
      <c r="AL14" s="1">
        <v>61200</v>
      </c>
      <c r="AM14" s="1">
        <v>15</v>
      </c>
      <c r="AN14" s="1">
        <v>128520</v>
      </c>
      <c r="AO14" s="1">
        <v>26</v>
      </c>
      <c r="AP14" s="1">
        <v>207360</v>
      </c>
      <c r="AQ14" s="1">
        <v>17</v>
      </c>
      <c r="AR14" s="1">
        <v>164160</v>
      </c>
      <c r="AS14" s="1">
        <v>41</v>
      </c>
      <c r="AT14" s="1">
        <v>324000</v>
      </c>
      <c r="AU14" s="1">
        <v>16</v>
      </c>
      <c r="AV14" s="1">
        <v>145800</v>
      </c>
      <c r="AW14" s="1">
        <v>34</v>
      </c>
      <c r="AX14" s="1">
        <v>324900</v>
      </c>
      <c r="AY14" s="1">
        <v>9</v>
      </c>
      <c r="AZ14" s="1">
        <v>76500</v>
      </c>
      <c r="BA14" s="1">
        <v>6</v>
      </c>
      <c r="BB14" s="1">
        <v>53550</v>
      </c>
      <c r="BC14" s="1">
        <v>14</v>
      </c>
      <c r="BD14" s="1">
        <v>115200</v>
      </c>
      <c r="BE14" s="1">
        <v>50</v>
      </c>
      <c r="BF14" s="1">
        <v>478800</v>
      </c>
      <c r="BG14" s="1">
        <v>16</v>
      </c>
      <c r="BH14" s="1">
        <v>129600</v>
      </c>
      <c r="BI14" s="1">
        <v>2</v>
      </c>
      <c r="BJ14" s="1">
        <v>19440</v>
      </c>
      <c r="BK14" s="1">
        <v>5</v>
      </c>
      <c r="BL14" s="1">
        <v>48735</v>
      </c>
      <c r="BM14" s="1">
        <v>5</v>
      </c>
      <c r="BN14" s="1">
        <v>45900</v>
      </c>
      <c r="BO14" s="1">
        <v>1</v>
      </c>
      <c r="BP14" s="1">
        <v>10710</v>
      </c>
      <c r="BQ14" s="1">
        <v>7</v>
      </c>
      <c r="BR14" s="1">
        <v>57600</v>
      </c>
      <c r="BS14" s="1">
        <v>13</v>
      </c>
      <c r="BT14" s="1">
        <v>123120</v>
      </c>
    </row>
    <row r="15" spans="1:72" x14ac:dyDescent="0.3">
      <c r="A15" s="60"/>
      <c r="B15" s="1" t="s">
        <v>184</v>
      </c>
      <c r="C15" s="1">
        <v>8</v>
      </c>
      <c r="D15" s="1">
        <v>64800</v>
      </c>
      <c r="E15" s="1">
        <v>0</v>
      </c>
      <c r="F15" s="1">
        <v>0</v>
      </c>
      <c r="G15" s="1">
        <v>17</v>
      </c>
      <c r="H15" s="1">
        <v>162450</v>
      </c>
      <c r="I15" s="1">
        <v>9</v>
      </c>
      <c r="J15" s="1">
        <v>76500</v>
      </c>
      <c r="K15" s="1">
        <v>19</v>
      </c>
      <c r="L15" s="1">
        <v>160650</v>
      </c>
      <c r="M15" s="1">
        <v>14</v>
      </c>
      <c r="N15" s="1">
        <v>115200</v>
      </c>
      <c r="O15" s="1">
        <v>10</v>
      </c>
      <c r="P15" s="1">
        <v>91200</v>
      </c>
      <c r="Q15" s="1">
        <v>9</v>
      </c>
      <c r="R15" s="1">
        <v>75600</v>
      </c>
      <c r="S15" s="1">
        <v>0</v>
      </c>
      <c r="T15" s="1">
        <v>0</v>
      </c>
      <c r="U15" s="1">
        <v>1</v>
      </c>
      <c r="V15" s="1">
        <v>13538</v>
      </c>
      <c r="W15" s="1">
        <v>15</v>
      </c>
      <c r="X15" s="1">
        <v>127500</v>
      </c>
      <c r="Y15" s="1">
        <v>3</v>
      </c>
      <c r="Z15" s="1">
        <v>26775</v>
      </c>
      <c r="AA15" s="1">
        <v>12</v>
      </c>
      <c r="AB15" s="1">
        <v>96000</v>
      </c>
      <c r="AC15" s="1">
        <v>8</v>
      </c>
      <c r="AD15" s="1">
        <v>79800</v>
      </c>
      <c r="AE15" s="1">
        <v>19</v>
      </c>
      <c r="AF15" s="1">
        <v>155520</v>
      </c>
      <c r="AG15" s="1">
        <v>0</v>
      </c>
      <c r="AH15" s="1">
        <v>0</v>
      </c>
      <c r="AI15" s="1">
        <v>14</v>
      </c>
      <c r="AJ15" s="1">
        <v>129960</v>
      </c>
      <c r="AK15" s="1">
        <v>25</v>
      </c>
      <c r="AL15" s="1">
        <v>214200</v>
      </c>
      <c r="AM15" s="1">
        <v>15</v>
      </c>
      <c r="AN15" s="1">
        <v>128520</v>
      </c>
      <c r="AO15" s="1">
        <v>26</v>
      </c>
      <c r="AP15" s="1">
        <v>207360</v>
      </c>
      <c r="AQ15" s="1">
        <v>23</v>
      </c>
      <c r="AR15" s="1">
        <v>218880</v>
      </c>
      <c r="AS15" s="1">
        <v>49</v>
      </c>
      <c r="AT15" s="1">
        <v>388800</v>
      </c>
      <c r="AU15" s="1">
        <v>0</v>
      </c>
      <c r="AV15" s="1">
        <v>0</v>
      </c>
      <c r="AW15" s="1">
        <v>17</v>
      </c>
      <c r="AX15" s="1">
        <v>162450</v>
      </c>
      <c r="AY15" s="1">
        <v>54</v>
      </c>
      <c r="AZ15" s="1">
        <v>459000</v>
      </c>
      <c r="BA15" s="1">
        <v>6</v>
      </c>
      <c r="BB15" s="1">
        <v>53550</v>
      </c>
      <c r="BC15" s="1">
        <v>65</v>
      </c>
      <c r="BD15" s="1">
        <v>518400</v>
      </c>
      <c r="BE15" s="1">
        <v>58</v>
      </c>
      <c r="BF15" s="1">
        <v>547200</v>
      </c>
      <c r="BG15" s="1">
        <v>13</v>
      </c>
      <c r="BH15" s="1">
        <v>103680</v>
      </c>
      <c r="BI15" s="1">
        <v>0</v>
      </c>
      <c r="BJ15" s="1">
        <v>0</v>
      </c>
      <c r="BK15" s="1">
        <v>9</v>
      </c>
      <c r="BL15" s="1">
        <v>81225</v>
      </c>
      <c r="BM15" s="1">
        <v>9</v>
      </c>
      <c r="BN15" s="1">
        <v>76500</v>
      </c>
      <c r="BO15" s="1">
        <v>6</v>
      </c>
      <c r="BP15" s="1">
        <v>53550</v>
      </c>
      <c r="BQ15" s="1">
        <v>12</v>
      </c>
      <c r="BR15" s="1">
        <v>92160</v>
      </c>
      <c r="BS15" s="1">
        <v>13</v>
      </c>
      <c r="BT15" s="1">
        <v>123120</v>
      </c>
    </row>
    <row r="16" spans="1:72" x14ac:dyDescent="0.3">
      <c r="A16" s="60"/>
      <c r="B16" s="1" t="s">
        <v>183</v>
      </c>
      <c r="C16" s="1">
        <v>24</v>
      </c>
      <c r="D16" s="1">
        <v>194400</v>
      </c>
      <c r="E16" s="1">
        <v>5</v>
      </c>
      <c r="F16" s="1">
        <v>48600</v>
      </c>
      <c r="G16" s="1">
        <v>23</v>
      </c>
      <c r="H16" s="1">
        <v>216600</v>
      </c>
      <c r="I16" s="1">
        <v>3</v>
      </c>
      <c r="J16" s="1">
        <v>25500</v>
      </c>
      <c r="K16" s="1">
        <v>6</v>
      </c>
      <c r="L16" s="1">
        <v>53550</v>
      </c>
      <c r="M16" s="1">
        <v>14</v>
      </c>
      <c r="N16" s="1">
        <v>115200</v>
      </c>
      <c r="O16" s="1">
        <v>0</v>
      </c>
      <c r="P16" s="1">
        <v>0</v>
      </c>
      <c r="Q16" s="1">
        <v>12</v>
      </c>
      <c r="R16" s="1">
        <v>97200</v>
      </c>
      <c r="S16" s="1">
        <v>5</v>
      </c>
      <c r="T16" s="1">
        <v>40500</v>
      </c>
      <c r="U16" s="1">
        <v>4</v>
      </c>
      <c r="V16" s="1">
        <v>40613</v>
      </c>
      <c r="W16" s="1">
        <v>14</v>
      </c>
      <c r="X16" s="1">
        <v>114750</v>
      </c>
      <c r="Y16" s="1">
        <v>1</v>
      </c>
      <c r="Z16" s="1">
        <v>8925</v>
      </c>
      <c r="AA16" s="1">
        <v>4</v>
      </c>
      <c r="AB16" s="1">
        <v>28800</v>
      </c>
      <c r="AC16" s="1">
        <v>0</v>
      </c>
      <c r="AD16" s="1">
        <v>0</v>
      </c>
      <c r="AE16" s="1">
        <v>29</v>
      </c>
      <c r="AF16" s="1">
        <v>233280</v>
      </c>
      <c r="AG16" s="1">
        <v>15</v>
      </c>
      <c r="AH16" s="1">
        <v>136080</v>
      </c>
      <c r="AI16" s="1">
        <v>17</v>
      </c>
      <c r="AJ16" s="1">
        <v>162450</v>
      </c>
      <c r="AK16" s="1">
        <v>4</v>
      </c>
      <c r="AL16" s="1">
        <v>30600</v>
      </c>
      <c r="AM16" s="1">
        <v>20</v>
      </c>
      <c r="AN16" s="1">
        <v>171360</v>
      </c>
      <c r="AO16" s="1">
        <v>6</v>
      </c>
      <c r="AP16" s="1">
        <v>46080</v>
      </c>
      <c r="AQ16" s="1">
        <v>0</v>
      </c>
      <c r="AR16" s="1">
        <v>0</v>
      </c>
      <c r="AS16" s="1">
        <v>16</v>
      </c>
      <c r="AT16" s="1">
        <v>129600</v>
      </c>
      <c r="AU16" s="1">
        <v>32</v>
      </c>
      <c r="AV16" s="1">
        <v>291600</v>
      </c>
      <c r="AW16" s="1">
        <v>17</v>
      </c>
      <c r="AX16" s="1">
        <v>162450</v>
      </c>
      <c r="AY16" s="1">
        <v>81</v>
      </c>
      <c r="AZ16" s="1">
        <v>688500</v>
      </c>
      <c r="BA16" s="1">
        <v>50</v>
      </c>
      <c r="BB16" s="1">
        <v>428400</v>
      </c>
      <c r="BC16" s="1">
        <v>43</v>
      </c>
      <c r="BD16" s="1">
        <v>345600</v>
      </c>
      <c r="BE16" s="1">
        <v>0</v>
      </c>
      <c r="BF16" s="1">
        <v>0</v>
      </c>
      <c r="BG16" s="1">
        <v>15</v>
      </c>
      <c r="BH16" s="1">
        <v>116640</v>
      </c>
      <c r="BI16" s="1">
        <v>8</v>
      </c>
      <c r="BJ16" s="1">
        <v>68040</v>
      </c>
      <c r="BK16" s="1">
        <v>2</v>
      </c>
      <c r="BL16" s="1">
        <v>16245</v>
      </c>
      <c r="BM16" s="1">
        <v>9</v>
      </c>
      <c r="BN16" s="1">
        <v>76500</v>
      </c>
      <c r="BO16" s="1">
        <v>4</v>
      </c>
      <c r="BP16" s="1">
        <v>32130</v>
      </c>
      <c r="BQ16" s="1">
        <v>3</v>
      </c>
      <c r="BR16" s="1">
        <v>23040</v>
      </c>
      <c r="BS16" s="1">
        <v>0</v>
      </c>
      <c r="BT16" s="1">
        <v>0</v>
      </c>
    </row>
    <row r="17" spans="1:72" x14ac:dyDescent="0.3">
      <c r="A17" s="60"/>
      <c r="B17" s="1" t="s">
        <v>182</v>
      </c>
      <c r="C17" s="1">
        <v>3</v>
      </c>
      <c r="D17" s="1">
        <v>21600</v>
      </c>
      <c r="E17" s="1">
        <v>16</v>
      </c>
      <c r="F17" s="1">
        <v>145800</v>
      </c>
      <c r="G17" s="1">
        <v>29</v>
      </c>
      <c r="H17" s="1">
        <v>270750</v>
      </c>
      <c r="I17" s="1">
        <v>6</v>
      </c>
      <c r="J17" s="1">
        <v>51000</v>
      </c>
      <c r="K17" s="1">
        <v>15</v>
      </c>
      <c r="L17" s="1">
        <v>124950</v>
      </c>
      <c r="M17" s="1">
        <v>24</v>
      </c>
      <c r="N17" s="1">
        <v>192000</v>
      </c>
      <c r="O17" s="1">
        <v>0</v>
      </c>
      <c r="P17" s="1">
        <v>0</v>
      </c>
      <c r="Q17" s="1">
        <v>1</v>
      </c>
      <c r="R17" s="1">
        <v>10800</v>
      </c>
      <c r="S17" s="1">
        <v>1</v>
      </c>
      <c r="T17" s="1">
        <v>8100</v>
      </c>
      <c r="U17" s="1">
        <v>13</v>
      </c>
      <c r="V17" s="1">
        <v>121838</v>
      </c>
      <c r="W17" s="1">
        <v>8</v>
      </c>
      <c r="X17" s="1">
        <v>63750</v>
      </c>
      <c r="Y17" s="1">
        <v>4</v>
      </c>
      <c r="Z17" s="1">
        <v>35700</v>
      </c>
      <c r="AA17" s="1">
        <v>4</v>
      </c>
      <c r="AB17" s="1">
        <v>28800</v>
      </c>
      <c r="AC17" s="1">
        <v>0</v>
      </c>
      <c r="AD17" s="1">
        <v>0</v>
      </c>
      <c r="AE17" s="1">
        <v>19</v>
      </c>
      <c r="AF17" s="1">
        <v>155520</v>
      </c>
      <c r="AG17" s="1">
        <v>17</v>
      </c>
      <c r="AH17" s="1">
        <v>155520</v>
      </c>
      <c r="AI17" s="1">
        <v>10</v>
      </c>
      <c r="AJ17" s="1">
        <v>97470</v>
      </c>
      <c r="AK17" s="1">
        <v>4</v>
      </c>
      <c r="AL17" s="1">
        <v>30600</v>
      </c>
      <c r="AM17" s="1">
        <v>5</v>
      </c>
      <c r="AN17" s="1">
        <v>42840</v>
      </c>
      <c r="AO17" s="1">
        <v>23</v>
      </c>
      <c r="AP17" s="1">
        <v>184320</v>
      </c>
      <c r="AQ17" s="1">
        <v>0</v>
      </c>
      <c r="AR17" s="1">
        <v>0</v>
      </c>
      <c r="AS17" s="1">
        <v>16</v>
      </c>
      <c r="AT17" s="1">
        <v>129600</v>
      </c>
      <c r="AU17" s="1">
        <v>49</v>
      </c>
      <c r="AV17" s="1">
        <v>437400</v>
      </c>
      <c r="AW17" s="1">
        <v>26</v>
      </c>
      <c r="AX17" s="1">
        <v>243675</v>
      </c>
      <c r="AY17" s="1">
        <v>90</v>
      </c>
      <c r="AZ17" s="1">
        <v>765000</v>
      </c>
      <c r="BA17" s="1">
        <v>44</v>
      </c>
      <c r="BB17" s="1">
        <v>374850</v>
      </c>
      <c r="BC17" s="1">
        <v>50</v>
      </c>
      <c r="BD17" s="1">
        <v>403200</v>
      </c>
      <c r="BE17" s="1">
        <v>0</v>
      </c>
      <c r="BF17" s="1">
        <v>0</v>
      </c>
      <c r="BG17" s="1">
        <v>10</v>
      </c>
      <c r="BH17" s="1">
        <v>77760</v>
      </c>
      <c r="BI17" s="1">
        <v>2</v>
      </c>
      <c r="BJ17" s="1">
        <v>19440</v>
      </c>
      <c r="BK17" s="1">
        <v>5</v>
      </c>
      <c r="BL17" s="1">
        <v>48735</v>
      </c>
      <c r="BM17" s="1">
        <v>11</v>
      </c>
      <c r="BN17" s="1">
        <v>91800</v>
      </c>
      <c r="BO17" s="1">
        <v>1</v>
      </c>
      <c r="BP17" s="1">
        <v>10710</v>
      </c>
      <c r="BQ17" s="1">
        <v>12</v>
      </c>
      <c r="BR17" s="1">
        <v>92160</v>
      </c>
      <c r="BS17" s="1">
        <v>0</v>
      </c>
      <c r="BT17" s="1">
        <v>0</v>
      </c>
    </row>
    <row r="18" spans="1:72" x14ac:dyDescent="0.3">
      <c r="A18" s="60"/>
      <c r="B18" s="1" t="s">
        <v>181</v>
      </c>
      <c r="C18" s="1">
        <v>3</v>
      </c>
      <c r="D18" s="1">
        <v>21600</v>
      </c>
      <c r="E18" s="1">
        <v>9</v>
      </c>
      <c r="F18" s="1">
        <v>81000</v>
      </c>
      <c r="G18" s="1">
        <v>20</v>
      </c>
      <c r="H18" s="1">
        <v>189525</v>
      </c>
      <c r="I18" s="1">
        <v>9</v>
      </c>
      <c r="J18" s="1">
        <v>76500</v>
      </c>
      <c r="K18" s="1">
        <v>21</v>
      </c>
      <c r="L18" s="1">
        <v>178500</v>
      </c>
      <c r="M18" s="1">
        <v>12</v>
      </c>
      <c r="N18" s="1">
        <v>96000</v>
      </c>
      <c r="O18" s="1">
        <v>5</v>
      </c>
      <c r="P18" s="1">
        <v>45600</v>
      </c>
      <c r="Q18" s="1">
        <v>8</v>
      </c>
      <c r="R18" s="1">
        <v>64800</v>
      </c>
      <c r="S18" s="1">
        <v>6</v>
      </c>
      <c r="T18" s="1">
        <v>56700</v>
      </c>
      <c r="U18" s="1">
        <v>3</v>
      </c>
      <c r="V18" s="1">
        <v>27075</v>
      </c>
      <c r="W18" s="1">
        <v>15</v>
      </c>
      <c r="X18" s="1">
        <v>127500</v>
      </c>
      <c r="Y18" s="1">
        <v>4</v>
      </c>
      <c r="Z18" s="1">
        <v>35700</v>
      </c>
      <c r="AA18" s="1">
        <v>8</v>
      </c>
      <c r="AB18" s="1">
        <v>67200</v>
      </c>
      <c r="AC18" s="1">
        <v>10</v>
      </c>
      <c r="AD18" s="1">
        <v>91200</v>
      </c>
      <c r="AE18" s="1">
        <v>3</v>
      </c>
      <c r="AF18" s="1">
        <v>25920</v>
      </c>
      <c r="AG18" s="1">
        <v>11</v>
      </c>
      <c r="AH18" s="1">
        <v>97200</v>
      </c>
      <c r="AI18" s="1">
        <v>27</v>
      </c>
      <c r="AJ18" s="1">
        <v>259920</v>
      </c>
      <c r="AK18" s="1">
        <v>4</v>
      </c>
      <c r="AL18" s="1">
        <v>30600</v>
      </c>
      <c r="AM18" s="1">
        <v>18</v>
      </c>
      <c r="AN18" s="1">
        <v>149940</v>
      </c>
      <c r="AO18" s="1">
        <v>20</v>
      </c>
      <c r="AP18" s="1">
        <v>161280</v>
      </c>
      <c r="AQ18" s="1">
        <v>26</v>
      </c>
      <c r="AR18" s="1">
        <v>246240</v>
      </c>
      <c r="AS18" s="1">
        <v>24</v>
      </c>
      <c r="AT18" s="1">
        <v>194400</v>
      </c>
      <c r="AU18" s="1">
        <v>49</v>
      </c>
      <c r="AV18" s="1">
        <v>437400</v>
      </c>
      <c r="AW18" s="1">
        <v>34</v>
      </c>
      <c r="AX18" s="1">
        <v>324900</v>
      </c>
      <c r="AY18" s="1">
        <v>27</v>
      </c>
      <c r="AZ18" s="1">
        <v>229500</v>
      </c>
      <c r="BA18" s="1">
        <v>38</v>
      </c>
      <c r="BB18" s="1">
        <v>321300</v>
      </c>
      <c r="BC18" s="1">
        <v>58</v>
      </c>
      <c r="BD18" s="1">
        <v>460800</v>
      </c>
      <c r="BE18" s="1">
        <v>14</v>
      </c>
      <c r="BF18" s="1">
        <v>136800</v>
      </c>
      <c r="BG18" s="1">
        <v>10</v>
      </c>
      <c r="BH18" s="1">
        <v>77760</v>
      </c>
      <c r="BI18" s="1">
        <v>6</v>
      </c>
      <c r="BJ18" s="1">
        <v>58320</v>
      </c>
      <c r="BK18" s="1">
        <v>3</v>
      </c>
      <c r="BL18" s="1">
        <v>32490</v>
      </c>
      <c r="BM18" s="1">
        <v>16</v>
      </c>
      <c r="BN18" s="1">
        <v>137700</v>
      </c>
      <c r="BO18" s="1">
        <v>5</v>
      </c>
      <c r="BP18" s="1">
        <v>42840</v>
      </c>
      <c r="BQ18" s="1">
        <v>9</v>
      </c>
      <c r="BR18" s="1">
        <v>69120</v>
      </c>
      <c r="BS18" s="1">
        <v>6</v>
      </c>
      <c r="BT18" s="1">
        <v>54720</v>
      </c>
    </row>
    <row r="19" spans="1:72" x14ac:dyDescent="0.3">
      <c r="A19" s="60"/>
      <c r="B19" s="1" t="s">
        <v>180</v>
      </c>
      <c r="C19" s="1">
        <v>22</v>
      </c>
      <c r="D19" s="1">
        <v>172800</v>
      </c>
      <c r="E19" s="1">
        <v>4</v>
      </c>
      <c r="F19" s="1">
        <v>32400</v>
      </c>
      <c r="G19" s="1">
        <v>11</v>
      </c>
      <c r="H19" s="1">
        <v>108300</v>
      </c>
      <c r="I19" s="1">
        <v>3</v>
      </c>
      <c r="J19" s="1">
        <v>25500</v>
      </c>
      <c r="K19" s="1">
        <v>21</v>
      </c>
      <c r="L19" s="1">
        <v>178500</v>
      </c>
      <c r="M19" s="1">
        <v>7</v>
      </c>
      <c r="N19" s="1">
        <v>57600</v>
      </c>
      <c r="O19" s="1">
        <v>24</v>
      </c>
      <c r="P19" s="1">
        <v>228000</v>
      </c>
      <c r="Q19" s="1">
        <v>8</v>
      </c>
      <c r="R19" s="1">
        <v>64800</v>
      </c>
      <c r="S19" s="1">
        <v>2</v>
      </c>
      <c r="T19" s="1">
        <v>16200</v>
      </c>
      <c r="U19" s="1">
        <v>6</v>
      </c>
      <c r="V19" s="1">
        <v>54150</v>
      </c>
      <c r="W19" s="1">
        <v>14</v>
      </c>
      <c r="X19" s="1">
        <v>114750</v>
      </c>
      <c r="Y19" s="1">
        <v>3</v>
      </c>
      <c r="Z19" s="1">
        <v>26775</v>
      </c>
      <c r="AA19" s="1">
        <v>8</v>
      </c>
      <c r="AB19" s="1">
        <v>67200</v>
      </c>
      <c r="AC19" s="1">
        <v>11</v>
      </c>
      <c r="AD19" s="1">
        <v>102600</v>
      </c>
      <c r="AE19" s="1">
        <v>19</v>
      </c>
      <c r="AF19" s="1">
        <v>155520</v>
      </c>
      <c r="AG19" s="1">
        <v>22</v>
      </c>
      <c r="AH19" s="1">
        <v>194400</v>
      </c>
      <c r="AI19" s="1">
        <v>34</v>
      </c>
      <c r="AJ19" s="1">
        <v>324900</v>
      </c>
      <c r="AK19" s="1">
        <v>7</v>
      </c>
      <c r="AL19" s="1">
        <v>61200</v>
      </c>
      <c r="AM19" s="1">
        <v>8</v>
      </c>
      <c r="AN19" s="1">
        <v>64260</v>
      </c>
      <c r="AO19" s="1">
        <v>3</v>
      </c>
      <c r="AP19" s="1">
        <v>23040</v>
      </c>
      <c r="AQ19" s="1">
        <v>6</v>
      </c>
      <c r="AR19" s="1">
        <v>54720</v>
      </c>
      <c r="AS19" s="1">
        <v>57</v>
      </c>
      <c r="AT19" s="1">
        <v>453600</v>
      </c>
      <c r="AU19" s="1">
        <v>54</v>
      </c>
      <c r="AV19" s="1">
        <v>486000</v>
      </c>
      <c r="AW19" s="1">
        <v>60</v>
      </c>
      <c r="AX19" s="1">
        <v>568575</v>
      </c>
      <c r="AY19" s="1">
        <v>27</v>
      </c>
      <c r="AZ19" s="1">
        <v>229500</v>
      </c>
      <c r="BA19" s="1">
        <v>44</v>
      </c>
      <c r="BB19" s="1">
        <v>374850</v>
      </c>
      <c r="BC19" s="1">
        <v>43</v>
      </c>
      <c r="BD19" s="1">
        <v>345600</v>
      </c>
      <c r="BE19" s="1">
        <v>65</v>
      </c>
      <c r="BF19" s="1">
        <v>615600</v>
      </c>
      <c r="BG19" s="1">
        <v>16</v>
      </c>
      <c r="BH19" s="1">
        <v>129600</v>
      </c>
      <c r="BI19" s="1">
        <v>9</v>
      </c>
      <c r="BJ19" s="1">
        <v>77760</v>
      </c>
      <c r="BK19" s="1">
        <v>9</v>
      </c>
      <c r="BL19" s="1">
        <v>81225</v>
      </c>
      <c r="BM19" s="1">
        <v>18</v>
      </c>
      <c r="BN19" s="1">
        <v>153000</v>
      </c>
      <c r="BO19" s="1">
        <v>5</v>
      </c>
      <c r="BP19" s="1">
        <v>42840</v>
      </c>
      <c r="BQ19" s="1">
        <v>10</v>
      </c>
      <c r="BR19" s="1">
        <v>80640</v>
      </c>
      <c r="BS19" s="1">
        <v>7</v>
      </c>
      <c r="BT19" s="1">
        <v>68400</v>
      </c>
    </row>
    <row r="20" spans="1:72" x14ac:dyDescent="0.3">
      <c r="A20" s="60"/>
      <c r="B20" s="1" t="s">
        <v>179</v>
      </c>
      <c r="C20" s="1">
        <v>8</v>
      </c>
      <c r="D20" s="1">
        <v>64800</v>
      </c>
      <c r="E20" s="1">
        <v>4</v>
      </c>
      <c r="F20" s="1">
        <v>32400</v>
      </c>
      <c r="G20" s="1">
        <v>14</v>
      </c>
      <c r="H20" s="1">
        <v>135375</v>
      </c>
      <c r="I20" s="1">
        <v>15</v>
      </c>
      <c r="J20" s="1">
        <v>127500</v>
      </c>
      <c r="K20" s="1">
        <v>6</v>
      </c>
      <c r="L20" s="1">
        <v>53550</v>
      </c>
      <c r="M20" s="1">
        <v>14</v>
      </c>
      <c r="N20" s="1">
        <v>115200</v>
      </c>
      <c r="O20" s="1">
        <v>2</v>
      </c>
      <c r="P20" s="1">
        <v>22800</v>
      </c>
      <c r="Q20" s="1">
        <v>9</v>
      </c>
      <c r="R20" s="1">
        <v>75600</v>
      </c>
      <c r="S20" s="1">
        <v>5</v>
      </c>
      <c r="T20" s="1">
        <v>48600</v>
      </c>
      <c r="U20" s="1">
        <v>10</v>
      </c>
      <c r="V20" s="1">
        <v>94763</v>
      </c>
      <c r="W20" s="1">
        <v>8</v>
      </c>
      <c r="X20" s="1">
        <v>63750</v>
      </c>
      <c r="Y20" s="1">
        <v>8</v>
      </c>
      <c r="Z20" s="1">
        <v>71400</v>
      </c>
      <c r="AA20" s="1">
        <v>8</v>
      </c>
      <c r="AB20" s="1">
        <v>67200</v>
      </c>
      <c r="AC20" s="1">
        <v>5</v>
      </c>
      <c r="AD20" s="1">
        <v>45600</v>
      </c>
      <c r="AE20" s="1">
        <v>10</v>
      </c>
      <c r="AF20" s="1">
        <v>77760</v>
      </c>
      <c r="AG20" s="1">
        <v>6</v>
      </c>
      <c r="AH20" s="1">
        <v>58320</v>
      </c>
      <c r="AI20" s="1">
        <v>17</v>
      </c>
      <c r="AJ20" s="1">
        <v>162450</v>
      </c>
      <c r="AK20" s="1">
        <v>14</v>
      </c>
      <c r="AL20" s="1">
        <v>122400</v>
      </c>
      <c r="AM20" s="1">
        <v>5</v>
      </c>
      <c r="AN20" s="1">
        <v>42840</v>
      </c>
      <c r="AO20" s="1">
        <v>9</v>
      </c>
      <c r="AP20" s="1">
        <v>69120</v>
      </c>
      <c r="AQ20" s="1">
        <v>17</v>
      </c>
      <c r="AR20" s="1">
        <v>164160</v>
      </c>
      <c r="AS20" s="1">
        <v>73</v>
      </c>
      <c r="AT20" s="1">
        <v>583200</v>
      </c>
      <c r="AU20" s="1">
        <v>16</v>
      </c>
      <c r="AV20" s="1">
        <v>145800</v>
      </c>
      <c r="AW20" s="1">
        <v>43</v>
      </c>
      <c r="AX20" s="1">
        <v>406125</v>
      </c>
      <c r="AY20" s="1">
        <v>9</v>
      </c>
      <c r="AZ20" s="1">
        <v>76500</v>
      </c>
      <c r="BA20" s="1">
        <v>38</v>
      </c>
      <c r="BB20" s="1">
        <v>321300</v>
      </c>
      <c r="BC20" s="1">
        <v>36</v>
      </c>
      <c r="BD20" s="1">
        <v>288000</v>
      </c>
      <c r="BE20" s="1">
        <v>36</v>
      </c>
      <c r="BF20" s="1">
        <v>342000</v>
      </c>
      <c r="BG20" s="1">
        <v>2</v>
      </c>
      <c r="BH20" s="1">
        <v>12960</v>
      </c>
      <c r="BI20" s="1">
        <v>6</v>
      </c>
      <c r="BJ20" s="1">
        <v>58320</v>
      </c>
      <c r="BK20" s="1">
        <v>3</v>
      </c>
      <c r="BL20" s="1">
        <v>32490</v>
      </c>
      <c r="BM20" s="1">
        <v>14</v>
      </c>
      <c r="BN20" s="1">
        <v>122400</v>
      </c>
      <c r="BO20" s="1">
        <v>1</v>
      </c>
      <c r="BP20" s="1">
        <v>10710</v>
      </c>
      <c r="BQ20" s="1">
        <v>7</v>
      </c>
      <c r="BR20" s="1">
        <v>57600</v>
      </c>
      <c r="BS20" s="1">
        <v>12</v>
      </c>
      <c r="BT20" s="1">
        <v>109440</v>
      </c>
    </row>
    <row r="21" spans="1:72" x14ac:dyDescent="0.3">
      <c r="A21" s="60"/>
      <c r="B21" s="1" t="s">
        <v>178</v>
      </c>
      <c r="C21" s="1">
        <v>11</v>
      </c>
      <c r="D21" s="1">
        <v>86400</v>
      </c>
      <c r="E21" s="1">
        <v>4</v>
      </c>
      <c r="F21" s="1">
        <v>32400</v>
      </c>
      <c r="G21" s="1">
        <v>17</v>
      </c>
      <c r="H21" s="1">
        <v>162450</v>
      </c>
      <c r="I21" s="1">
        <v>12</v>
      </c>
      <c r="J21" s="1">
        <v>102000</v>
      </c>
      <c r="K21" s="1">
        <v>0</v>
      </c>
      <c r="L21" s="1">
        <v>0</v>
      </c>
      <c r="M21" s="1">
        <v>2</v>
      </c>
      <c r="N21" s="1">
        <v>19200</v>
      </c>
      <c r="O21" s="1">
        <v>19</v>
      </c>
      <c r="P21" s="1">
        <v>182400</v>
      </c>
      <c r="Q21" s="1">
        <v>7</v>
      </c>
      <c r="R21" s="1">
        <v>54000</v>
      </c>
      <c r="S21" s="1">
        <v>8</v>
      </c>
      <c r="T21" s="1">
        <v>72900</v>
      </c>
      <c r="U21" s="1">
        <v>3</v>
      </c>
      <c r="V21" s="1">
        <v>27075</v>
      </c>
      <c r="W21" s="1">
        <v>12</v>
      </c>
      <c r="X21" s="1">
        <v>102000</v>
      </c>
      <c r="Y21" s="1">
        <v>0</v>
      </c>
      <c r="Z21" s="1">
        <v>0</v>
      </c>
      <c r="AA21" s="1">
        <v>11</v>
      </c>
      <c r="AB21" s="1">
        <v>86400</v>
      </c>
      <c r="AC21" s="1">
        <v>12</v>
      </c>
      <c r="AD21" s="1">
        <v>114000</v>
      </c>
      <c r="AE21" s="1">
        <v>26</v>
      </c>
      <c r="AF21" s="1">
        <v>207360</v>
      </c>
      <c r="AG21" s="1">
        <v>9</v>
      </c>
      <c r="AH21" s="1">
        <v>77760</v>
      </c>
      <c r="AI21" s="1">
        <v>3</v>
      </c>
      <c r="AJ21" s="1">
        <v>32490</v>
      </c>
      <c r="AK21" s="1">
        <v>18</v>
      </c>
      <c r="AL21" s="1">
        <v>153000</v>
      </c>
      <c r="AM21" s="1">
        <v>0</v>
      </c>
      <c r="AN21" s="1">
        <v>0</v>
      </c>
      <c r="AO21" s="1">
        <v>12</v>
      </c>
      <c r="AP21" s="1">
        <v>92160</v>
      </c>
      <c r="AQ21" s="1">
        <v>6</v>
      </c>
      <c r="AR21" s="1">
        <v>54720</v>
      </c>
      <c r="AS21" s="1">
        <v>81</v>
      </c>
      <c r="AT21" s="1">
        <v>648000</v>
      </c>
      <c r="AU21" s="1">
        <v>32</v>
      </c>
      <c r="AV21" s="1">
        <v>291600</v>
      </c>
      <c r="AW21" s="1">
        <v>43</v>
      </c>
      <c r="AX21" s="1">
        <v>406125</v>
      </c>
      <c r="AY21" s="1">
        <v>18</v>
      </c>
      <c r="AZ21" s="1">
        <v>153000</v>
      </c>
      <c r="BA21" s="1">
        <v>0</v>
      </c>
      <c r="BB21" s="1">
        <v>0</v>
      </c>
      <c r="BC21" s="1">
        <v>22</v>
      </c>
      <c r="BD21" s="1">
        <v>172800</v>
      </c>
      <c r="BE21" s="1">
        <v>29</v>
      </c>
      <c r="BF21" s="1">
        <v>273600</v>
      </c>
      <c r="BG21" s="1">
        <v>11</v>
      </c>
      <c r="BH21" s="1">
        <v>90720</v>
      </c>
      <c r="BI21" s="1">
        <v>3</v>
      </c>
      <c r="BJ21" s="1">
        <v>29160</v>
      </c>
      <c r="BK21" s="1">
        <v>15</v>
      </c>
      <c r="BL21" s="1">
        <v>146205</v>
      </c>
      <c r="BM21" s="1">
        <v>4</v>
      </c>
      <c r="BN21" s="1">
        <v>30600</v>
      </c>
      <c r="BO21" s="1">
        <v>0</v>
      </c>
      <c r="BP21" s="1">
        <v>0</v>
      </c>
      <c r="BQ21" s="1">
        <v>10</v>
      </c>
      <c r="BR21" s="1">
        <v>80640</v>
      </c>
      <c r="BS21" s="1">
        <v>4</v>
      </c>
      <c r="BT21" s="1">
        <v>41040</v>
      </c>
    </row>
    <row r="22" spans="1:72" x14ac:dyDescent="0.3">
      <c r="A22" s="60"/>
      <c r="B22" s="1" t="s">
        <v>177</v>
      </c>
      <c r="C22" s="1">
        <v>11</v>
      </c>
      <c r="D22" s="1">
        <v>86400</v>
      </c>
      <c r="E22" s="1">
        <v>4</v>
      </c>
      <c r="F22" s="1">
        <v>32400</v>
      </c>
      <c r="G22" s="1">
        <v>11</v>
      </c>
      <c r="H22" s="1">
        <v>108300</v>
      </c>
      <c r="I22" s="1">
        <v>6</v>
      </c>
      <c r="J22" s="1">
        <v>51000</v>
      </c>
      <c r="K22" s="1">
        <v>15</v>
      </c>
      <c r="L22" s="1">
        <v>124950</v>
      </c>
      <c r="M22" s="1">
        <v>10</v>
      </c>
      <c r="N22" s="1">
        <v>76800</v>
      </c>
      <c r="O22" s="1">
        <v>10</v>
      </c>
      <c r="P22" s="1">
        <v>91200</v>
      </c>
      <c r="Q22" s="1">
        <v>11</v>
      </c>
      <c r="R22" s="1">
        <v>86400</v>
      </c>
      <c r="S22" s="1">
        <v>3</v>
      </c>
      <c r="T22" s="1">
        <v>24300</v>
      </c>
      <c r="U22" s="1">
        <v>13</v>
      </c>
      <c r="V22" s="1">
        <v>121838</v>
      </c>
      <c r="W22" s="1">
        <v>14</v>
      </c>
      <c r="X22" s="1">
        <v>114750</v>
      </c>
      <c r="Y22" s="1">
        <v>5</v>
      </c>
      <c r="Z22" s="1">
        <v>44625</v>
      </c>
      <c r="AA22" s="1">
        <v>4</v>
      </c>
      <c r="AB22" s="1">
        <v>28800</v>
      </c>
      <c r="AC22" s="1">
        <v>11</v>
      </c>
      <c r="AD22" s="1">
        <v>102600</v>
      </c>
      <c r="AE22" s="1">
        <v>23</v>
      </c>
      <c r="AF22" s="1">
        <v>181440</v>
      </c>
      <c r="AG22" s="1">
        <v>11</v>
      </c>
      <c r="AH22" s="1">
        <v>97200</v>
      </c>
      <c r="AI22" s="1">
        <v>7</v>
      </c>
      <c r="AJ22" s="1">
        <v>64980</v>
      </c>
      <c r="AK22" s="1">
        <v>22</v>
      </c>
      <c r="AL22" s="1">
        <v>183600</v>
      </c>
      <c r="AM22" s="1">
        <v>18</v>
      </c>
      <c r="AN22" s="1">
        <v>149940</v>
      </c>
      <c r="AO22" s="1">
        <v>26</v>
      </c>
      <c r="AP22" s="1">
        <v>207360</v>
      </c>
      <c r="AQ22" s="1">
        <v>9</v>
      </c>
      <c r="AR22" s="1">
        <v>82080</v>
      </c>
      <c r="AS22" s="1">
        <v>41</v>
      </c>
      <c r="AT22" s="1">
        <v>324000</v>
      </c>
      <c r="AU22" s="1">
        <v>22</v>
      </c>
      <c r="AV22" s="1">
        <v>194400</v>
      </c>
      <c r="AW22" s="1">
        <v>34</v>
      </c>
      <c r="AX22" s="1">
        <v>324900</v>
      </c>
      <c r="AY22" s="1">
        <v>27</v>
      </c>
      <c r="AZ22" s="1">
        <v>229500</v>
      </c>
      <c r="BA22" s="1">
        <v>50</v>
      </c>
      <c r="BB22" s="1">
        <v>428400</v>
      </c>
      <c r="BC22" s="1">
        <v>65</v>
      </c>
      <c r="BD22" s="1">
        <v>518400</v>
      </c>
      <c r="BE22" s="1">
        <v>43</v>
      </c>
      <c r="BF22" s="1">
        <v>410400</v>
      </c>
      <c r="BG22" s="1">
        <v>15</v>
      </c>
      <c r="BH22" s="1">
        <v>116640</v>
      </c>
      <c r="BI22" s="1">
        <v>4</v>
      </c>
      <c r="BJ22" s="1">
        <v>38880</v>
      </c>
      <c r="BK22" s="1">
        <v>2</v>
      </c>
      <c r="BL22" s="1">
        <v>16245</v>
      </c>
      <c r="BM22" s="1">
        <v>16</v>
      </c>
      <c r="BN22" s="1">
        <v>137700</v>
      </c>
      <c r="BO22" s="1">
        <v>13</v>
      </c>
      <c r="BP22" s="1">
        <v>107100</v>
      </c>
      <c r="BQ22" s="1">
        <v>4</v>
      </c>
      <c r="BR22" s="1">
        <v>34560</v>
      </c>
      <c r="BS22" s="1">
        <v>6</v>
      </c>
      <c r="BT22" s="1">
        <v>54720</v>
      </c>
    </row>
    <row r="23" spans="1:72" s="2" customFormat="1" x14ac:dyDescent="0.3">
      <c r="A23" s="61" t="s">
        <v>176</v>
      </c>
      <c r="B23" s="61"/>
      <c r="C23" s="36">
        <v>92</v>
      </c>
      <c r="D23" s="36">
        <v>734400</v>
      </c>
      <c r="E23" s="36">
        <v>58</v>
      </c>
      <c r="F23" s="36">
        <v>518400</v>
      </c>
      <c r="G23" s="36">
        <v>162</v>
      </c>
      <c r="H23" s="36">
        <v>1543275</v>
      </c>
      <c r="I23" s="36">
        <v>78</v>
      </c>
      <c r="J23" s="36">
        <v>663000</v>
      </c>
      <c r="K23" s="36">
        <v>116</v>
      </c>
      <c r="L23" s="36">
        <v>981750</v>
      </c>
      <c r="M23" s="36">
        <v>101</v>
      </c>
      <c r="N23" s="36">
        <v>806400</v>
      </c>
      <c r="O23" s="36">
        <v>72</v>
      </c>
      <c r="P23" s="36">
        <v>684000</v>
      </c>
      <c r="Q23" s="36">
        <v>70</v>
      </c>
      <c r="R23" s="36">
        <v>561600</v>
      </c>
      <c r="S23" s="36">
        <v>38</v>
      </c>
      <c r="T23" s="36">
        <v>340200</v>
      </c>
      <c r="U23" s="36">
        <v>54</v>
      </c>
      <c r="V23" s="36">
        <v>514425</v>
      </c>
      <c r="W23" s="36">
        <v>113</v>
      </c>
      <c r="X23" s="36">
        <v>956250</v>
      </c>
      <c r="Y23" s="36">
        <v>30</v>
      </c>
      <c r="Z23" s="36">
        <v>258825</v>
      </c>
      <c r="AA23" s="36">
        <v>61</v>
      </c>
      <c r="AB23" s="36">
        <v>489600</v>
      </c>
      <c r="AC23" s="36">
        <v>67</v>
      </c>
      <c r="AD23" s="36">
        <v>638400</v>
      </c>
      <c r="AE23" s="36">
        <v>156</v>
      </c>
      <c r="AF23" s="36">
        <v>1244160</v>
      </c>
      <c r="AG23" s="36">
        <v>104</v>
      </c>
      <c r="AH23" s="36">
        <v>933120</v>
      </c>
      <c r="AI23" s="36">
        <v>161</v>
      </c>
      <c r="AJ23" s="36">
        <v>1527030</v>
      </c>
      <c r="AK23" s="36">
        <v>104</v>
      </c>
      <c r="AL23" s="36">
        <v>887400</v>
      </c>
      <c r="AM23" s="36">
        <v>103</v>
      </c>
      <c r="AN23" s="36">
        <v>878220</v>
      </c>
      <c r="AO23" s="36">
        <v>150</v>
      </c>
      <c r="AP23" s="36">
        <v>1198080</v>
      </c>
      <c r="AQ23" s="36">
        <v>104</v>
      </c>
      <c r="AR23" s="36">
        <v>984960</v>
      </c>
      <c r="AS23" s="36">
        <v>397</v>
      </c>
      <c r="AT23" s="36">
        <v>3175200</v>
      </c>
      <c r="AU23" s="36">
        <v>270</v>
      </c>
      <c r="AV23" s="36">
        <v>2430000</v>
      </c>
      <c r="AW23" s="36">
        <v>308</v>
      </c>
      <c r="AX23" s="36">
        <v>2924100</v>
      </c>
      <c r="AY23" s="36">
        <v>342</v>
      </c>
      <c r="AZ23" s="36">
        <v>2907000</v>
      </c>
      <c r="BA23" s="36">
        <v>277</v>
      </c>
      <c r="BB23" s="36">
        <v>2356200</v>
      </c>
      <c r="BC23" s="36">
        <v>396</v>
      </c>
      <c r="BD23" s="36">
        <v>3168000</v>
      </c>
      <c r="BE23" s="36">
        <v>295</v>
      </c>
      <c r="BF23" s="36">
        <v>2804400</v>
      </c>
      <c r="BG23" s="36">
        <v>107</v>
      </c>
      <c r="BH23" s="36">
        <v>855360</v>
      </c>
      <c r="BI23" s="36">
        <v>41</v>
      </c>
      <c r="BJ23" s="36">
        <v>369360</v>
      </c>
      <c r="BK23" s="36">
        <v>53</v>
      </c>
      <c r="BL23" s="36">
        <v>503595</v>
      </c>
      <c r="BM23" s="36">
        <v>103</v>
      </c>
      <c r="BN23" s="36">
        <v>872100</v>
      </c>
      <c r="BO23" s="36">
        <v>37</v>
      </c>
      <c r="BP23" s="36">
        <v>310590</v>
      </c>
      <c r="BQ23" s="36">
        <v>73</v>
      </c>
      <c r="BR23" s="36">
        <v>587520</v>
      </c>
      <c r="BS23" s="36">
        <v>60</v>
      </c>
      <c r="BT23" s="36">
        <v>574560</v>
      </c>
    </row>
    <row r="24" spans="1:72" x14ac:dyDescent="0.3">
      <c r="A24" s="60" t="s">
        <v>175</v>
      </c>
      <c r="B24" s="1" t="s">
        <v>174</v>
      </c>
      <c r="C24" s="1">
        <v>12</v>
      </c>
      <c r="D24" s="1">
        <v>96000</v>
      </c>
      <c r="E24" s="1">
        <v>30</v>
      </c>
      <c r="F24" s="1">
        <v>270000</v>
      </c>
      <c r="G24" s="1">
        <v>27</v>
      </c>
      <c r="H24" s="1">
        <v>256500</v>
      </c>
      <c r="I24" s="1">
        <v>21</v>
      </c>
      <c r="J24" s="1">
        <v>178500</v>
      </c>
      <c r="K24" s="1">
        <v>27</v>
      </c>
      <c r="L24" s="1">
        <v>229500</v>
      </c>
      <c r="M24" s="1">
        <v>24</v>
      </c>
      <c r="N24" s="1">
        <v>192000</v>
      </c>
      <c r="O24" s="1">
        <v>27</v>
      </c>
      <c r="P24" s="1">
        <v>256500</v>
      </c>
      <c r="Q24" s="1">
        <v>3</v>
      </c>
      <c r="R24" s="1">
        <v>24000</v>
      </c>
      <c r="S24" s="1">
        <v>5</v>
      </c>
      <c r="T24" s="1">
        <v>40500</v>
      </c>
      <c r="U24" s="1">
        <v>6</v>
      </c>
      <c r="V24" s="1">
        <v>57000</v>
      </c>
      <c r="W24" s="1">
        <v>15</v>
      </c>
      <c r="X24" s="1">
        <v>127500</v>
      </c>
      <c r="Y24" s="1">
        <v>9</v>
      </c>
      <c r="Z24" s="1">
        <v>76500</v>
      </c>
      <c r="AA24" s="1">
        <v>3</v>
      </c>
      <c r="AB24" s="1">
        <v>24000</v>
      </c>
      <c r="AC24" s="1">
        <v>3</v>
      </c>
      <c r="AD24" s="1">
        <v>28500</v>
      </c>
      <c r="AE24" s="1">
        <v>32</v>
      </c>
      <c r="AF24" s="1">
        <v>259200</v>
      </c>
      <c r="AG24" s="1">
        <v>11</v>
      </c>
      <c r="AH24" s="1">
        <v>97200</v>
      </c>
      <c r="AI24" s="1">
        <v>29</v>
      </c>
      <c r="AJ24" s="1">
        <v>273600</v>
      </c>
      <c r="AK24" s="1">
        <v>22</v>
      </c>
      <c r="AL24" s="1">
        <v>183600</v>
      </c>
      <c r="AM24" s="1">
        <v>22</v>
      </c>
      <c r="AN24" s="1">
        <v>183600</v>
      </c>
      <c r="AO24" s="1">
        <v>29</v>
      </c>
      <c r="AP24" s="1">
        <v>230400</v>
      </c>
      <c r="AQ24" s="1">
        <v>11</v>
      </c>
      <c r="AR24" s="1">
        <v>102600</v>
      </c>
      <c r="AS24" s="1">
        <v>90</v>
      </c>
      <c r="AT24" s="1">
        <v>720000</v>
      </c>
      <c r="AU24" s="1">
        <v>9</v>
      </c>
      <c r="AV24" s="1">
        <v>81000</v>
      </c>
      <c r="AW24" s="1">
        <v>9</v>
      </c>
      <c r="AX24" s="1">
        <v>85500</v>
      </c>
      <c r="AY24" s="1">
        <v>54</v>
      </c>
      <c r="AZ24" s="1">
        <v>459000</v>
      </c>
      <c r="BA24" s="1">
        <v>36</v>
      </c>
      <c r="BB24" s="1">
        <v>306000</v>
      </c>
      <c r="BC24" s="1">
        <v>72</v>
      </c>
      <c r="BD24" s="1">
        <v>576000</v>
      </c>
      <c r="BE24" s="1">
        <v>27</v>
      </c>
      <c r="BF24" s="1">
        <v>256500</v>
      </c>
      <c r="BG24" s="1">
        <v>11</v>
      </c>
      <c r="BH24" s="1">
        <v>86400</v>
      </c>
      <c r="BI24" s="1">
        <v>5</v>
      </c>
      <c r="BJ24" s="1">
        <v>48600</v>
      </c>
      <c r="BK24" s="1">
        <v>2</v>
      </c>
      <c r="BL24" s="1">
        <v>17100</v>
      </c>
      <c r="BM24" s="1">
        <v>16</v>
      </c>
      <c r="BN24" s="1">
        <v>137700</v>
      </c>
      <c r="BO24" s="1">
        <v>5</v>
      </c>
      <c r="BP24" s="1">
        <v>45900</v>
      </c>
      <c r="BQ24" s="1">
        <v>9</v>
      </c>
      <c r="BR24" s="1">
        <v>72000</v>
      </c>
      <c r="BS24" s="1">
        <v>11</v>
      </c>
      <c r="BT24" s="1">
        <v>102600</v>
      </c>
    </row>
    <row r="25" spans="1:72" x14ac:dyDescent="0.3">
      <c r="A25" s="60"/>
      <c r="B25" s="1" t="s">
        <v>173</v>
      </c>
      <c r="C25" s="1">
        <v>18</v>
      </c>
      <c r="D25" s="1">
        <v>144000</v>
      </c>
      <c r="E25" s="1">
        <v>27</v>
      </c>
      <c r="F25" s="1">
        <v>243000</v>
      </c>
      <c r="G25" s="1">
        <v>27</v>
      </c>
      <c r="H25" s="1">
        <v>256500</v>
      </c>
      <c r="I25" s="1">
        <v>27</v>
      </c>
      <c r="J25" s="1">
        <v>229500</v>
      </c>
      <c r="K25" s="1">
        <v>18</v>
      </c>
      <c r="L25" s="1">
        <v>153000</v>
      </c>
      <c r="M25" s="1">
        <v>3</v>
      </c>
      <c r="N25" s="1">
        <v>24000</v>
      </c>
      <c r="O25" s="1">
        <v>24</v>
      </c>
      <c r="P25" s="1">
        <v>228000</v>
      </c>
      <c r="Q25" s="1">
        <v>2</v>
      </c>
      <c r="R25" s="1">
        <v>12000</v>
      </c>
      <c r="S25" s="1">
        <v>5</v>
      </c>
      <c r="T25" s="1">
        <v>40500</v>
      </c>
      <c r="U25" s="1">
        <v>2</v>
      </c>
      <c r="V25" s="1">
        <v>14250</v>
      </c>
      <c r="W25" s="1">
        <v>3</v>
      </c>
      <c r="X25" s="1">
        <v>25500</v>
      </c>
      <c r="Y25" s="1">
        <v>11</v>
      </c>
      <c r="Z25" s="1">
        <v>89250</v>
      </c>
      <c r="AA25" s="1">
        <v>3</v>
      </c>
      <c r="AB25" s="1">
        <v>24000</v>
      </c>
      <c r="AC25" s="1">
        <v>9</v>
      </c>
      <c r="AD25" s="1">
        <v>85500</v>
      </c>
      <c r="AE25" s="1">
        <v>14</v>
      </c>
      <c r="AF25" s="1">
        <v>115200</v>
      </c>
      <c r="AG25" s="1">
        <v>32</v>
      </c>
      <c r="AH25" s="1">
        <v>291600</v>
      </c>
      <c r="AI25" s="1">
        <v>36</v>
      </c>
      <c r="AJ25" s="1">
        <v>342000</v>
      </c>
      <c r="AK25" s="1">
        <v>36</v>
      </c>
      <c r="AL25" s="1">
        <v>306000</v>
      </c>
      <c r="AM25" s="1">
        <v>14</v>
      </c>
      <c r="AN25" s="1">
        <v>122400</v>
      </c>
      <c r="AO25" s="1">
        <v>11</v>
      </c>
      <c r="AP25" s="1">
        <v>86400</v>
      </c>
      <c r="AQ25" s="1">
        <v>25</v>
      </c>
      <c r="AR25" s="1">
        <v>239400</v>
      </c>
      <c r="AS25" s="1">
        <v>27</v>
      </c>
      <c r="AT25" s="1">
        <v>216000</v>
      </c>
      <c r="AU25" s="1">
        <v>36</v>
      </c>
      <c r="AV25" s="1">
        <v>324000</v>
      </c>
      <c r="AW25" s="1">
        <v>18</v>
      </c>
      <c r="AX25" s="1">
        <v>171000</v>
      </c>
      <c r="AY25" s="1">
        <v>27</v>
      </c>
      <c r="AZ25" s="1">
        <v>229500</v>
      </c>
      <c r="BA25" s="1">
        <v>18</v>
      </c>
      <c r="BB25" s="1">
        <v>153000</v>
      </c>
      <c r="BC25" s="1">
        <v>81</v>
      </c>
      <c r="BD25" s="1">
        <v>648000</v>
      </c>
      <c r="BE25" s="1">
        <v>27</v>
      </c>
      <c r="BF25" s="1">
        <v>256500</v>
      </c>
      <c r="BG25" s="1">
        <v>13</v>
      </c>
      <c r="BH25" s="1">
        <v>100800</v>
      </c>
      <c r="BI25" s="1">
        <v>16</v>
      </c>
      <c r="BJ25" s="1">
        <v>145800</v>
      </c>
      <c r="BK25" s="1">
        <v>14</v>
      </c>
      <c r="BL25" s="1">
        <v>136800</v>
      </c>
      <c r="BM25" s="1">
        <v>18</v>
      </c>
      <c r="BN25" s="1">
        <v>153000</v>
      </c>
      <c r="BO25" s="1">
        <v>13</v>
      </c>
      <c r="BP25" s="1">
        <v>107100</v>
      </c>
      <c r="BQ25" s="1">
        <v>16</v>
      </c>
      <c r="BR25" s="1">
        <v>129600</v>
      </c>
      <c r="BS25" s="1">
        <v>9</v>
      </c>
      <c r="BT25" s="1">
        <v>85500</v>
      </c>
    </row>
    <row r="26" spans="1:72" x14ac:dyDescent="0.3">
      <c r="A26" s="60"/>
      <c r="B26" s="1" t="s">
        <v>172</v>
      </c>
      <c r="C26" s="1">
        <v>30</v>
      </c>
      <c r="D26" s="1">
        <v>240000</v>
      </c>
      <c r="E26" s="1">
        <v>18</v>
      </c>
      <c r="F26" s="1">
        <v>162000</v>
      </c>
      <c r="G26" s="1">
        <v>24</v>
      </c>
      <c r="H26" s="1">
        <v>228000</v>
      </c>
      <c r="I26" s="1">
        <v>21</v>
      </c>
      <c r="J26" s="1">
        <v>178500</v>
      </c>
      <c r="K26" s="1">
        <v>24</v>
      </c>
      <c r="L26" s="1">
        <v>204000</v>
      </c>
      <c r="M26" s="1">
        <v>9</v>
      </c>
      <c r="N26" s="1">
        <v>72000</v>
      </c>
      <c r="O26" s="1">
        <v>27</v>
      </c>
      <c r="P26" s="1">
        <v>256500</v>
      </c>
      <c r="Q26" s="1">
        <v>12</v>
      </c>
      <c r="R26" s="1">
        <v>96000</v>
      </c>
      <c r="S26" s="1">
        <v>11</v>
      </c>
      <c r="T26" s="1">
        <v>94500</v>
      </c>
      <c r="U26" s="1">
        <v>5</v>
      </c>
      <c r="V26" s="1">
        <v>42750</v>
      </c>
      <c r="W26" s="1">
        <v>5</v>
      </c>
      <c r="X26" s="1">
        <v>38250</v>
      </c>
      <c r="Y26" s="1">
        <v>6</v>
      </c>
      <c r="Z26" s="1">
        <v>51000</v>
      </c>
      <c r="AA26" s="1">
        <v>14</v>
      </c>
      <c r="AB26" s="1">
        <v>108000</v>
      </c>
      <c r="AC26" s="1">
        <v>12</v>
      </c>
      <c r="AD26" s="1">
        <v>114000</v>
      </c>
      <c r="AE26" s="1">
        <v>22</v>
      </c>
      <c r="AF26" s="1">
        <v>172800</v>
      </c>
      <c r="AG26" s="1">
        <v>7</v>
      </c>
      <c r="AH26" s="1">
        <v>64800</v>
      </c>
      <c r="AI26" s="1">
        <v>22</v>
      </c>
      <c r="AJ26" s="1">
        <v>205200</v>
      </c>
      <c r="AK26" s="1">
        <v>29</v>
      </c>
      <c r="AL26" s="1">
        <v>244800</v>
      </c>
      <c r="AM26" s="1">
        <v>25</v>
      </c>
      <c r="AN26" s="1">
        <v>214200</v>
      </c>
      <c r="AO26" s="1">
        <v>32</v>
      </c>
      <c r="AP26" s="1">
        <v>259200</v>
      </c>
      <c r="AQ26" s="1">
        <v>7</v>
      </c>
      <c r="AR26" s="1">
        <v>68400</v>
      </c>
      <c r="AS26" s="1">
        <v>45</v>
      </c>
      <c r="AT26" s="1">
        <v>360000</v>
      </c>
      <c r="AU26" s="1">
        <v>9</v>
      </c>
      <c r="AV26" s="1">
        <v>81000</v>
      </c>
      <c r="AW26" s="1">
        <v>90</v>
      </c>
      <c r="AX26" s="1">
        <v>855000</v>
      </c>
      <c r="AY26" s="1">
        <v>90</v>
      </c>
      <c r="AZ26" s="1">
        <v>765000</v>
      </c>
      <c r="BA26" s="1">
        <v>72</v>
      </c>
      <c r="BB26" s="1">
        <v>612000</v>
      </c>
      <c r="BC26" s="1">
        <v>36</v>
      </c>
      <c r="BD26" s="1">
        <v>288000</v>
      </c>
      <c r="BE26" s="1">
        <v>36</v>
      </c>
      <c r="BF26" s="1">
        <v>342000</v>
      </c>
      <c r="BG26" s="1">
        <v>11</v>
      </c>
      <c r="BH26" s="1">
        <v>86400</v>
      </c>
      <c r="BI26" s="1">
        <v>4</v>
      </c>
      <c r="BJ26" s="1">
        <v>32400</v>
      </c>
      <c r="BK26" s="1">
        <v>4</v>
      </c>
      <c r="BL26" s="1">
        <v>34200</v>
      </c>
      <c r="BM26" s="1">
        <v>9</v>
      </c>
      <c r="BN26" s="1">
        <v>76500</v>
      </c>
      <c r="BO26" s="1">
        <v>14</v>
      </c>
      <c r="BP26" s="1">
        <v>122400</v>
      </c>
      <c r="BQ26" s="1">
        <v>18</v>
      </c>
      <c r="BR26" s="1">
        <v>144000</v>
      </c>
      <c r="BS26" s="1">
        <v>13</v>
      </c>
      <c r="BT26" s="1">
        <v>119700</v>
      </c>
    </row>
    <row r="27" spans="1:72" x14ac:dyDescent="0.3">
      <c r="A27" s="60"/>
      <c r="B27" s="1" t="s">
        <v>171</v>
      </c>
      <c r="C27" s="1">
        <v>30</v>
      </c>
      <c r="D27" s="1">
        <v>240000</v>
      </c>
      <c r="E27" s="1">
        <v>12</v>
      </c>
      <c r="F27" s="1">
        <v>108000</v>
      </c>
      <c r="G27" s="1">
        <v>18</v>
      </c>
      <c r="H27" s="1">
        <v>171000</v>
      </c>
      <c r="I27" s="1">
        <v>21</v>
      </c>
      <c r="J27" s="1">
        <v>178500</v>
      </c>
      <c r="K27" s="1">
        <v>24</v>
      </c>
      <c r="L27" s="1">
        <v>204000</v>
      </c>
      <c r="M27" s="1">
        <v>24</v>
      </c>
      <c r="N27" s="1">
        <v>192000</v>
      </c>
      <c r="O27" s="1">
        <v>9</v>
      </c>
      <c r="P27" s="1">
        <v>85500</v>
      </c>
      <c r="Q27" s="1">
        <v>2</v>
      </c>
      <c r="R27" s="1">
        <v>12000</v>
      </c>
      <c r="S27" s="1">
        <v>2</v>
      </c>
      <c r="T27" s="1">
        <v>13500</v>
      </c>
      <c r="U27" s="1">
        <v>5</v>
      </c>
      <c r="V27" s="1">
        <v>42750</v>
      </c>
      <c r="W27" s="1">
        <v>2</v>
      </c>
      <c r="X27" s="1">
        <v>12750</v>
      </c>
      <c r="Y27" s="1">
        <v>14</v>
      </c>
      <c r="Z27" s="1">
        <v>114750</v>
      </c>
      <c r="AA27" s="1">
        <v>2</v>
      </c>
      <c r="AB27" s="1">
        <v>12000</v>
      </c>
      <c r="AC27" s="1">
        <v>2</v>
      </c>
      <c r="AD27" s="1">
        <v>14250</v>
      </c>
      <c r="AE27" s="1">
        <v>14</v>
      </c>
      <c r="AF27" s="1">
        <v>115200</v>
      </c>
      <c r="AG27" s="1">
        <v>14</v>
      </c>
      <c r="AH27" s="1">
        <v>129600</v>
      </c>
      <c r="AI27" s="1">
        <v>4</v>
      </c>
      <c r="AJ27" s="1">
        <v>34200</v>
      </c>
      <c r="AK27" s="1">
        <v>29</v>
      </c>
      <c r="AL27" s="1">
        <v>244800</v>
      </c>
      <c r="AM27" s="1">
        <v>11</v>
      </c>
      <c r="AN27" s="1">
        <v>91800</v>
      </c>
      <c r="AO27" s="1">
        <v>36</v>
      </c>
      <c r="AP27" s="1">
        <v>288000</v>
      </c>
      <c r="AQ27" s="1">
        <v>7</v>
      </c>
      <c r="AR27" s="1">
        <v>68400</v>
      </c>
      <c r="AS27" s="1">
        <v>63</v>
      </c>
      <c r="AT27" s="1">
        <v>504000</v>
      </c>
      <c r="AU27" s="1">
        <v>72</v>
      </c>
      <c r="AV27" s="1">
        <v>648000</v>
      </c>
      <c r="AW27" s="1">
        <v>9</v>
      </c>
      <c r="AX27" s="1">
        <v>85500</v>
      </c>
      <c r="AY27" s="1">
        <v>18</v>
      </c>
      <c r="AZ27" s="1">
        <v>153000</v>
      </c>
      <c r="BA27" s="1">
        <v>54</v>
      </c>
      <c r="BB27" s="1">
        <v>459000</v>
      </c>
      <c r="BC27" s="1">
        <v>54</v>
      </c>
      <c r="BD27" s="1">
        <v>432000</v>
      </c>
      <c r="BE27" s="1">
        <v>27</v>
      </c>
      <c r="BF27" s="1">
        <v>256500</v>
      </c>
      <c r="BG27" s="1">
        <v>16</v>
      </c>
      <c r="BH27" s="1">
        <v>129600</v>
      </c>
      <c r="BI27" s="1">
        <v>9</v>
      </c>
      <c r="BJ27" s="1">
        <v>81000</v>
      </c>
      <c r="BK27" s="1">
        <v>18</v>
      </c>
      <c r="BL27" s="1">
        <v>171000</v>
      </c>
      <c r="BM27" s="1">
        <v>4</v>
      </c>
      <c r="BN27" s="1">
        <v>30600</v>
      </c>
      <c r="BO27" s="1">
        <v>11</v>
      </c>
      <c r="BP27" s="1">
        <v>91800</v>
      </c>
      <c r="BQ27" s="1">
        <v>7</v>
      </c>
      <c r="BR27" s="1">
        <v>57600</v>
      </c>
      <c r="BS27" s="1">
        <v>18</v>
      </c>
      <c r="BT27" s="1">
        <v>171000</v>
      </c>
    </row>
    <row r="28" spans="1:72" x14ac:dyDescent="0.3">
      <c r="A28" s="60"/>
      <c r="B28" s="1" t="s">
        <v>170</v>
      </c>
      <c r="C28" s="1">
        <v>27</v>
      </c>
      <c r="D28" s="1">
        <v>216000</v>
      </c>
      <c r="E28" s="1">
        <v>3</v>
      </c>
      <c r="F28" s="1">
        <v>27000</v>
      </c>
      <c r="G28" s="1">
        <v>0</v>
      </c>
      <c r="H28" s="1">
        <v>0</v>
      </c>
      <c r="I28" s="1">
        <v>18</v>
      </c>
      <c r="J28" s="1">
        <v>153000</v>
      </c>
      <c r="K28" s="1">
        <v>0</v>
      </c>
      <c r="L28" s="1">
        <v>0</v>
      </c>
      <c r="M28" s="1">
        <v>24</v>
      </c>
      <c r="N28" s="1">
        <v>192000</v>
      </c>
      <c r="O28" s="1">
        <v>12</v>
      </c>
      <c r="P28" s="1">
        <v>114000</v>
      </c>
      <c r="Q28" s="1">
        <v>8</v>
      </c>
      <c r="R28" s="1">
        <v>60000</v>
      </c>
      <c r="S28" s="1">
        <v>12</v>
      </c>
      <c r="T28" s="1">
        <v>108000</v>
      </c>
      <c r="U28" s="1">
        <v>0</v>
      </c>
      <c r="V28" s="1">
        <v>0</v>
      </c>
      <c r="W28" s="1">
        <v>11</v>
      </c>
      <c r="X28" s="1">
        <v>89250</v>
      </c>
      <c r="Y28" s="1">
        <v>0</v>
      </c>
      <c r="Z28" s="1">
        <v>0</v>
      </c>
      <c r="AA28" s="1">
        <v>9</v>
      </c>
      <c r="AB28" s="1">
        <v>72000</v>
      </c>
      <c r="AC28" s="1">
        <v>15</v>
      </c>
      <c r="AD28" s="1">
        <v>142500</v>
      </c>
      <c r="AE28" s="1">
        <v>25</v>
      </c>
      <c r="AF28" s="1">
        <v>201600</v>
      </c>
      <c r="AG28" s="1">
        <v>4</v>
      </c>
      <c r="AH28" s="1">
        <v>32400</v>
      </c>
      <c r="AI28" s="1">
        <v>0</v>
      </c>
      <c r="AJ28" s="1">
        <v>0</v>
      </c>
      <c r="AK28" s="1">
        <v>32</v>
      </c>
      <c r="AL28" s="1">
        <v>275400</v>
      </c>
      <c r="AM28" s="1">
        <v>0</v>
      </c>
      <c r="AN28" s="1">
        <v>0</v>
      </c>
      <c r="AO28" s="1">
        <v>11</v>
      </c>
      <c r="AP28" s="1">
        <v>86400</v>
      </c>
      <c r="AQ28" s="1">
        <v>14</v>
      </c>
      <c r="AR28" s="1">
        <v>136800</v>
      </c>
      <c r="AS28" s="1">
        <v>36</v>
      </c>
      <c r="AT28" s="1">
        <v>288000</v>
      </c>
      <c r="AU28" s="1">
        <v>36</v>
      </c>
      <c r="AV28" s="1">
        <v>324000</v>
      </c>
      <c r="AW28" s="1">
        <v>0</v>
      </c>
      <c r="AX28" s="1">
        <v>0</v>
      </c>
      <c r="AY28" s="1">
        <v>81</v>
      </c>
      <c r="AZ28" s="1">
        <v>688500</v>
      </c>
      <c r="BA28" s="1">
        <v>0</v>
      </c>
      <c r="BB28" s="1">
        <v>0</v>
      </c>
      <c r="BC28" s="1">
        <v>9</v>
      </c>
      <c r="BD28" s="1">
        <v>72000</v>
      </c>
      <c r="BE28" s="1">
        <v>90</v>
      </c>
      <c r="BF28" s="1">
        <v>855000</v>
      </c>
      <c r="BG28" s="1">
        <v>13</v>
      </c>
      <c r="BH28" s="1">
        <v>100800</v>
      </c>
      <c r="BI28" s="1">
        <v>2</v>
      </c>
      <c r="BJ28" s="1">
        <v>16200</v>
      </c>
      <c r="BK28" s="1">
        <v>0</v>
      </c>
      <c r="BL28" s="1">
        <v>0</v>
      </c>
      <c r="BM28" s="1">
        <v>18</v>
      </c>
      <c r="BN28" s="1">
        <v>153000</v>
      </c>
      <c r="BO28" s="1">
        <v>0</v>
      </c>
      <c r="BP28" s="1">
        <v>0</v>
      </c>
      <c r="BQ28" s="1">
        <v>5</v>
      </c>
      <c r="BR28" s="1">
        <v>43200</v>
      </c>
      <c r="BS28" s="1">
        <v>13</v>
      </c>
      <c r="BT28" s="1">
        <v>119700</v>
      </c>
    </row>
    <row r="29" spans="1:72" x14ac:dyDescent="0.3">
      <c r="A29" s="60"/>
      <c r="B29" s="1" t="s">
        <v>169</v>
      </c>
      <c r="C29" s="1">
        <v>30</v>
      </c>
      <c r="D29" s="1">
        <v>240000</v>
      </c>
      <c r="E29" s="1">
        <v>24</v>
      </c>
      <c r="F29" s="1">
        <v>216000</v>
      </c>
      <c r="G29" s="1">
        <v>18</v>
      </c>
      <c r="H29" s="1">
        <v>171000</v>
      </c>
      <c r="I29" s="1">
        <v>0</v>
      </c>
      <c r="J29" s="1">
        <v>0</v>
      </c>
      <c r="K29" s="1">
        <v>21</v>
      </c>
      <c r="L29" s="1">
        <v>178500</v>
      </c>
      <c r="M29" s="1">
        <v>21</v>
      </c>
      <c r="N29" s="1">
        <v>168000</v>
      </c>
      <c r="O29" s="1">
        <v>3</v>
      </c>
      <c r="P29" s="1">
        <v>28500</v>
      </c>
      <c r="Q29" s="1">
        <v>6</v>
      </c>
      <c r="R29" s="1">
        <v>48000</v>
      </c>
      <c r="S29" s="1">
        <v>6</v>
      </c>
      <c r="T29" s="1">
        <v>54000</v>
      </c>
      <c r="U29" s="1">
        <v>14</v>
      </c>
      <c r="V29" s="1">
        <v>128250</v>
      </c>
      <c r="W29" s="1">
        <v>0</v>
      </c>
      <c r="X29" s="1">
        <v>0</v>
      </c>
      <c r="Y29" s="1">
        <v>3</v>
      </c>
      <c r="Z29" s="1">
        <v>25500</v>
      </c>
      <c r="AA29" s="1">
        <v>12</v>
      </c>
      <c r="AB29" s="1">
        <v>96000</v>
      </c>
      <c r="AC29" s="1">
        <v>5</v>
      </c>
      <c r="AD29" s="1">
        <v>42750</v>
      </c>
      <c r="AE29" s="1">
        <v>18</v>
      </c>
      <c r="AF29" s="1">
        <v>144000</v>
      </c>
      <c r="AG29" s="1">
        <v>11</v>
      </c>
      <c r="AH29" s="1">
        <v>97200</v>
      </c>
      <c r="AI29" s="1">
        <v>29</v>
      </c>
      <c r="AJ29" s="1">
        <v>273600</v>
      </c>
      <c r="AK29" s="1">
        <v>0</v>
      </c>
      <c r="AL29" s="1">
        <v>0</v>
      </c>
      <c r="AM29" s="1">
        <v>32</v>
      </c>
      <c r="AN29" s="1">
        <v>275400</v>
      </c>
      <c r="AO29" s="1">
        <v>36</v>
      </c>
      <c r="AP29" s="1">
        <v>288000</v>
      </c>
      <c r="AQ29" s="1">
        <v>32</v>
      </c>
      <c r="AR29" s="1">
        <v>307800</v>
      </c>
      <c r="AS29" s="1">
        <v>72</v>
      </c>
      <c r="AT29" s="1">
        <v>576000</v>
      </c>
      <c r="AU29" s="1">
        <v>54</v>
      </c>
      <c r="AV29" s="1">
        <v>486000</v>
      </c>
      <c r="AW29" s="1">
        <v>18</v>
      </c>
      <c r="AX29" s="1">
        <v>171000</v>
      </c>
      <c r="AY29" s="1">
        <v>0</v>
      </c>
      <c r="AZ29" s="1">
        <v>0</v>
      </c>
      <c r="BA29" s="1">
        <v>27</v>
      </c>
      <c r="BB29" s="1">
        <v>229500</v>
      </c>
      <c r="BC29" s="1">
        <v>63</v>
      </c>
      <c r="BD29" s="1">
        <v>504000</v>
      </c>
      <c r="BE29" s="1">
        <v>81</v>
      </c>
      <c r="BF29" s="1">
        <v>769500</v>
      </c>
      <c r="BG29" s="1">
        <v>2</v>
      </c>
      <c r="BH29" s="1">
        <v>14400</v>
      </c>
      <c r="BI29" s="1">
        <v>5</v>
      </c>
      <c r="BJ29" s="1">
        <v>48600</v>
      </c>
      <c r="BK29" s="1">
        <v>13</v>
      </c>
      <c r="BL29" s="1">
        <v>119700</v>
      </c>
      <c r="BM29" s="1">
        <v>0</v>
      </c>
      <c r="BN29" s="1">
        <v>0</v>
      </c>
      <c r="BO29" s="1">
        <v>18</v>
      </c>
      <c r="BP29" s="1">
        <v>153000</v>
      </c>
      <c r="BQ29" s="1">
        <v>16</v>
      </c>
      <c r="BR29" s="1">
        <v>129600</v>
      </c>
      <c r="BS29" s="1">
        <v>2</v>
      </c>
      <c r="BT29" s="1">
        <v>17100</v>
      </c>
    </row>
    <row r="30" spans="1:72" x14ac:dyDescent="0.3">
      <c r="A30" s="60"/>
      <c r="B30" s="1" t="s">
        <v>168</v>
      </c>
      <c r="C30" s="1">
        <v>21</v>
      </c>
      <c r="D30" s="1">
        <v>168000</v>
      </c>
      <c r="E30" s="1">
        <v>12</v>
      </c>
      <c r="F30" s="1">
        <v>108000</v>
      </c>
      <c r="G30" s="1">
        <v>24</v>
      </c>
      <c r="H30" s="1">
        <v>228000</v>
      </c>
      <c r="I30" s="1">
        <v>9</v>
      </c>
      <c r="J30" s="1">
        <v>76500</v>
      </c>
      <c r="K30" s="1">
        <v>27</v>
      </c>
      <c r="L30" s="1">
        <v>229500</v>
      </c>
      <c r="M30" s="1">
        <v>27</v>
      </c>
      <c r="N30" s="1">
        <v>216000</v>
      </c>
      <c r="O30" s="1">
        <v>6</v>
      </c>
      <c r="P30" s="1">
        <v>57000</v>
      </c>
      <c r="Q30" s="1">
        <v>9</v>
      </c>
      <c r="R30" s="1">
        <v>72000</v>
      </c>
      <c r="S30" s="1">
        <v>2</v>
      </c>
      <c r="T30" s="1">
        <v>13500</v>
      </c>
      <c r="U30" s="1">
        <v>5</v>
      </c>
      <c r="V30" s="1">
        <v>42750</v>
      </c>
      <c r="W30" s="1">
        <v>2</v>
      </c>
      <c r="X30" s="1">
        <v>12750</v>
      </c>
      <c r="Y30" s="1">
        <v>3</v>
      </c>
      <c r="Z30" s="1">
        <v>25500</v>
      </c>
      <c r="AA30" s="1">
        <v>3</v>
      </c>
      <c r="AB30" s="1">
        <v>24000</v>
      </c>
      <c r="AC30" s="1">
        <v>5</v>
      </c>
      <c r="AD30" s="1">
        <v>42750</v>
      </c>
      <c r="AE30" s="1">
        <v>25</v>
      </c>
      <c r="AF30" s="1">
        <v>201600</v>
      </c>
      <c r="AG30" s="1">
        <v>11</v>
      </c>
      <c r="AH30" s="1">
        <v>97200</v>
      </c>
      <c r="AI30" s="1">
        <v>32</v>
      </c>
      <c r="AJ30" s="1">
        <v>307800</v>
      </c>
      <c r="AK30" s="1">
        <v>4</v>
      </c>
      <c r="AL30" s="1">
        <v>30600</v>
      </c>
      <c r="AM30" s="1">
        <v>14</v>
      </c>
      <c r="AN30" s="1">
        <v>122400</v>
      </c>
      <c r="AO30" s="1">
        <v>22</v>
      </c>
      <c r="AP30" s="1">
        <v>172800</v>
      </c>
      <c r="AQ30" s="1">
        <v>32</v>
      </c>
      <c r="AR30" s="1">
        <v>307800</v>
      </c>
      <c r="AS30" s="1">
        <v>81</v>
      </c>
      <c r="AT30" s="1">
        <v>648000</v>
      </c>
      <c r="AU30" s="1">
        <v>27</v>
      </c>
      <c r="AV30" s="1">
        <v>243000</v>
      </c>
      <c r="AW30" s="1">
        <v>90</v>
      </c>
      <c r="AX30" s="1">
        <v>855000</v>
      </c>
      <c r="AY30" s="1">
        <v>81</v>
      </c>
      <c r="AZ30" s="1">
        <v>688500</v>
      </c>
      <c r="BA30" s="1">
        <v>81</v>
      </c>
      <c r="BB30" s="1">
        <v>688500</v>
      </c>
      <c r="BC30" s="1">
        <v>27</v>
      </c>
      <c r="BD30" s="1">
        <v>216000</v>
      </c>
      <c r="BE30" s="1">
        <v>27</v>
      </c>
      <c r="BF30" s="1">
        <v>256500</v>
      </c>
      <c r="BG30" s="1">
        <v>11</v>
      </c>
      <c r="BH30" s="1">
        <v>86400</v>
      </c>
      <c r="BI30" s="1">
        <v>13</v>
      </c>
      <c r="BJ30" s="1">
        <v>113400</v>
      </c>
      <c r="BK30" s="1">
        <v>9</v>
      </c>
      <c r="BL30" s="1">
        <v>85500</v>
      </c>
      <c r="BM30" s="1">
        <v>2</v>
      </c>
      <c r="BN30" s="1">
        <v>15300</v>
      </c>
      <c r="BO30" s="1">
        <v>13</v>
      </c>
      <c r="BP30" s="1">
        <v>107100</v>
      </c>
      <c r="BQ30" s="1">
        <v>16</v>
      </c>
      <c r="BR30" s="1">
        <v>129600</v>
      </c>
      <c r="BS30" s="1">
        <v>7</v>
      </c>
      <c r="BT30" s="1">
        <v>68400</v>
      </c>
    </row>
    <row r="31" spans="1:72" x14ac:dyDescent="0.3">
      <c r="A31" s="60"/>
      <c r="B31" s="1" t="s">
        <v>167</v>
      </c>
      <c r="C31" s="1">
        <v>24</v>
      </c>
      <c r="D31" s="1">
        <v>192000</v>
      </c>
      <c r="E31" s="1">
        <v>18</v>
      </c>
      <c r="F31" s="1">
        <v>162000</v>
      </c>
      <c r="G31" s="1">
        <v>6</v>
      </c>
      <c r="H31" s="1">
        <v>57000</v>
      </c>
      <c r="I31" s="1">
        <v>30</v>
      </c>
      <c r="J31" s="1">
        <v>255000</v>
      </c>
      <c r="K31" s="1">
        <v>30</v>
      </c>
      <c r="L31" s="1">
        <v>255000</v>
      </c>
      <c r="M31" s="1">
        <v>24</v>
      </c>
      <c r="N31" s="1">
        <v>192000</v>
      </c>
      <c r="O31" s="1">
        <v>24</v>
      </c>
      <c r="P31" s="1">
        <v>228000</v>
      </c>
      <c r="Q31" s="1">
        <v>14</v>
      </c>
      <c r="R31" s="1">
        <v>108000</v>
      </c>
      <c r="S31" s="1">
        <v>6</v>
      </c>
      <c r="T31" s="1">
        <v>54000</v>
      </c>
      <c r="U31" s="1">
        <v>14</v>
      </c>
      <c r="V31" s="1">
        <v>128250</v>
      </c>
      <c r="W31" s="1">
        <v>6</v>
      </c>
      <c r="X31" s="1">
        <v>51000</v>
      </c>
      <c r="Y31" s="1">
        <v>9</v>
      </c>
      <c r="Z31" s="1">
        <v>76500</v>
      </c>
      <c r="AA31" s="1">
        <v>6</v>
      </c>
      <c r="AB31" s="1">
        <v>48000</v>
      </c>
      <c r="AC31" s="1">
        <v>2</v>
      </c>
      <c r="AD31" s="1">
        <v>14250</v>
      </c>
      <c r="AE31" s="1">
        <v>36</v>
      </c>
      <c r="AF31" s="1">
        <v>288000</v>
      </c>
      <c r="AG31" s="1">
        <v>4</v>
      </c>
      <c r="AH31" s="1">
        <v>32400</v>
      </c>
      <c r="AI31" s="1">
        <v>29</v>
      </c>
      <c r="AJ31" s="1">
        <v>273600</v>
      </c>
      <c r="AK31" s="1">
        <v>7</v>
      </c>
      <c r="AL31" s="1">
        <v>61200</v>
      </c>
      <c r="AM31" s="1">
        <v>4</v>
      </c>
      <c r="AN31" s="1">
        <v>30600</v>
      </c>
      <c r="AO31" s="1">
        <v>18</v>
      </c>
      <c r="AP31" s="1">
        <v>144000</v>
      </c>
      <c r="AQ31" s="1">
        <v>11</v>
      </c>
      <c r="AR31" s="1">
        <v>102600</v>
      </c>
      <c r="AS31" s="1">
        <v>18</v>
      </c>
      <c r="AT31" s="1">
        <v>144000</v>
      </c>
      <c r="AU31" s="1">
        <v>72</v>
      </c>
      <c r="AV31" s="1">
        <v>648000</v>
      </c>
      <c r="AW31" s="1">
        <v>9</v>
      </c>
      <c r="AX31" s="1">
        <v>85500</v>
      </c>
      <c r="AY31" s="1">
        <v>18</v>
      </c>
      <c r="AZ31" s="1">
        <v>153000</v>
      </c>
      <c r="BA31" s="1">
        <v>18</v>
      </c>
      <c r="BB31" s="1">
        <v>153000</v>
      </c>
      <c r="BC31" s="1">
        <v>36</v>
      </c>
      <c r="BD31" s="1">
        <v>288000</v>
      </c>
      <c r="BE31" s="1">
        <v>45</v>
      </c>
      <c r="BF31" s="1">
        <v>427500</v>
      </c>
      <c r="BG31" s="1">
        <v>2</v>
      </c>
      <c r="BH31" s="1">
        <v>14400</v>
      </c>
      <c r="BI31" s="1">
        <v>18</v>
      </c>
      <c r="BJ31" s="1">
        <v>162000</v>
      </c>
      <c r="BK31" s="1">
        <v>18</v>
      </c>
      <c r="BL31" s="1">
        <v>171000</v>
      </c>
      <c r="BM31" s="1">
        <v>5</v>
      </c>
      <c r="BN31" s="1">
        <v>45900</v>
      </c>
      <c r="BO31" s="1">
        <v>2</v>
      </c>
      <c r="BP31" s="1">
        <v>15300</v>
      </c>
      <c r="BQ31" s="1">
        <v>7</v>
      </c>
      <c r="BR31" s="1">
        <v>57600</v>
      </c>
      <c r="BS31" s="1">
        <v>11</v>
      </c>
      <c r="BT31" s="1">
        <v>102600</v>
      </c>
    </row>
    <row r="32" spans="1:72" s="2" customFormat="1" x14ac:dyDescent="0.3">
      <c r="A32" s="61" t="s">
        <v>166</v>
      </c>
      <c r="B32" s="61"/>
      <c r="C32" s="36">
        <v>192</v>
      </c>
      <c r="D32" s="36">
        <v>1536000</v>
      </c>
      <c r="E32" s="36">
        <v>144</v>
      </c>
      <c r="F32" s="36">
        <v>1296000</v>
      </c>
      <c r="G32" s="36">
        <v>144</v>
      </c>
      <c r="H32" s="36">
        <v>1368000</v>
      </c>
      <c r="I32" s="36">
        <v>147</v>
      </c>
      <c r="J32" s="36">
        <v>1249500</v>
      </c>
      <c r="K32" s="36">
        <v>171</v>
      </c>
      <c r="L32" s="36">
        <v>1453500</v>
      </c>
      <c r="M32" s="36">
        <v>156</v>
      </c>
      <c r="N32" s="36">
        <v>1248000</v>
      </c>
      <c r="O32" s="36">
        <v>132</v>
      </c>
      <c r="P32" s="36">
        <v>1254000</v>
      </c>
      <c r="Q32" s="36">
        <v>54</v>
      </c>
      <c r="R32" s="36">
        <v>432000</v>
      </c>
      <c r="S32" s="36">
        <v>47</v>
      </c>
      <c r="T32" s="36">
        <v>418500</v>
      </c>
      <c r="U32" s="36">
        <v>48</v>
      </c>
      <c r="V32" s="36">
        <v>456000</v>
      </c>
      <c r="W32" s="36">
        <v>42</v>
      </c>
      <c r="X32" s="36">
        <v>357000</v>
      </c>
      <c r="Y32" s="36">
        <v>54</v>
      </c>
      <c r="Z32" s="36">
        <v>459000</v>
      </c>
      <c r="AA32" s="36">
        <v>51</v>
      </c>
      <c r="AB32" s="36">
        <v>408000</v>
      </c>
      <c r="AC32" s="36">
        <v>51</v>
      </c>
      <c r="AD32" s="36">
        <v>484500</v>
      </c>
      <c r="AE32" s="36">
        <v>187</v>
      </c>
      <c r="AF32" s="36">
        <v>1497600</v>
      </c>
      <c r="AG32" s="36">
        <v>94</v>
      </c>
      <c r="AH32" s="36">
        <v>842400</v>
      </c>
      <c r="AI32" s="36">
        <v>180</v>
      </c>
      <c r="AJ32" s="36">
        <v>1710000</v>
      </c>
      <c r="AK32" s="36">
        <v>158</v>
      </c>
      <c r="AL32" s="36">
        <v>1346400</v>
      </c>
      <c r="AM32" s="36">
        <v>122</v>
      </c>
      <c r="AN32" s="36">
        <v>1040400</v>
      </c>
      <c r="AO32" s="36">
        <v>194</v>
      </c>
      <c r="AP32" s="36">
        <v>1555200</v>
      </c>
      <c r="AQ32" s="36">
        <v>140</v>
      </c>
      <c r="AR32" s="36">
        <v>1333800</v>
      </c>
      <c r="AS32" s="36">
        <v>432</v>
      </c>
      <c r="AT32" s="36">
        <v>3456000</v>
      </c>
      <c r="AU32" s="36">
        <v>315</v>
      </c>
      <c r="AV32" s="36">
        <v>2835000</v>
      </c>
      <c r="AW32" s="36">
        <v>243</v>
      </c>
      <c r="AX32" s="36">
        <v>2308500</v>
      </c>
      <c r="AY32" s="36">
        <v>369</v>
      </c>
      <c r="AZ32" s="36">
        <v>3136500</v>
      </c>
      <c r="BA32" s="36">
        <v>306</v>
      </c>
      <c r="BB32" s="36">
        <v>2601000</v>
      </c>
      <c r="BC32" s="36">
        <v>378</v>
      </c>
      <c r="BD32" s="36">
        <v>3024000</v>
      </c>
      <c r="BE32" s="36">
        <v>360</v>
      </c>
      <c r="BF32" s="36">
        <v>3420000</v>
      </c>
      <c r="BG32" s="36">
        <v>77</v>
      </c>
      <c r="BH32" s="36">
        <v>619200</v>
      </c>
      <c r="BI32" s="36">
        <v>72</v>
      </c>
      <c r="BJ32" s="36">
        <v>648000</v>
      </c>
      <c r="BK32" s="36">
        <v>77</v>
      </c>
      <c r="BL32" s="36">
        <v>735300</v>
      </c>
      <c r="BM32" s="36">
        <v>72</v>
      </c>
      <c r="BN32" s="36">
        <v>612000</v>
      </c>
      <c r="BO32" s="36">
        <v>76</v>
      </c>
      <c r="BP32" s="36">
        <v>642600</v>
      </c>
      <c r="BQ32" s="36">
        <v>95</v>
      </c>
      <c r="BR32" s="36">
        <v>763200</v>
      </c>
      <c r="BS32" s="36">
        <v>83</v>
      </c>
      <c r="BT32" s="36">
        <v>786600</v>
      </c>
    </row>
    <row r="33" spans="1:72" x14ac:dyDescent="0.3">
      <c r="A33" s="60" t="s">
        <v>165</v>
      </c>
      <c r="B33" s="1" t="s">
        <v>164</v>
      </c>
      <c r="C33" s="1">
        <v>2</v>
      </c>
      <c r="D33" s="1">
        <v>16800</v>
      </c>
      <c r="E33" s="1">
        <v>7</v>
      </c>
      <c r="F33" s="1">
        <v>59400</v>
      </c>
      <c r="G33" s="1">
        <v>21</v>
      </c>
      <c r="H33" s="1">
        <v>199500</v>
      </c>
      <c r="I33" s="1">
        <v>12</v>
      </c>
      <c r="J33" s="1">
        <v>102000</v>
      </c>
      <c r="K33" s="1">
        <v>15</v>
      </c>
      <c r="L33" s="1">
        <v>127500</v>
      </c>
      <c r="M33" s="1">
        <v>10</v>
      </c>
      <c r="N33" s="1">
        <v>80640</v>
      </c>
      <c r="O33" s="1">
        <v>8</v>
      </c>
      <c r="P33" s="1">
        <v>76950</v>
      </c>
      <c r="Q33" s="1">
        <v>5</v>
      </c>
      <c r="R33" s="1">
        <v>42000</v>
      </c>
      <c r="S33" s="1">
        <v>17</v>
      </c>
      <c r="T33" s="1">
        <v>148500</v>
      </c>
      <c r="U33" s="1">
        <v>5</v>
      </c>
      <c r="V33" s="1">
        <v>42750</v>
      </c>
      <c r="W33" s="1">
        <v>1</v>
      </c>
      <c r="X33" s="1">
        <v>10200</v>
      </c>
      <c r="Y33" s="1">
        <v>15</v>
      </c>
      <c r="Z33" s="1">
        <v>127500</v>
      </c>
      <c r="AA33" s="1">
        <v>12</v>
      </c>
      <c r="AB33" s="1">
        <v>94080</v>
      </c>
      <c r="AC33" s="1">
        <v>7</v>
      </c>
      <c r="AD33" s="1">
        <v>64125</v>
      </c>
      <c r="AE33" s="1">
        <v>15</v>
      </c>
      <c r="AF33" s="1">
        <v>120960</v>
      </c>
      <c r="AG33" s="1">
        <v>24</v>
      </c>
      <c r="AH33" s="1">
        <v>213840</v>
      </c>
      <c r="AI33" s="1">
        <v>7</v>
      </c>
      <c r="AJ33" s="1">
        <v>68400</v>
      </c>
      <c r="AK33" s="1">
        <v>26</v>
      </c>
      <c r="AL33" s="1">
        <v>220320</v>
      </c>
      <c r="AM33" s="1">
        <v>11</v>
      </c>
      <c r="AN33" s="1">
        <v>91800</v>
      </c>
      <c r="AO33" s="1">
        <v>16</v>
      </c>
      <c r="AP33" s="1">
        <v>129024</v>
      </c>
      <c r="AQ33" s="1">
        <v>19</v>
      </c>
      <c r="AR33" s="1">
        <v>184680</v>
      </c>
      <c r="AS33" s="1">
        <v>25</v>
      </c>
      <c r="AT33" s="1">
        <v>201600</v>
      </c>
      <c r="AU33" s="1">
        <v>99</v>
      </c>
      <c r="AV33" s="1">
        <v>891000</v>
      </c>
      <c r="AW33" s="1">
        <v>18</v>
      </c>
      <c r="AX33" s="1">
        <v>171000</v>
      </c>
      <c r="AY33" s="1">
        <v>29</v>
      </c>
      <c r="AZ33" s="1">
        <v>244800</v>
      </c>
      <c r="BA33" s="1">
        <v>45</v>
      </c>
      <c r="BB33" s="1">
        <v>382500</v>
      </c>
      <c r="BC33" s="1">
        <v>101</v>
      </c>
      <c r="BD33" s="1">
        <v>806400</v>
      </c>
      <c r="BE33" s="1">
        <v>65</v>
      </c>
      <c r="BF33" s="1">
        <v>615600</v>
      </c>
      <c r="BG33" s="1">
        <v>13</v>
      </c>
      <c r="BH33" s="1">
        <v>100800</v>
      </c>
      <c r="BI33" s="1">
        <v>8</v>
      </c>
      <c r="BJ33" s="1">
        <v>71280</v>
      </c>
      <c r="BK33" s="1">
        <v>11</v>
      </c>
      <c r="BL33" s="1">
        <v>102600</v>
      </c>
      <c r="BM33" s="1">
        <v>3</v>
      </c>
      <c r="BN33" s="1">
        <v>24480</v>
      </c>
      <c r="BO33" s="1">
        <v>16</v>
      </c>
      <c r="BP33" s="1">
        <v>137700</v>
      </c>
      <c r="BQ33" s="1">
        <v>16</v>
      </c>
      <c r="BR33" s="1">
        <v>129024</v>
      </c>
      <c r="BS33" s="1">
        <v>2</v>
      </c>
      <c r="BT33" s="1">
        <v>15390</v>
      </c>
    </row>
    <row r="34" spans="1:72" x14ac:dyDescent="0.3">
      <c r="A34" s="60"/>
      <c r="B34" s="1" t="s">
        <v>163</v>
      </c>
      <c r="C34" s="1">
        <v>0</v>
      </c>
      <c r="D34" s="1">
        <v>0</v>
      </c>
      <c r="E34" s="1">
        <v>17</v>
      </c>
      <c r="F34" s="1">
        <v>148500</v>
      </c>
      <c r="G34" s="1">
        <v>12</v>
      </c>
      <c r="H34" s="1">
        <v>114000</v>
      </c>
      <c r="I34" s="1">
        <v>12</v>
      </c>
      <c r="J34" s="1">
        <v>102000</v>
      </c>
      <c r="K34" s="1">
        <v>30</v>
      </c>
      <c r="L34" s="1">
        <v>255000</v>
      </c>
      <c r="M34" s="1">
        <v>24</v>
      </c>
      <c r="N34" s="1">
        <v>188160</v>
      </c>
      <c r="O34" s="1">
        <v>11</v>
      </c>
      <c r="P34" s="1">
        <v>102600</v>
      </c>
      <c r="Q34" s="1">
        <v>0</v>
      </c>
      <c r="R34" s="1">
        <v>0</v>
      </c>
      <c r="S34" s="1">
        <v>12</v>
      </c>
      <c r="T34" s="1">
        <v>103950</v>
      </c>
      <c r="U34" s="1">
        <v>9</v>
      </c>
      <c r="V34" s="1">
        <v>85500</v>
      </c>
      <c r="W34" s="1">
        <v>4</v>
      </c>
      <c r="X34" s="1">
        <v>30600</v>
      </c>
      <c r="Y34" s="1">
        <v>9</v>
      </c>
      <c r="Z34" s="1">
        <v>76500</v>
      </c>
      <c r="AA34" s="1">
        <v>8</v>
      </c>
      <c r="AB34" s="1">
        <v>67200</v>
      </c>
      <c r="AC34" s="1">
        <v>11</v>
      </c>
      <c r="AD34" s="1">
        <v>102600</v>
      </c>
      <c r="AE34" s="1">
        <v>0</v>
      </c>
      <c r="AF34" s="1">
        <v>0</v>
      </c>
      <c r="AG34" s="1">
        <v>28</v>
      </c>
      <c r="AH34" s="1">
        <v>249480</v>
      </c>
      <c r="AI34" s="1">
        <v>36</v>
      </c>
      <c r="AJ34" s="1">
        <v>342000</v>
      </c>
      <c r="AK34" s="1">
        <v>12</v>
      </c>
      <c r="AL34" s="1">
        <v>97920</v>
      </c>
      <c r="AM34" s="1">
        <v>22</v>
      </c>
      <c r="AN34" s="1">
        <v>183600</v>
      </c>
      <c r="AO34" s="1">
        <v>40</v>
      </c>
      <c r="AP34" s="1">
        <v>322560</v>
      </c>
      <c r="AQ34" s="1">
        <v>10</v>
      </c>
      <c r="AR34" s="1">
        <v>92340</v>
      </c>
      <c r="AS34" s="1">
        <v>0</v>
      </c>
      <c r="AT34" s="1">
        <v>0</v>
      </c>
      <c r="AU34" s="1">
        <v>30</v>
      </c>
      <c r="AV34" s="1">
        <v>267300</v>
      </c>
      <c r="AW34" s="1">
        <v>81</v>
      </c>
      <c r="AX34" s="1">
        <v>769500</v>
      </c>
      <c r="AY34" s="1">
        <v>7</v>
      </c>
      <c r="AZ34" s="1">
        <v>61200</v>
      </c>
      <c r="BA34" s="1">
        <v>63</v>
      </c>
      <c r="BB34" s="1">
        <v>535500</v>
      </c>
      <c r="BC34" s="1">
        <v>50</v>
      </c>
      <c r="BD34" s="1">
        <v>403200</v>
      </c>
      <c r="BE34" s="1">
        <v>41</v>
      </c>
      <c r="BF34" s="1">
        <v>384750</v>
      </c>
      <c r="BG34" s="1">
        <v>0</v>
      </c>
      <c r="BH34" s="1">
        <v>0</v>
      </c>
      <c r="BI34" s="1">
        <v>18</v>
      </c>
      <c r="BJ34" s="1">
        <v>160380</v>
      </c>
      <c r="BK34" s="1">
        <v>11</v>
      </c>
      <c r="BL34" s="1">
        <v>102600</v>
      </c>
      <c r="BM34" s="1">
        <v>7</v>
      </c>
      <c r="BN34" s="1">
        <v>61200</v>
      </c>
      <c r="BO34" s="1">
        <v>11</v>
      </c>
      <c r="BP34" s="1">
        <v>91800</v>
      </c>
      <c r="BQ34" s="1">
        <v>16</v>
      </c>
      <c r="BR34" s="1">
        <v>129024</v>
      </c>
      <c r="BS34" s="1">
        <v>6</v>
      </c>
      <c r="BT34" s="1">
        <v>61560</v>
      </c>
    </row>
    <row r="35" spans="1:72" x14ac:dyDescent="0.3">
      <c r="A35" s="60"/>
      <c r="B35" s="1" t="s">
        <v>162</v>
      </c>
      <c r="C35" s="1">
        <v>13</v>
      </c>
      <c r="D35" s="1">
        <v>100800</v>
      </c>
      <c r="E35" s="1">
        <v>10</v>
      </c>
      <c r="F35" s="1">
        <v>89100</v>
      </c>
      <c r="G35" s="1">
        <v>21</v>
      </c>
      <c r="H35" s="1">
        <v>199500</v>
      </c>
      <c r="I35" s="1">
        <v>5</v>
      </c>
      <c r="J35" s="1">
        <v>40800</v>
      </c>
      <c r="K35" s="1">
        <v>24</v>
      </c>
      <c r="L35" s="1">
        <v>204000</v>
      </c>
      <c r="M35" s="1">
        <v>30</v>
      </c>
      <c r="N35" s="1">
        <v>241920</v>
      </c>
      <c r="O35" s="1">
        <v>5</v>
      </c>
      <c r="P35" s="1">
        <v>51300</v>
      </c>
      <c r="Q35" s="1">
        <v>5</v>
      </c>
      <c r="R35" s="1">
        <v>42000</v>
      </c>
      <c r="S35" s="1">
        <v>10</v>
      </c>
      <c r="T35" s="1">
        <v>89100</v>
      </c>
      <c r="U35" s="1">
        <v>12</v>
      </c>
      <c r="V35" s="1">
        <v>114000</v>
      </c>
      <c r="W35" s="1">
        <v>4</v>
      </c>
      <c r="X35" s="1">
        <v>30600</v>
      </c>
      <c r="Y35" s="1">
        <v>6</v>
      </c>
      <c r="Z35" s="1">
        <v>51000</v>
      </c>
      <c r="AA35" s="1">
        <v>3</v>
      </c>
      <c r="AB35" s="1">
        <v>26880</v>
      </c>
      <c r="AC35" s="1">
        <v>3</v>
      </c>
      <c r="AD35" s="1">
        <v>25650</v>
      </c>
      <c r="AE35" s="1">
        <v>10</v>
      </c>
      <c r="AF35" s="1">
        <v>80640</v>
      </c>
      <c r="AG35" s="1">
        <v>40</v>
      </c>
      <c r="AH35" s="1">
        <v>356400</v>
      </c>
      <c r="AI35" s="1">
        <v>11</v>
      </c>
      <c r="AJ35" s="1">
        <v>102600</v>
      </c>
      <c r="AK35" s="1">
        <v>29</v>
      </c>
      <c r="AL35" s="1">
        <v>244800</v>
      </c>
      <c r="AM35" s="1">
        <v>14</v>
      </c>
      <c r="AN35" s="1">
        <v>122400</v>
      </c>
      <c r="AO35" s="1">
        <v>28</v>
      </c>
      <c r="AP35" s="1">
        <v>225792</v>
      </c>
      <c r="AQ35" s="1">
        <v>19</v>
      </c>
      <c r="AR35" s="1">
        <v>184680</v>
      </c>
      <c r="AS35" s="1">
        <v>63</v>
      </c>
      <c r="AT35" s="1">
        <v>504000</v>
      </c>
      <c r="AU35" s="1">
        <v>50</v>
      </c>
      <c r="AV35" s="1">
        <v>445500</v>
      </c>
      <c r="AW35" s="1">
        <v>18</v>
      </c>
      <c r="AX35" s="1">
        <v>171000</v>
      </c>
      <c r="AY35" s="1">
        <v>7</v>
      </c>
      <c r="AZ35" s="1">
        <v>61200</v>
      </c>
      <c r="BA35" s="1">
        <v>36</v>
      </c>
      <c r="BB35" s="1">
        <v>306000</v>
      </c>
      <c r="BC35" s="1">
        <v>50</v>
      </c>
      <c r="BD35" s="1">
        <v>403200</v>
      </c>
      <c r="BE35" s="1">
        <v>49</v>
      </c>
      <c r="BF35" s="1">
        <v>461700</v>
      </c>
      <c r="BG35" s="1">
        <v>13</v>
      </c>
      <c r="BH35" s="1">
        <v>100800</v>
      </c>
      <c r="BI35" s="1">
        <v>2</v>
      </c>
      <c r="BJ35" s="1">
        <v>17820</v>
      </c>
      <c r="BK35" s="1">
        <v>18</v>
      </c>
      <c r="BL35" s="1">
        <v>171000</v>
      </c>
      <c r="BM35" s="1">
        <v>13</v>
      </c>
      <c r="BN35" s="1">
        <v>110160</v>
      </c>
      <c r="BO35" s="1">
        <v>4</v>
      </c>
      <c r="BP35" s="1">
        <v>30600</v>
      </c>
      <c r="BQ35" s="1">
        <v>8</v>
      </c>
      <c r="BR35" s="1">
        <v>64512</v>
      </c>
      <c r="BS35" s="1">
        <v>8</v>
      </c>
      <c r="BT35" s="1">
        <v>76950</v>
      </c>
    </row>
    <row r="36" spans="1:72" x14ac:dyDescent="0.3">
      <c r="A36" s="60"/>
      <c r="B36" s="1" t="s">
        <v>161</v>
      </c>
      <c r="C36" s="1">
        <v>17</v>
      </c>
      <c r="D36" s="1">
        <v>134400</v>
      </c>
      <c r="E36" s="1">
        <v>20</v>
      </c>
      <c r="F36" s="1">
        <v>178200</v>
      </c>
      <c r="G36" s="1">
        <v>6</v>
      </c>
      <c r="H36" s="1">
        <v>57000</v>
      </c>
      <c r="I36" s="1">
        <v>19</v>
      </c>
      <c r="J36" s="1">
        <v>163200</v>
      </c>
      <c r="K36" s="1">
        <v>21</v>
      </c>
      <c r="L36" s="1">
        <v>178500</v>
      </c>
      <c r="M36" s="1">
        <v>17</v>
      </c>
      <c r="N36" s="1">
        <v>134400</v>
      </c>
      <c r="O36" s="1">
        <v>14</v>
      </c>
      <c r="P36" s="1">
        <v>128250</v>
      </c>
      <c r="Q36" s="1">
        <v>8</v>
      </c>
      <c r="R36" s="1">
        <v>67200</v>
      </c>
      <c r="S36" s="1">
        <v>10</v>
      </c>
      <c r="T36" s="1">
        <v>89100</v>
      </c>
      <c r="U36" s="1">
        <v>5</v>
      </c>
      <c r="V36" s="1">
        <v>42750</v>
      </c>
      <c r="W36" s="1">
        <v>2</v>
      </c>
      <c r="X36" s="1">
        <v>20400</v>
      </c>
      <c r="Y36" s="1">
        <v>6</v>
      </c>
      <c r="Z36" s="1">
        <v>51000</v>
      </c>
      <c r="AA36" s="1">
        <v>13</v>
      </c>
      <c r="AB36" s="1">
        <v>107520</v>
      </c>
      <c r="AC36" s="1">
        <v>9</v>
      </c>
      <c r="AD36" s="1">
        <v>89775</v>
      </c>
      <c r="AE36" s="1">
        <v>8</v>
      </c>
      <c r="AF36" s="1">
        <v>60480</v>
      </c>
      <c r="AG36" s="1">
        <v>24</v>
      </c>
      <c r="AH36" s="1">
        <v>213840</v>
      </c>
      <c r="AI36" s="1">
        <v>36</v>
      </c>
      <c r="AJ36" s="1">
        <v>342000</v>
      </c>
      <c r="AK36" s="1">
        <v>26</v>
      </c>
      <c r="AL36" s="1">
        <v>220320</v>
      </c>
      <c r="AM36" s="1">
        <v>29</v>
      </c>
      <c r="AN36" s="1">
        <v>244800</v>
      </c>
      <c r="AO36" s="1">
        <v>8</v>
      </c>
      <c r="AP36" s="1">
        <v>64512</v>
      </c>
      <c r="AQ36" s="1">
        <v>26</v>
      </c>
      <c r="AR36" s="1">
        <v>246240</v>
      </c>
      <c r="AS36" s="1">
        <v>63</v>
      </c>
      <c r="AT36" s="1">
        <v>504000</v>
      </c>
      <c r="AU36" s="1">
        <v>30</v>
      </c>
      <c r="AV36" s="1">
        <v>267300</v>
      </c>
      <c r="AW36" s="1">
        <v>45</v>
      </c>
      <c r="AX36" s="1">
        <v>427500</v>
      </c>
      <c r="AY36" s="1">
        <v>58</v>
      </c>
      <c r="AZ36" s="1">
        <v>489600</v>
      </c>
      <c r="BA36" s="1">
        <v>72</v>
      </c>
      <c r="BB36" s="1">
        <v>612000</v>
      </c>
      <c r="BC36" s="1">
        <v>91</v>
      </c>
      <c r="BD36" s="1">
        <v>725760</v>
      </c>
      <c r="BE36" s="1">
        <v>8</v>
      </c>
      <c r="BF36" s="1">
        <v>76950</v>
      </c>
      <c r="BG36" s="1">
        <v>9</v>
      </c>
      <c r="BH36" s="1">
        <v>70560</v>
      </c>
      <c r="BI36" s="1">
        <v>16</v>
      </c>
      <c r="BJ36" s="1">
        <v>142560</v>
      </c>
      <c r="BK36" s="1">
        <v>18</v>
      </c>
      <c r="BL36" s="1">
        <v>171000</v>
      </c>
      <c r="BM36" s="1">
        <v>3</v>
      </c>
      <c r="BN36" s="1">
        <v>24480</v>
      </c>
      <c r="BO36" s="1">
        <v>7</v>
      </c>
      <c r="BP36" s="1">
        <v>61200</v>
      </c>
      <c r="BQ36" s="1">
        <v>8</v>
      </c>
      <c r="BR36" s="1">
        <v>64512</v>
      </c>
      <c r="BS36" s="1">
        <v>13</v>
      </c>
      <c r="BT36" s="1">
        <v>123120</v>
      </c>
    </row>
    <row r="37" spans="1:72" x14ac:dyDescent="0.3">
      <c r="A37" s="60"/>
      <c r="B37" s="1" t="s">
        <v>160</v>
      </c>
      <c r="C37" s="1">
        <v>17</v>
      </c>
      <c r="D37" s="1">
        <v>134400</v>
      </c>
      <c r="E37" s="1">
        <v>7</v>
      </c>
      <c r="F37" s="1">
        <v>59400</v>
      </c>
      <c r="G37" s="1">
        <v>3</v>
      </c>
      <c r="H37" s="1">
        <v>28500</v>
      </c>
      <c r="I37" s="1">
        <v>17</v>
      </c>
      <c r="J37" s="1">
        <v>142800</v>
      </c>
      <c r="K37" s="1">
        <v>30</v>
      </c>
      <c r="L37" s="1">
        <v>255000</v>
      </c>
      <c r="M37" s="1">
        <v>3</v>
      </c>
      <c r="N37" s="1">
        <v>26880</v>
      </c>
      <c r="O37" s="1">
        <v>27</v>
      </c>
      <c r="P37" s="1">
        <v>256500</v>
      </c>
      <c r="Q37" s="1">
        <v>8</v>
      </c>
      <c r="R37" s="1">
        <v>67200</v>
      </c>
      <c r="S37" s="1">
        <v>17</v>
      </c>
      <c r="T37" s="1">
        <v>148500</v>
      </c>
      <c r="U37" s="1">
        <v>14</v>
      </c>
      <c r="V37" s="1">
        <v>128250</v>
      </c>
      <c r="W37" s="1">
        <v>1</v>
      </c>
      <c r="X37" s="1">
        <v>10200</v>
      </c>
      <c r="Y37" s="1">
        <v>12</v>
      </c>
      <c r="Z37" s="1">
        <v>102000</v>
      </c>
      <c r="AA37" s="1">
        <v>15</v>
      </c>
      <c r="AB37" s="1">
        <v>120960</v>
      </c>
      <c r="AC37" s="1">
        <v>5</v>
      </c>
      <c r="AD37" s="1">
        <v>51300</v>
      </c>
      <c r="AE37" s="1">
        <v>23</v>
      </c>
      <c r="AF37" s="1">
        <v>181440</v>
      </c>
      <c r="AG37" s="1">
        <v>16</v>
      </c>
      <c r="AH37" s="1">
        <v>142560</v>
      </c>
      <c r="AI37" s="1">
        <v>7</v>
      </c>
      <c r="AJ37" s="1">
        <v>68400</v>
      </c>
      <c r="AK37" s="1">
        <v>20</v>
      </c>
      <c r="AL37" s="1">
        <v>171360</v>
      </c>
      <c r="AM37" s="1">
        <v>22</v>
      </c>
      <c r="AN37" s="1">
        <v>183600</v>
      </c>
      <c r="AO37" s="1">
        <v>28</v>
      </c>
      <c r="AP37" s="1">
        <v>225792</v>
      </c>
      <c r="AQ37" s="1">
        <v>13</v>
      </c>
      <c r="AR37" s="1">
        <v>123120</v>
      </c>
      <c r="AS37" s="1">
        <v>50</v>
      </c>
      <c r="AT37" s="1">
        <v>403200</v>
      </c>
      <c r="AU37" s="1">
        <v>30</v>
      </c>
      <c r="AV37" s="1">
        <v>267300</v>
      </c>
      <c r="AW37" s="1">
        <v>72</v>
      </c>
      <c r="AX37" s="1">
        <v>684000</v>
      </c>
      <c r="AY37" s="1">
        <v>36</v>
      </c>
      <c r="AZ37" s="1">
        <v>306000</v>
      </c>
      <c r="BA37" s="1">
        <v>54</v>
      </c>
      <c r="BB37" s="1">
        <v>459000</v>
      </c>
      <c r="BC37" s="1">
        <v>81</v>
      </c>
      <c r="BD37" s="1">
        <v>645120</v>
      </c>
      <c r="BE37" s="1">
        <v>65</v>
      </c>
      <c r="BF37" s="1">
        <v>615600</v>
      </c>
      <c r="BG37" s="1">
        <v>11</v>
      </c>
      <c r="BH37" s="1">
        <v>90720</v>
      </c>
      <c r="BI37" s="1">
        <v>8</v>
      </c>
      <c r="BJ37" s="1">
        <v>71280</v>
      </c>
      <c r="BK37" s="1">
        <v>9</v>
      </c>
      <c r="BL37" s="1">
        <v>85500</v>
      </c>
      <c r="BM37" s="1">
        <v>7</v>
      </c>
      <c r="BN37" s="1">
        <v>61200</v>
      </c>
      <c r="BO37" s="1">
        <v>7</v>
      </c>
      <c r="BP37" s="1">
        <v>61200</v>
      </c>
      <c r="BQ37" s="1">
        <v>2</v>
      </c>
      <c r="BR37" s="1">
        <v>16128</v>
      </c>
      <c r="BS37" s="1">
        <v>6</v>
      </c>
      <c r="BT37" s="1">
        <v>61560</v>
      </c>
    </row>
    <row r="38" spans="1:72" x14ac:dyDescent="0.3">
      <c r="A38" s="60"/>
      <c r="B38" s="1" t="s">
        <v>159</v>
      </c>
      <c r="C38" s="1">
        <v>13</v>
      </c>
      <c r="D38" s="1">
        <v>100800</v>
      </c>
      <c r="E38" s="1">
        <v>10</v>
      </c>
      <c r="F38" s="1">
        <v>89100</v>
      </c>
      <c r="G38" s="1">
        <v>9</v>
      </c>
      <c r="H38" s="1">
        <v>85500</v>
      </c>
      <c r="I38" s="1">
        <v>17</v>
      </c>
      <c r="J38" s="1">
        <v>142800</v>
      </c>
      <c r="K38" s="1">
        <v>30</v>
      </c>
      <c r="L38" s="1">
        <v>255000</v>
      </c>
      <c r="M38" s="1">
        <v>34</v>
      </c>
      <c r="N38" s="1">
        <v>268800</v>
      </c>
      <c r="O38" s="1">
        <v>5</v>
      </c>
      <c r="P38" s="1">
        <v>51300</v>
      </c>
      <c r="Q38" s="1">
        <v>7</v>
      </c>
      <c r="R38" s="1">
        <v>58800</v>
      </c>
      <c r="S38" s="1">
        <v>12</v>
      </c>
      <c r="T38" s="1">
        <v>103950</v>
      </c>
      <c r="U38" s="1">
        <v>6</v>
      </c>
      <c r="V38" s="1">
        <v>57000</v>
      </c>
      <c r="W38" s="1">
        <v>11</v>
      </c>
      <c r="X38" s="1">
        <v>91800</v>
      </c>
      <c r="Y38" s="1">
        <v>12</v>
      </c>
      <c r="Z38" s="1">
        <v>102000</v>
      </c>
      <c r="AA38" s="1">
        <v>3</v>
      </c>
      <c r="AB38" s="1">
        <v>26880</v>
      </c>
      <c r="AC38" s="1">
        <v>4</v>
      </c>
      <c r="AD38" s="1">
        <v>38475</v>
      </c>
      <c r="AE38" s="1">
        <v>18</v>
      </c>
      <c r="AF38" s="1">
        <v>141120</v>
      </c>
      <c r="AG38" s="1">
        <v>24</v>
      </c>
      <c r="AH38" s="1">
        <v>213840</v>
      </c>
      <c r="AI38" s="1">
        <v>14</v>
      </c>
      <c r="AJ38" s="1">
        <v>136800</v>
      </c>
      <c r="AK38" s="1">
        <v>20</v>
      </c>
      <c r="AL38" s="1">
        <v>171360</v>
      </c>
      <c r="AM38" s="1">
        <v>36</v>
      </c>
      <c r="AN38" s="1">
        <v>306000</v>
      </c>
      <c r="AO38" s="1">
        <v>36</v>
      </c>
      <c r="AP38" s="1">
        <v>290304</v>
      </c>
      <c r="AQ38" s="1">
        <v>10</v>
      </c>
      <c r="AR38" s="1">
        <v>92340</v>
      </c>
      <c r="AS38" s="1">
        <v>63</v>
      </c>
      <c r="AT38" s="1">
        <v>504000</v>
      </c>
      <c r="AU38" s="1">
        <v>30</v>
      </c>
      <c r="AV38" s="1">
        <v>267300</v>
      </c>
      <c r="AW38" s="1">
        <v>18</v>
      </c>
      <c r="AX38" s="1">
        <v>171000</v>
      </c>
      <c r="AY38" s="1">
        <v>72</v>
      </c>
      <c r="AZ38" s="1">
        <v>612000</v>
      </c>
      <c r="BA38" s="1">
        <v>27</v>
      </c>
      <c r="BB38" s="1">
        <v>229500</v>
      </c>
      <c r="BC38" s="1">
        <v>91</v>
      </c>
      <c r="BD38" s="1">
        <v>725760</v>
      </c>
      <c r="BE38" s="1">
        <v>81</v>
      </c>
      <c r="BF38" s="1">
        <v>769500</v>
      </c>
      <c r="BG38" s="1">
        <v>9</v>
      </c>
      <c r="BH38" s="1">
        <v>70560</v>
      </c>
      <c r="BI38" s="1">
        <v>8</v>
      </c>
      <c r="BJ38" s="1">
        <v>71280</v>
      </c>
      <c r="BK38" s="1">
        <v>18</v>
      </c>
      <c r="BL38" s="1">
        <v>171000</v>
      </c>
      <c r="BM38" s="1">
        <v>4</v>
      </c>
      <c r="BN38" s="1">
        <v>36720</v>
      </c>
      <c r="BO38" s="1">
        <v>4</v>
      </c>
      <c r="BP38" s="1">
        <v>30600</v>
      </c>
      <c r="BQ38" s="1">
        <v>4</v>
      </c>
      <c r="BR38" s="1">
        <v>32256</v>
      </c>
      <c r="BS38" s="1">
        <v>11</v>
      </c>
      <c r="BT38" s="1">
        <v>107730</v>
      </c>
    </row>
    <row r="39" spans="1:72" x14ac:dyDescent="0.3">
      <c r="A39" s="60"/>
      <c r="B39" s="1" t="s">
        <v>158</v>
      </c>
      <c r="C39" s="1">
        <v>11</v>
      </c>
      <c r="D39" s="1">
        <v>84000</v>
      </c>
      <c r="E39" s="1">
        <v>7</v>
      </c>
      <c r="F39" s="1">
        <v>59400</v>
      </c>
      <c r="G39" s="1">
        <v>3</v>
      </c>
      <c r="H39" s="1">
        <v>28500</v>
      </c>
      <c r="I39" s="1">
        <v>7</v>
      </c>
      <c r="J39" s="1">
        <v>61200</v>
      </c>
      <c r="K39" s="1">
        <v>18</v>
      </c>
      <c r="L39" s="1">
        <v>153000</v>
      </c>
      <c r="M39" s="1">
        <v>7</v>
      </c>
      <c r="N39" s="1">
        <v>53760</v>
      </c>
      <c r="O39" s="1">
        <v>0</v>
      </c>
      <c r="P39" s="1">
        <v>0</v>
      </c>
      <c r="Q39" s="1">
        <v>9</v>
      </c>
      <c r="R39" s="1">
        <v>75600</v>
      </c>
      <c r="S39" s="1">
        <v>2</v>
      </c>
      <c r="T39" s="1">
        <v>14850</v>
      </c>
      <c r="U39" s="1">
        <v>11</v>
      </c>
      <c r="V39" s="1">
        <v>99750</v>
      </c>
      <c r="W39" s="1">
        <v>12</v>
      </c>
      <c r="X39" s="1">
        <v>102000</v>
      </c>
      <c r="Y39" s="1">
        <v>8</v>
      </c>
      <c r="Z39" s="1">
        <v>63750</v>
      </c>
      <c r="AA39" s="1">
        <v>8</v>
      </c>
      <c r="AB39" s="1">
        <v>67200</v>
      </c>
      <c r="AC39" s="1">
        <v>0</v>
      </c>
      <c r="AD39" s="1">
        <v>0</v>
      </c>
      <c r="AE39" s="1">
        <v>3</v>
      </c>
      <c r="AF39" s="1">
        <v>20160</v>
      </c>
      <c r="AG39" s="1">
        <v>4</v>
      </c>
      <c r="AH39" s="1">
        <v>35640</v>
      </c>
      <c r="AI39" s="1">
        <v>4</v>
      </c>
      <c r="AJ39" s="1">
        <v>34200</v>
      </c>
      <c r="AK39" s="1">
        <v>12</v>
      </c>
      <c r="AL39" s="1">
        <v>97920</v>
      </c>
      <c r="AM39" s="1">
        <v>14</v>
      </c>
      <c r="AN39" s="1">
        <v>122400</v>
      </c>
      <c r="AO39" s="1">
        <v>4</v>
      </c>
      <c r="AP39" s="1">
        <v>32256</v>
      </c>
      <c r="AQ39" s="1">
        <v>0</v>
      </c>
      <c r="AR39" s="1">
        <v>0</v>
      </c>
      <c r="AS39" s="1">
        <v>63</v>
      </c>
      <c r="AT39" s="1">
        <v>504000</v>
      </c>
      <c r="AU39" s="1">
        <v>79</v>
      </c>
      <c r="AV39" s="1">
        <v>712800</v>
      </c>
      <c r="AW39" s="1">
        <v>9</v>
      </c>
      <c r="AX39" s="1">
        <v>85500</v>
      </c>
      <c r="AY39" s="1">
        <v>43</v>
      </c>
      <c r="AZ39" s="1">
        <v>367200</v>
      </c>
      <c r="BA39" s="1">
        <v>54</v>
      </c>
      <c r="BB39" s="1">
        <v>459000</v>
      </c>
      <c r="BC39" s="1">
        <v>91</v>
      </c>
      <c r="BD39" s="1">
        <v>725760</v>
      </c>
      <c r="BE39" s="1">
        <v>0</v>
      </c>
      <c r="BF39" s="1">
        <v>0</v>
      </c>
      <c r="BG39" s="1">
        <v>13</v>
      </c>
      <c r="BH39" s="1">
        <v>100800</v>
      </c>
      <c r="BI39" s="1">
        <v>8</v>
      </c>
      <c r="BJ39" s="1">
        <v>71280</v>
      </c>
      <c r="BK39" s="1">
        <v>2</v>
      </c>
      <c r="BL39" s="1">
        <v>17100</v>
      </c>
      <c r="BM39" s="1">
        <v>10</v>
      </c>
      <c r="BN39" s="1">
        <v>85680</v>
      </c>
      <c r="BO39" s="1">
        <v>11</v>
      </c>
      <c r="BP39" s="1">
        <v>91800</v>
      </c>
      <c r="BQ39" s="1">
        <v>2</v>
      </c>
      <c r="BR39" s="1">
        <v>16128</v>
      </c>
      <c r="BS39" s="1">
        <v>0</v>
      </c>
      <c r="BT39" s="1">
        <v>0</v>
      </c>
    </row>
    <row r="40" spans="1:72" x14ac:dyDescent="0.3">
      <c r="A40" s="60"/>
      <c r="B40" s="1" t="s">
        <v>157</v>
      </c>
      <c r="C40" s="1">
        <v>0</v>
      </c>
      <c r="D40" s="1">
        <v>0</v>
      </c>
      <c r="E40" s="1">
        <v>23</v>
      </c>
      <c r="F40" s="1">
        <v>207900</v>
      </c>
      <c r="G40" s="1">
        <v>30</v>
      </c>
      <c r="H40" s="1">
        <v>285000</v>
      </c>
      <c r="I40" s="1">
        <v>5</v>
      </c>
      <c r="J40" s="1">
        <v>40800</v>
      </c>
      <c r="K40" s="1">
        <v>12</v>
      </c>
      <c r="L40" s="1">
        <v>102000</v>
      </c>
      <c r="M40" s="1">
        <v>3</v>
      </c>
      <c r="N40" s="1">
        <v>26880</v>
      </c>
      <c r="O40" s="1">
        <v>11</v>
      </c>
      <c r="P40" s="1">
        <v>102600</v>
      </c>
      <c r="Q40" s="1">
        <v>0</v>
      </c>
      <c r="R40" s="1">
        <v>0</v>
      </c>
      <c r="S40" s="1">
        <v>2</v>
      </c>
      <c r="T40" s="1">
        <v>14850</v>
      </c>
      <c r="U40" s="1">
        <v>2</v>
      </c>
      <c r="V40" s="1">
        <v>14250</v>
      </c>
      <c r="W40" s="1">
        <v>4</v>
      </c>
      <c r="X40" s="1">
        <v>30600</v>
      </c>
      <c r="Y40" s="1">
        <v>12</v>
      </c>
      <c r="Z40" s="1">
        <v>102000</v>
      </c>
      <c r="AA40" s="1">
        <v>3</v>
      </c>
      <c r="AB40" s="1">
        <v>26880</v>
      </c>
      <c r="AC40" s="1">
        <v>14</v>
      </c>
      <c r="AD40" s="1">
        <v>128250</v>
      </c>
      <c r="AE40" s="1">
        <v>0</v>
      </c>
      <c r="AF40" s="1">
        <v>0</v>
      </c>
      <c r="AG40" s="1">
        <v>20</v>
      </c>
      <c r="AH40" s="1">
        <v>178200</v>
      </c>
      <c r="AI40" s="1">
        <v>29</v>
      </c>
      <c r="AJ40" s="1">
        <v>273600</v>
      </c>
      <c r="AK40" s="1">
        <v>20</v>
      </c>
      <c r="AL40" s="1">
        <v>171360</v>
      </c>
      <c r="AM40" s="1">
        <v>22</v>
      </c>
      <c r="AN40" s="1">
        <v>183600</v>
      </c>
      <c r="AO40" s="1">
        <v>4</v>
      </c>
      <c r="AP40" s="1">
        <v>32256</v>
      </c>
      <c r="AQ40" s="1">
        <v>29</v>
      </c>
      <c r="AR40" s="1">
        <v>277020</v>
      </c>
      <c r="AS40" s="1">
        <v>0</v>
      </c>
      <c r="AT40" s="1">
        <v>0</v>
      </c>
      <c r="AU40" s="1">
        <v>79</v>
      </c>
      <c r="AV40" s="1">
        <v>712800</v>
      </c>
      <c r="AW40" s="1">
        <v>90</v>
      </c>
      <c r="AX40" s="1">
        <v>855000</v>
      </c>
      <c r="AY40" s="1">
        <v>50</v>
      </c>
      <c r="AZ40" s="1">
        <v>428400</v>
      </c>
      <c r="BA40" s="1">
        <v>90</v>
      </c>
      <c r="BB40" s="1">
        <v>765000</v>
      </c>
      <c r="BC40" s="1">
        <v>10</v>
      </c>
      <c r="BD40" s="1">
        <v>80640</v>
      </c>
      <c r="BE40" s="1">
        <v>16</v>
      </c>
      <c r="BF40" s="1">
        <v>153900</v>
      </c>
      <c r="BG40" s="1">
        <v>0</v>
      </c>
      <c r="BH40" s="1">
        <v>0</v>
      </c>
      <c r="BI40" s="1">
        <v>8</v>
      </c>
      <c r="BJ40" s="1">
        <v>71280</v>
      </c>
      <c r="BK40" s="1">
        <v>14</v>
      </c>
      <c r="BL40" s="1">
        <v>136800</v>
      </c>
      <c r="BM40" s="1">
        <v>6</v>
      </c>
      <c r="BN40" s="1">
        <v>48960</v>
      </c>
      <c r="BO40" s="1">
        <v>13</v>
      </c>
      <c r="BP40" s="1">
        <v>107100</v>
      </c>
      <c r="BQ40" s="1">
        <v>18</v>
      </c>
      <c r="BR40" s="1">
        <v>145152</v>
      </c>
      <c r="BS40" s="1">
        <v>2</v>
      </c>
      <c r="BT40" s="1">
        <v>15390</v>
      </c>
    </row>
    <row r="41" spans="1:72" s="2" customFormat="1" x14ac:dyDescent="0.3">
      <c r="A41" s="61" t="s">
        <v>156</v>
      </c>
      <c r="B41" s="61"/>
      <c r="C41" s="36">
        <v>71</v>
      </c>
      <c r="D41" s="36">
        <v>571200</v>
      </c>
      <c r="E41" s="36">
        <v>99</v>
      </c>
      <c r="F41" s="36">
        <v>891000</v>
      </c>
      <c r="G41" s="36">
        <v>105</v>
      </c>
      <c r="H41" s="36">
        <v>997500</v>
      </c>
      <c r="I41" s="36">
        <v>94</v>
      </c>
      <c r="J41" s="36">
        <v>795600</v>
      </c>
      <c r="K41" s="36">
        <v>180</v>
      </c>
      <c r="L41" s="36">
        <v>1530000</v>
      </c>
      <c r="M41" s="36">
        <v>128</v>
      </c>
      <c r="N41" s="36">
        <v>1021440</v>
      </c>
      <c r="O41" s="36">
        <v>81</v>
      </c>
      <c r="P41" s="36">
        <v>769500</v>
      </c>
      <c r="Q41" s="36">
        <v>44</v>
      </c>
      <c r="R41" s="36">
        <v>352800</v>
      </c>
      <c r="S41" s="36">
        <v>79</v>
      </c>
      <c r="T41" s="36">
        <v>712800</v>
      </c>
      <c r="U41" s="36">
        <v>62</v>
      </c>
      <c r="V41" s="36">
        <v>584250</v>
      </c>
      <c r="W41" s="36">
        <v>38</v>
      </c>
      <c r="X41" s="36">
        <v>326400</v>
      </c>
      <c r="Y41" s="36">
        <v>80</v>
      </c>
      <c r="Z41" s="36">
        <v>675750</v>
      </c>
      <c r="AA41" s="36">
        <v>67</v>
      </c>
      <c r="AB41" s="36">
        <v>537600</v>
      </c>
      <c r="AC41" s="36">
        <v>53</v>
      </c>
      <c r="AD41" s="36">
        <v>500175</v>
      </c>
      <c r="AE41" s="36">
        <v>76</v>
      </c>
      <c r="AF41" s="36">
        <v>604800</v>
      </c>
      <c r="AG41" s="36">
        <v>178</v>
      </c>
      <c r="AH41" s="36">
        <v>1603800</v>
      </c>
      <c r="AI41" s="36">
        <v>144</v>
      </c>
      <c r="AJ41" s="36">
        <v>1368000</v>
      </c>
      <c r="AK41" s="36">
        <v>164</v>
      </c>
      <c r="AL41" s="36">
        <v>1395360</v>
      </c>
      <c r="AM41" s="36">
        <v>169</v>
      </c>
      <c r="AN41" s="36">
        <v>1438200</v>
      </c>
      <c r="AO41" s="36">
        <v>165</v>
      </c>
      <c r="AP41" s="36">
        <v>1322496</v>
      </c>
      <c r="AQ41" s="36">
        <v>126</v>
      </c>
      <c r="AR41" s="36">
        <v>1200420</v>
      </c>
      <c r="AS41" s="36">
        <v>328</v>
      </c>
      <c r="AT41" s="36">
        <v>2620800</v>
      </c>
      <c r="AU41" s="36">
        <v>426</v>
      </c>
      <c r="AV41" s="36">
        <v>3831300</v>
      </c>
      <c r="AW41" s="36">
        <v>351</v>
      </c>
      <c r="AX41" s="36">
        <v>3334500</v>
      </c>
      <c r="AY41" s="36">
        <v>302</v>
      </c>
      <c r="AZ41" s="36">
        <v>2570400</v>
      </c>
      <c r="BA41" s="36">
        <v>441</v>
      </c>
      <c r="BB41" s="36">
        <v>3748500</v>
      </c>
      <c r="BC41" s="36">
        <v>564</v>
      </c>
      <c r="BD41" s="36">
        <v>4515840</v>
      </c>
      <c r="BE41" s="36">
        <v>324</v>
      </c>
      <c r="BF41" s="36">
        <v>3078000</v>
      </c>
      <c r="BG41" s="36">
        <v>67</v>
      </c>
      <c r="BH41" s="36">
        <v>534240</v>
      </c>
      <c r="BI41" s="36">
        <v>75</v>
      </c>
      <c r="BJ41" s="36">
        <v>677160</v>
      </c>
      <c r="BK41" s="36">
        <v>101</v>
      </c>
      <c r="BL41" s="36">
        <v>957600</v>
      </c>
      <c r="BM41" s="36">
        <v>53</v>
      </c>
      <c r="BN41" s="36">
        <v>452880</v>
      </c>
      <c r="BO41" s="36">
        <v>72</v>
      </c>
      <c r="BP41" s="36">
        <v>612000</v>
      </c>
      <c r="BQ41" s="36">
        <v>75</v>
      </c>
      <c r="BR41" s="36">
        <v>596736</v>
      </c>
      <c r="BS41" s="36">
        <v>49</v>
      </c>
      <c r="BT41" s="36">
        <v>461700</v>
      </c>
    </row>
    <row r="42" spans="1:72" x14ac:dyDescent="0.3">
      <c r="A42" s="60" t="s">
        <v>155</v>
      </c>
      <c r="B42" s="1" t="s">
        <v>154</v>
      </c>
      <c r="C42" s="1">
        <v>31</v>
      </c>
      <c r="D42" s="1">
        <v>249600</v>
      </c>
      <c r="E42" s="1">
        <v>12</v>
      </c>
      <c r="F42" s="1">
        <v>110700</v>
      </c>
      <c r="G42" s="1">
        <v>13</v>
      </c>
      <c r="H42" s="1">
        <v>119700</v>
      </c>
      <c r="I42" s="1">
        <v>5</v>
      </c>
      <c r="J42" s="1">
        <v>40800</v>
      </c>
      <c r="K42" s="1">
        <v>11</v>
      </c>
      <c r="L42" s="1">
        <v>95625</v>
      </c>
      <c r="M42" s="1">
        <v>22</v>
      </c>
      <c r="N42" s="1">
        <v>172800</v>
      </c>
      <c r="O42" s="1">
        <v>8</v>
      </c>
      <c r="P42" s="1">
        <v>77805</v>
      </c>
      <c r="Q42" s="1">
        <v>4</v>
      </c>
      <c r="R42" s="1">
        <v>31200</v>
      </c>
      <c r="S42" s="1">
        <v>9</v>
      </c>
      <c r="T42" s="1">
        <v>77490</v>
      </c>
      <c r="U42" s="1">
        <v>5</v>
      </c>
      <c r="V42" s="1">
        <v>49875</v>
      </c>
      <c r="W42" s="1">
        <v>11</v>
      </c>
      <c r="X42" s="1">
        <v>91800</v>
      </c>
      <c r="Y42" s="1">
        <v>9</v>
      </c>
      <c r="Z42" s="1">
        <v>76500</v>
      </c>
      <c r="AA42" s="1">
        <v>7</v>
      </c>
      <c r="AB42" s="1">
        <v>57600</v>
      </c>
      <c r="AC42" s="1">
        <v>3</v>
      </c>
      <c r="AD42" s="1">
        <v>25935</v>
      </c>
      <c r="AE42" s="1">
        <v>37</v>
      </c>
      <c r="AF42" s="1">
        <v>299520</v>
      </c>
      <c r="AG42" s="1">
        <v>18</v>
      </c>
      <c r="AH42" s="1">
        <v>159408</v>
      </c>
      <c r="AI42" s="1">
        <v>15</v>
      </c>
      <c r="AJ42" s="1">
        <v>143640</v>
      </c>
      <c r="AK42" s="1">
        <v>23</v>
      </c>
      <c r="AL42" s="1">
        <v>195840</v>
      </c>
      <c r="AM42" s="1">
        <v>27</v>
      </c>
      <c r="AN42" s="1">
        <v>229500</v>
      </c>
      <c r="AO42" s="1">
        <v>9</v>
      </c>
      <c r="AP42" s="1">
        <v>69120</v>
      </c>
      <c r="AQ42" s="1">
        <v>10</v>
      </c>
      <c r="AR42" s="1">
        <v>93366</v>
      </c>
      <c r="AS42" s="1">
        <v>82</v>
      </c>
      <c r="AT42" s="1">
        <v>655200</v>
      </c>
      <c r="AU42" s="1">
        <v>44</v>
      </c>
      <c r="AV42" s="1">
        <v>398520</v>
      </c>
      <c r="AW42" s="1">
        <v>63</v>
      </c>
      <c r="AX42" s="1">
        <v>598500</v>
      </c>
      <c r="AY42" s="1">
        <v>29</v>
      </c>
      <c r="AZ42" s="1">
        <v>244800</v>
      </c>
      <c r="BA42" s="1">
        <v>27</v>
      </c>
      <c r="BB42" s="1">
        <v>229500</v>
      </c>
      <c r="BC42" s="1">
        <v>36</v>
      </c>
      <c r="BD42" s="1">
        <v>288000</v>
      </c>
      <c r="BE42" s="1">
        <v>74</v>
      </c>
      <c r="BF42" s="1">
        <v>700245</v>
      </c>
      <c r="BG42" s="1">
        <v>12</v>
      </c>
      <c r="BH42" s="1">
        <v>93600</v>
      </c>
      <c r="BI42" s="1">
        <v>6</v>
      </c>
      <c r="BJ42" s="1">
        <v>53136</v>
      </c>
      <c r="BK42" s="1">
        <v>3</v>
      </c>
      <c r="BL42" s="1">
        <v>23940</v>
      </c>
      <c r="BM42" s="1">
        <v>3</v>
      </c>
      <c r="BN42" s="1">
        <v>24480</v>
      </c>
      <c r="BO42" s="1">
        <v>5</v>
      </c>
      <c r="BP42" s="1">
        <v>45900</v>
      </c>
      <c r="BQ42" s="1">
        <v>4</v>
      </c>
      <c r="BR42" s="1">
        <v>34560</v>
      </c>
      <c r="BS42" s="1">
        <v>7</v>
      </c>
      <c r="BT42" s="1">
        <v>62244</v>
      </c>
    </row>
    <row r="43" spans="1:72" x14ac:dyDescent="0.3">
      <c r="A43" s="60"/>
      <c r="B43" s="1" t="s">
        <v>153</v>
      </c>
      <c r="C43" s="1">
        <v>20</v>
      </c>
      <c r="D43" s="1">
        <v>156000</v>
      </c>
      <c r="E43" s="1">
        <v>25</v>
      </c>
      <c r="F43" s="1">
        <v>221400</v>
      </c>
      <c r="G43" s="1">
        <v>6</v>
      </c>
      <c r="H43" s="1">
        <v>59850</v>
      </c>
      <c r="I43" s="1">
        <v>22</v>
      </c>
      <c r="J43" s="1">
        <v>183600</v>
      </c>
      <c r="K43" s="1">
        <v>14</v>
      </c>
      <c r="L43" s="1">
        <v>114750</v>
      </c>
      <c r="M43" s="1">
        <v>12</v>
      </c>
      <c r="N43" s="1">
        <v>96000</v>
      </c>
      <c r="O43" s="1">
        <v>0</v>
      </c>
      <c r="P43" s="1">
        <v>0</v>
      </c>
      <c r="Q43" s="1">
        <v>6</v>
      </c>
      <c r="R43" s="1">
        <v>46800</v>
      </c>
      <c r="S43" s="1">
        <v>4</v>
      </c>
      <c r="T43" s="1">
        <v>33210</v>
      </c>
      <c r="U43" s="1">
        <v>9</v>
      </c>
      <c r="V43" s="1">
        <v>89775</v>
      </c>
      <c r="W43" s="1">
        <v>12</v>
      </c>
      <c r="X43" s="1">
        <v>102000</v>
      </c>
      <c r="Y43" s="1">
        <v>11</v>
      </c>
      <c r="Z43" s="1">
        <v>95625</v>
      </c>
      <c r="AA43" s="1">
        <v>11</v>
      </c>
      <c r="AB43" s="1">
        <v>86400</v>
      </c>
      <c r="AC43" s="1">
        <v>0</v>
      </c>
      <c r="AD43" s="1">
        <v>0</v>
      </c>
      <c r="AE43" s="1">
        <v>42</v>
      </c>
      <c r="AF43" s="1">
        <v>336960</v>
      </c>
      <c r="AG43" s="1">
        <v>21</v>
      </c>
      <c r="AH43" s="1">
        <v>185976</v>
      </c>
      <c r="AI43" s="1">
        <v>8</v>
      </c>
      <c r="AJ43" s="1">
        <v>71820</v>
      </c>
      <c r="AK43" s="1">
        <v>12</v>
      </c>
      <c r="AL43" s="1">
        <v>97920</v>
      </c>
      <c r="AM43" s="1">
        <v>24</v>
      </c>
      <c r="AN43" s="1">
        <v>206550</v>
      </c>
      <c r="AO43" s="1">
        <v>26</v>
      </c>
      <c r="AP43" s="1">
        <v>207360</v>
      </c>
      <c r="AQ43" s="1">
        <v>0</v>
      </c>
      <c r="AR43" s="1">
        <v>0</v>
      </c>
      <c r="AS43" s="1">
        <v>23</v>
      </c>
      <c r="AT43" s="1">
        <v>187200</v>
      </c>
      <c r="AU43" s="1">
        <v>52</v>
      </c>
      <c r="AV43" s="1">
        <v>464940</v>
      </c>
      <c r="AW43" s="1">
        <v>44</v>
      </c>
      <c r="AX43" s="1">
        <v>418950</v>
      </c>
      <c r="AY43" s="1">
        <v>29</v>
      </c>
      <c r="AZ43" s="1">
        <v>244800</v>
      </c>
      <c r="BA43" s="1">
        <v>41</v>
      </c>
      <c r="BB43" s="1">
        <v>344250</v>
      </c>
      <c r="BC43" s="1">
        <v>29</v>
      </c>
      <c r="BD43" s="1">
        <v>230400</v>
      </c>
      <c r="BE43" s="1">
        <v>0</v>
      </c>
      <c r="BF43" s="1">
        <v>0</v>
      </c>
      <c r="BG43" s="1">
        <v>2</v>
      </c>
      <c r="BH43" s="1">
        <v>18720</v>
      </c>
      <c r="BI43" s="1">
        <v>4</v>
      </c>
      <c r="BJ43" s="1">
        <v>39852</v>
      </c>
      <c r="BK43" s="1">
        <v>8</v>
      </c>
      <c r="BL43" s="1">
        <v>71820</v>
      </c>
      <c r="BM43" s="1">
        <v>14</v>
      </c>
      <c r="BN43" s="1">
        <v>122400</v>
      </c>
      <c r="BO43" s="1">
        <v>9</v>
      </c>
      <c r="BP43" s="1">
        <v>80325</v>
      </c>
      <c r="BQ43" s="1">
        <v>9</v>
      </c>
      <c r="BR43" s="1">
        <v>69120</v>
      </c>
      <c r="BS43" s="1">
        <v>0</v>
      </c>
      <c r="BT43" s="1">
        <v>0</v>
      </c>
    </row>
    <row r="44" spans="1:72" x14ac:dyDescent="0.3">
      <c r="A44" s="60"/>
      <c r="B44" s="1" t="s">
        <v>152</v>
      </c>
      <c r="C44" s="1">
        <v>12</v>
      </c>
      <c r="D44" s="1">
        <v>93600</v>
      </c>
      <c r="E44" s="1">
        <v>0</v>
      </c>
      <c r="F44" s="1">
        <v>0</v>
      </c>
      <c r="G44" s="1">
        <v>19</v>
      </c>
      <c r="H44" s="1">
        <v>179550</v>
      </c>
      <c r="I44" s="1">
        <v>14</v>
      </c>
      <c r="J44" s="1">
        <v>122400</v>
      </c>
      <c r="K44" s="1">
        <v>18</v>
      </c>
      <c r="L44" s="1">
        <v>153000</v>
      </c>
      <c r="M44" s="1">
        <v>0</v>
      </c>
      <c r="N44" s="1">
        <v>0</v>
      </c>
      <c r="O44" s="1">
        <v>3</v>
      </c>
      <c r="P44" s="1">
        <v>25935</v>
      </c>
      <c r="Q44" s="1">
        <v>10</v>
      </c>
      <c r="R44" s="1">
        <v>78000</v>
      </c>
      <c r="S44" s="1">
        <v>0</v>
      </c>
      <c r="T44" s="1">
        <v>0</v>
      </c>
      <c r="U44" s="1">
        <v>9</v>
      </c>
      <c r="V44" s="1">
        <v>89775</v>
      </c>
      <c r="W44" s="1">
        <v>5</v>
      </c>
      <c r="X44" s="1">
        <v>40800</v>
      </c>
      <c r="Y44" s="1">
        <v>11</v>
      </c>
      <c r="Z44" s="1">
        <v>95625</v>
      </c>
      <c r="AA44" s="1">
        <v>0</v>
      </c>
      <c r="AB44" s="1">
        <v>0</v>
      </c>
      <c r="AC44" s="1">
        <v>1</v>
      </c>
      <c r="AD44" s="1">
        <v>12968</v>
      </c>
      <c r="AE44" s="1">
        <v>33</v>
      </c>
      <c r="AF44" s="1">
        <v>262080</v>
      </c>
      <c r="AG44" s="1">
        <v>0</v>
      </c>
      <c r="AH44" s="1">
        <v>0</v>
      </c>
      <c r="AI44" s="1">
        <v>20</v>
      </c>
      <c r="AJ44" s="1">
        <v>191520</v>
      </c>
      <c r="AK44" s="1">
        <v>12</v>
      </c>
      <c r="AL44" s="1">
        <v>97920</v>
      </c>
      <c r="AM44" s="1">
        <v>8</v>
      </c>
      <c r="AN44" s="1">
        <v>68850</v>
      </c>
      <c r="AO44" s="1">
        <v>0</v>
      </c>
      <c r="AP44" s="1">
        <v>0</v>
      </c>
      <c r="AQ44" s="1">
        <v>13</v>
      </c>
      <c r="AR44" s="1">
        <v>124488</v>
      </c>
      <c r="AS44" s="1">
        <v>94</v>
      </c>
      <c r="AT44" s="1">
        <v>748800</v>
      </c>
      <c r="AU44" s="1">
        <v>0</v>
      </c>
      <c r="AV44" s="1">
        <v>0</v>
      </c>
      <c r="AW44" s="1">
        <v>44</v>
      </c>
      <c r="AX44" s="1">
        <v>418950</v>
      </c>
      <c r="AY44" s="1">
        <v>50</v>
      </c>
      <c r="AZ44" s="1">
        <v>428400</v>
      </c>
      <c r="BA44" s="1">
        <v>61</v>
      </c>
      <c r="BB44" s="1">
        <v>516375</v>
      </c>
      <c r="BC44" s="1">
        <v>0</v>
      </c>
      <c r="BD44" s="1">
        <v>0</v>
      </c>
      <c r="BE44" s="1">
        <v>16</v>
      </c>
      <c r="BF44" s="1">
        <v>155610</v>
      </c>
      <c r="BG44" s="1">
        <v>7</v>
      </c>
      <c r="BH44" s="1">
        <v>56160</v>
      </c>
      <c r="BI44" s="1">
        <v>0</v>
      </c>
      <c r="BJ44" s="1">
        <v>0</v>
      </c>
      <c r="BK44" s="1">
        <v>9</v>
      </c>
      <c r="BL44" s="1">
        <v>83790</v>
      </c>
      <c r="BM44" s="1">
        <v>10</v>
      </c>
      <c r="BN44" s="1">
        <v>85680</v>
      </c>
      <c r="BO44" s="1">
        <v>8</v>
      </c>
      <c r="BP44" s="1">
        <v>68850</v>
      </c>
      <c r="BQ44" s="1">
        <v>0</v>
      </c>
      <c r="BR44" s="1">
        <v>0</v>
      </c>
      <c r="BS44" s="1">
        <v>8</v>
      </c>
      <c r="BT44" s="1">
        <v>77805</v>
      </c>
    </row>
    <row r="45" spans="1:72" x14ac:dyDescent="0.3">
      <c r="A45" s="60"/>
      <c r="B45" s="1" t="s">
        <v>151</v>
      </c>
      <c r="C45" s="1">
        <v>16</v>
      </c>
      <c r="D45" s="1">
        <v>124800</v>
      </c>
      <c r="E45" s="1">
        <v>7</v>
      </c>
      <c r="F45" s="1">
        <v>66420</v>
      </c>
      <c r="G45" s="1">
        <v>8</v>
      </c>
      <c r="H45" s="1">
        <v>79800</v>
      </c>
      <c r="I45" s="1">
        <v>7</v>
      </c>
      <c r="J45" s="1">
        <v>61200</v>
      </c>
      <c r="K45" s="1">
        <v>2</v>
      </c>
      <c r="L45" s="1">
        <v>19125</v>
      </c>
      <c r="M45" s="1">
        <v>17</v>
      </c>
      <c r="N45" s="1">
        <v>134400</v>
      </c>
      <c r="O45" s="1">
        <v>19</v>
      </c>
      <c r="P45" s="1">
        <v>181545</v>
      </c>
      <c r="Q45" s="1">
        <v>20</v>
      </c>
      <c r="R45" s="1">
        <v>156000</v>
      </c>
      <c r="S45" s="1">
        <v>6</v>
      </c>
      <c r="T45" s="1">
        <v>55350</v>
      </c>
      <c r="U45" s="1">
        <v>9</v>
      </c>
      <c r="V45" s="1">
        <v>89775</v>
      </c>
      <c r="W45" s="1">
        <v>4</v>
      </c>
      <c r="X45" s="1">
        <v>30600</v>
      </c>
      <c r="Y45" s="1">
        <v>2</v>
      </c>
      <c r="Z45" s="1">
        <v>19125</v>
      </c>
      <c r="AA45" s="1">
        <v>10</v>
      </c>
      <c r="AB45" s="1">
        <v>76800</v>
      </c>
      <c r="AC45" s="1">
        <v>8</v>
      </c>
      <c r="AD45" s="1">
        <v>77805</v>
      </c>
      <c r="AE45" s="1">
        <v>5</v>
      </c>
      <c r="AF45" s="1">
        <v>37440</v>
      </c>
      <c r="AG45" s="1">
        <v>6</v>
      </c>
      <c r="AH45" s="1">
        <v>53136</v>
      </c>
      <c r="AI45" s="1">
        <v>10</v>
      </c>
      <c r="AJ45" s="1">
        <v>95760</v>
      </c>
      <c r="AK45" s="1">
        <v>3</v>
      </c>
      <c r="AL45" s="1">
        <v>24480</v>
      </c>
      <c r="AM45" s="1">
        <v>8</v>
      </c>
      <c r="AN45" s="1">
        <v>68850</v>
      </c>
      <c r="AO45" s="1">
        <v>14</v>
      </c>
      <c r="AP45" s="1">
        <v>115200</v>
      </c>
      <c r="AQ45" s="1">
        <v>3</v>
      </c>
      <c r="AR45" s="1">
        <v>31122</v>
      </c>
      <c r="AS45" s="1">
        <v>47</v>
      </c>
      <c r="AT45" s="1">
        <v>374400</v>
      </c>
      <c r="AU45" s="1">
        <v>59</v>
      </c>
      <c r="AV45" s="1">
        <v>531360</v>
      </c>
      <c r="AW45" s="1">
        <v>13</v>
      </c>
      <c r="AX45" s="1">
        <v>119700</v>
      </c>
      <c r="AY45" s="1">
        <v>43</v>
      </c>
      <c r="AZ45" s="1">
        <v>367200</v>
      </c>
      <c r="BA45" s="1">
        <v>54</v>
      </c>
      <c r="BB45" s="1">
        <v>459000</v>
      </c>
      <c r="BC45" s="1">
        <v>7</v>
      </c>
      <c r="BD45" s="1">
        <v>57600</v>
      </c>
      <c r="BE45" s="1">
        <v>57</v>
      </c>
      <c r="BF45" s="1">
        <v>544635</v>
      </c>
      <c r="BG45" s="1">
        <v>7</v>
      </c>
      <c r="BH45" s="1">
        <v>56160</v>
      </c>
      <c r="BI45" s="1">
        <v>13</v>
      </c>
      <c r="BJ45" s="1">
        <v>119556</v>
      </c>
      <c r="BK45" s="1">
        <v>9</v>
      </c>
      <c r="BL45" s="1">
        <v>83790</v>
      </c>
      <c r="BM45" s="1">
        <v>14</v>
      </c>
      <c r="BN45" s="1">
        <v>122400</v>
      </c>
      <c r="BO45" s="1">
        <v>3</v>
      </c>
      <c r="BP45" s="1">
        <v>22950</v>
      </c>
      <c r="BQ45" s="1">
        <v>9</v>
      </c>
      <c r="BR45" s="1">
        <v>69120</v>
      </c>
      <c r="BS45" s="1">
        <v>8</v>
      </c>
      <c r="BT45" s="1">
        <v>77805</v>
      </c>
    </row>
    <row r="46" spans="1:72" x14ac:dyDescent="0.3">
      <c r="A46" s="60"/>
      <c r="B46" s="1" t="s">
        <v>150</v>
      </c>
      <c r="C46" s="1">
        <v>27</v>
      </c>
      <c r="D46" s="1">
        <v>218400</v>
      </c>
      <c r="E46" s="1">
        <v>25</v>
      </c>
      <c r="F46" s="1">
        <v>221400</v>
      </c>
      <c r="G46" s="1">
        <v>21</v>
      </c>
      <c r="H46" s="1">
        <v>199500</v>
      </c>
      <c r="I46" s="1">
        <v>22</v>
      </c>
      <c r="J46" s="1">
        <v>183600</v>
      </c>
      <c r="K46" s="1">
        <v>2</v>
      </c>
      <c r="L46" s="1">
        <v>19125</v>
      </c>
      <c r="M46" s="1">
        <v>14</v>
      </c>
      <c r="N46" s="1">
        <v>115200</v>
      </c>
      <c r="O46" s="1">
        <v>25</v>
      </c>
      <c r="P46" s="1">
        <v>233415</v>
      </c>
      <c r="Q46" s="1">
        <v>10</v>
      </c>
      <c r="R46" s="1">
        <v>78000</v>
      </c>
      <c r="S46" s="1">
        <v>12</v>
      </c>
      <c r="T46" s="1">
        <v>110700</v>
      </c>
      <c r="U46" s="1">
        <v>11</v>
      </c>
      <c r="V46" s="1">
        <v>99750</v>
      </c>
      <c r="W46" s="1">
        <v>4</v>
      </c>
      <c r="X46" s="1">
        <v>30600</v>
      </c>
      <c r="Y46" s="1">
        <v>10</v>
      </c>
      <c r="Z46" s="1">
        <v>86063</v>
      </c>
      <c r="AA46" s="1">
        <v>2</v>
      </c>
      <c r="AB46" s="1">
        <v>19200</v>
      </c>
      <c r="AC46" s="1">
        <v>4</v>
      </c>
      <c r="AD46" s="1">
        <v>38903</v>
      </c>
      <c r="AE46" s="1">
        <v>37</v>
      </c>
      <c r="AF46" s="1">
        <v>299520</v>
      </c>
      <c r="AG46" s="1">
        <v>6</v>
      </c>
      <c r="AH46" s="1">
        <v>53136</v>
      </c>
      <c r="AI46" s="1">
        <v>25</v>
      </c>
      <c r="AJ46" s="1">
        <v>239400</v>
      </c>
      <c r="AK46" s="1">
        <v>6</v>
      </c>
      <c r="AL46" s="1">
        <v>48960</v>
      </c>
      <c r="AM46" s="1">
        <v>27</v>
      </c>
      <c r="AN46" s="1">
        <v>229500</v>
      </c>
      <c r="AO46" s="1">
        <v>6</v>
      </c>
      <c r="AP46" s="1">
        <v>46080</v>
      </c>
      <c r="AQ46" s="1">
        <v>33</v>
      </c>
      <c r="AR46" s="1">
        <v>311220</v>
      </c>
      <c r="AS46" s="1">
        <v>117</v>
      </c>
      <c r="AT46" s="1">
        <v>936000</v>
      </c>
      <c r="AU46" s="1">
        <v>37</v>
      </c>
      <c r="AV46" s="1">
        <v>332100</v>
      </c>
      <c r="AW46" s="1">
        <v>38</v>
      </c>
      <c r="AX46" s="1">
        <v>359100</v>
      </c>
      <c r="AY46" s="1">
        <v>50</v>
      </c>
      <c r="AZ46" s="1">
        <v>428400</v>
      </c>
      <c r="BA46" s="1">
        <v>7</v>
      </c>
      <c r="BB46" s="1">
        <v>57375</v>
      </c>
      <c r="BC46" s="1">
        <v>29</v>
      </c>
      <c r="BD46" s="1">
        <v>230400</v>
      </c>
      <c r="BE46" s="1">
        <v>82</v>
      </c>
      <c r="BF46" s="1">
        <v>778050</v>
      </c>
      <c r="BG46" s="1">
        <v>16</v>
      </c>
      <c r="BH46" s="1">
        <v>131040</v>
      </c>
      <c r="BI46" s="1">
        <v>3</v>
      </c>
      <c r="BJ46" s="1">
        <v>26568</v>
      </c>
      <c r="BK46" s="1">
        <v>13</v>
      </c>
      <c r="BL46" s="1">
        <v>119700</v>
      </c>
      <c r="BM46" s="1">
        <v>14</v>
      </c>
      <c r="BN46" s="1">
        <v>122400</v>
      </c>
      <c r="BO46" s="1">
        <v>7</v>
      </c>
      <c r="BP46" s="1">
        <v>57375</v>
      </c>
      <c r="BQ46" s="1">
        <v>7</v>
      </c>
      <c r="BR46" s="1">
        <v>57600</v>
      </c>
      <c r="BS46" s="1">
        <v>10</v>
      </c>
      <c r="BT46" s="1">
        <v>93366</v>
      </c>
    </row>
    <row r="47" spans="1:72" x14ac:dyDescent="0.3">
      <c r="A47" s="60"/>
      <c r="B47" s="1" t="s">
        <v>149</v>
      </c>
      <c r="C47" s="1">
        <v>16</v>
      </c>
      <c r="D47" s="1">
        <v>124800</v>
      </c>
      <c r="E47" s="1">
        <v>22</v>
      </c>
      <c r="F47" s="1">
        <v>199260</v>
      </c>
      <c r="G47" s="1">
        <v>13</v>
      </c>
      <c r="H47" s="1">
        <v>119700</v>
      </c>
      <c r="I47" s="1">
        <v>22</v>
      </c>
      <c r="J47" s="1">
        <v>183600</v>
      </c>
      <c r="K47" s="1">
        <v>23</v>
      </c>
      <c r="L47" s="1">
        <v>191250</v>
      </c>
      <c r="M47" s="1">
        <v>7</v>
      </c>
      <c r="N47" s="1">
        <v>57600</v>
      </c>
      <c r="O47" s="1">
        <v>0</v>
      </c>
      <c r="P47" s="1">
        <v>0</v>
      </c>
      <c r="Q47" s="1">
        <v>20</v>
      </c>
      <c r="R47" s="1">
        <v>156000</v>
      </c>
      <c r="S47" s="1">
        <v>9</v>
      </c>
      <c r="T47" s="1">
        <v>77490</v>
      </c>
      <c r="U47" s="1">
        <v>4</v>
      </c>
      <c r="V47" s="1">
        <v>39900</v>
      </c>
      <c r="W47" s="1">
        <v>12</v>
      </c>
      <c r="X47" s="1">
        <v>102000</v>
      </c>
      <c r="Y47" s="1">
        <v>2</v>
      </c>
      <c r="Z47" s="1">
        <v>19125</v>
      </c>
      <c r="AA47" s="1">
        <v>2</v>
      </c>
      <c r="AB47" s="1">
        <v>19200</v>
      </c>
      <c r="AC47" s="1">
        <v>0</v>
      </c>
      <c r="AD47" s="1">
        <v>0</v>
      </c>
      <c r="AE47" s="1">
        <v>37</v>
      </c>
      <c r="AF47" s="1">
        <v>299520</v>
      </c>
      <c r="AG47" s="1">
        <v>12</v>
      </c>
      <c r="AH47" s="1">
        <v>106272</v>
      </c>
      <c r="AI47" s="1">
        <v>13</v>
      </c>
      <c r="AJ47" s="1">
        <v>119700</v>
      </c>
      <c r="AK47" s="1">
        <v>20</v>
      </c>
      <c r="AL47" s="1">
        <v>171360</v>
      </c>
      <c r="AM47" s="1">
        <v>19</v>
      </c>
      <c r="AN47" s="1">
        <v>160650</v>
      </c>
      <c r="AO47" s="1">
        <v>12</v>
      </c>
      <c r="AP47" s="1">
        <v>92160</v>
      </c>
      <c r="AQ47" s="1">
        <v>0</v>
      </c>
      <c r="AR47" s="1">
        <v>0</v>
      </c>
      <c r="AS47" s="1">
        <v>35</v>
      </c>
      <c r="AT47" s="1">
        <v>280800</v>
      </c>
      <c r="AU47" s="1">
        <v>7</v>
      </c>
      <c r="AV47" s="1">
        <v>66420</v>
      </c>
      <c r="AW47" s="1">
        <v>19</v>
      </c>
      <c r="AX47" s="1">
        <v>179550</v>
      </c>
      <c r="AY47" s="1">
        <v>58</v>
      </c>
      <c r="AZ47" s="1">
        <v>489600</v>
      </c>
      <c r="BA47" s="1">
        <v>61</v>
      </c>
      <c r="BB47" s="1">
        <v>516375</v>
      </c>
      <c r="BC47" s="1">
        <v>72</v>
      </c>
      <c r="BD47" s="1">
        <v>576000</v>
      </c>
      <c r="BE47" s="1">
        <v>0</v>
      </c>
      <c r="BF47" s="1">
        <v>0</v>
      </c>
      <c r="BG47" s="1">
        <v>12</v>
      </c>
      <c r="BH47" s="1">
        <v>93600</v>
      </c>
      <c r="BI47" s="1">
        <v>10</v>
      </c>
      <c r="BJ47" s="1">
        <v>92988</v>
      </c>
      <c r="BK47" s="1">
        <v>4</v>
      </c>
      <c r="BL47" s="1">
        <v>35910</v>
      </c>
      <c r="BM47" s="1">
        <v>13</v>
      </c>
      <c r="BN47" s="1">
        <v>110160</v>
      </c>
      <c r="BO47" s="1">
        <v>4</v>
      </c>
      <c r="BP47" s="1">
        <v>34425</v>
      </c>
      <c r="BQ47" s="1">
        <v>6</v>
      </c>
      <c r="BR47" s="1">
        <v>46080</v>
      </c>
      <c r="BS47" s="1">
        <v>0</v>
      </c>
      <c r="BT47" s="1">
        <v>0</v>
      </c>
    </row>
    <row r="48" spans="1:72" x14ac:dyDescent="0.3">
      <c r="A48" s="60"/>
      <c r="B48" s="1" t="s">
        <v>148</v>
      </c>
      <c r="C48" s="1">
        <v>0</v>
      </c>
      <c r="D48" s="1">
        <v>0</v>
      </c>
      <c r="E48" s="1">
        <v>5</v>
      </c>
      <c r="F48" s="1">
        <v>44280</v>
      </c>
      <c r="G48" s="1">
        <v>13</v>
      </c>
      <c r="H48" s="1">
        <v>119700</v>
      </c>
      <c r="I48" s="1">
        <v>5</v>
      </c>
      <c r="J48" s="1">
        <v>40800</v>
      </c>
      <c r="K48" s="1">
        <v>23</v>
      </c>
      <c r="L48" s="1">
        <v>191250</v>
      </c>
      <c r="M48" s="1">
        <v>12</v>
      </c>
      <c r="N48" s="1">
        <v>96000</v>
      </c>
      <c r="O48" s="1">
        <v>5</v>
      </c>
      <c r="P48" s="1">
        <v>51870</v>
      </c>
      <c r="Q48" s="1">
        <v>0</v>
      </c>
      <c r="R48" s="1">
        <v>0</v>
      </c>
      <c r="S48" s="1">
        <v>2</v>
      </c>
      <c r="T48" s="1">
        <v>22140</v>
      </c>
      <c r="U48" s="1">
        <v>7</v>
      </c>
      <c r="V48" s="1">
        <v>69825</v>
      </c>
      <c r="W48" s="1">
        <v>8</v>
      </c>
      <c r="X48" s="1">
        <v>71400</v>
      </c>
      <c r="Y48" s="1">
        <v>9</v>
      </c>
      <c r="Z48" s="1">
        <v>76500</v>
      </c>
      <c r="AA48" s="1">
        <v>8</v>
      </c>
      <c r="AB48" s="1">
        <v>67200</v>
      </c>
      <c r="AC48" s="1">
        <v>5</v>
      </c>
      <c r="AD48" s="1">
        <v>51870</v>
      </c>
      <c r="AE48" s="1">
        <v>0</v>
      </c>
      <c r="AF48" s="1">
        <v>0</v>
      </c>
      <c r="AG48" s="1">
        <v>12</v>
      </c>
      <c r="AH48" s="1">
        <v>106272</v>
      </c>
      <c r="AI48" s="1">
        <v>15</v>
      </c>
      <c r="AJ48" s="1">
        <v>143640</v>
      </c>
      <c r="AK48" s="1">
        <v>26</v>
      </c>
      <c r="AL48" s="1">
        <v>220320</v>
      </c>
      <c r="AM48" s="1">
        <v>3</v>
      </c>
      <c r="AN48" s="1">
        <v>22950</v>
      </c>
      <c r="AO48" s="1">
        <v>9</v>
      </c>
      <c r="AP48" s="1">
        <v>69120</v>
      </c>
      <c r="AQ48" s="1">
        <v>3</v>
      </c>
      <c r="AR48" s="1">
        <v>31122</v>
      </c>
      <c r="AS48" s="1">
        <v>0</v>
      </c>
      <c r="AT48" s="1">
        <v>0</v>
      </c>
      <c r="AU48" s="1">
        <v>52</v>
      </c>
      <c r="AV48" s="1">
        <v>464940</v>
      </c>
      <c r="AW48" s="1">
        <v>50</v>
      </c>
      <c r="AX48" s="1">
        <v>478800</v>
      </c>
      <c r="AY48" s="1">
        <v>72</v>
      </c>
      <c r="AZ48" s="1">
        <v>612000</v>
      </c>
      <c r="BA48" s="1">
        <v>68</v>
      </c>
      <c r="BB48" s="1">
        <v>573750</v>
      </c>
      <c r="BC48" s="1">
        <v>29</v>
      </c>
      <c r="BD48" s="1">
        <v>230400</v>
      </c>
      <c r="BE48" s="1">
        <v>25</v>
      </c>
      <c r="BF48" s="1">
        <v>233415</v>
      </c>
      <c r="BG48" s="1">
        <v>0</v>
      </c>
      <c r="BH48" s="1">
        <v>0</v>
      </c>
      <c r="BI48" s="1">
        <v>6</v>
      </c>
      <c r="BJ48" s="1">
        <v>53136</v>
      </c>
      <c r="BK48" s="1">
        <v>13</v>
      </c>
      <c r="BL48" s="1">
        <v>119700</v>
      </c>
      <c r="BM48" s="1">
        <v>4</v>
      </c>
      <c r="BN48" s="1">
        <v>36720</v>
      </c>
      <c r="BO48" s="1">
        <v>3</v>
      </c>
      <c r="BP48" s="1">
        <v>22950</v>
      </c>
      <c r="BQ48" s="1">
        <v>13</v>
      </c>
      <c r="BR48" s="1">
        <v>103680</v>
      </c>
      <c r="BS48" s="1">
        <v>16</v>
      </c>
      <c r="BT48" s="1">
        <v>155610</v>
      </c>
    </row>
    <row r="49" spans="1:72" x14ac:dyDescent="0.3">
      <c r="A49" s="60"/>
      <c r="B49" s="1" t="s">
        <v>147</v>
      </c>
      <c r="C49" s="1">
        <v>16</v>
      </c>
      <c r="D49" s="1">
        <v>124800</v>
      </c>
      <c r="E49" s="1">
        <v>12</v>
      </c>
      <c r="F49" s="1">
        <v>110700</v>
      </c>
      <c r="G49" s="1">
        <v>17</v>
      </c>
      <c r="H49" s="1">
        <v>159600</v>
      </c>
      <c r="I49" s="1">
        <v>12</v>
      </c>
      <c r="J49" s="1">
        <v>102000</v>
      </c>
      <c r="K49" s="1">
        <v>2</v>
      </c>
      <c r="L49" s="1">
        <v>19125</v>
      </c>
      <c r="M49" s="1">
        <v>14</v>
      </c>
      <c r="N49" s="1">
        <v>115200</v>
      </c>
      <c r="O49" s="1">
        <v>0</v>
      </c>
      <c r="P49" s="1">
        <v>0</v>
      </c>
      <c r="Q49" s="1">
        <v>6</v>
      </c>
      <c r="R49" s="1">
        <v>46800</v>
      </c>
      <c r="S49" s="1">
        <v>10</v>
      </c>
      <c r="T49" s="1">
        <v>88560</v>
      </c>
      <c r="U49" s="1">
        <v>1</v>
      </c>
      <c r="V49" s="1">
        <v>9975</v>
      </c>
      <c r="W49" s="1">
        <v>5</v>
      </c>
      <c r="X49" s="1">
        <v>40800</v>
      </c>
      <c r="Y49" s="1">
        <v>1</v>
      </c>
      <c r="Z49" s="1">
        <v>9563</v>
      </c>
      <c r="AA49" s="1">
        <v>5</v>
      </c>
      <c r="AB49" s="1">
        <v>38400</v>
      </c>
      <c r="AC49" s="1">
        <v>0</v>
      </c>
      <c r="AD49" s="1">
        <v>0</v>
      </c>
      <c r="AE49" s="1">
        <v>9</v>
      </c>
      <c r="AF49" s="1">
        <v>74880</v>
      </c>
      <c r="AG49" s="1">
        <v>21</v>
      </c>
      <c r="AH49" s="1">
        <v>185976</v>
      </c>
      <c r="AI49" s="1">
        <v>15</v>
      </c>
      <c r="AJ49" s="1">
        <v>143640</v>
      </c>
      <c r="AK49" s="1">
        <v>14</v>
      </c>
      <c r="AL49" s="1">
        <v>122400</v>
      </c>
      <c r="AM49" s="1">
        <v>19</v>
      </c>
      <c r="AN49" s="1">
        <v>160650</v>
      </c>
      <c r="AO49" s="1">
        <v>6</v>
      </c>
      <c r="AP49" s="1">
        <v>46080</v>
      </c>
      <c r="AQ49" s="1">
        <v>0</v>
      </c>
      <c r="AR49" s="1">
        <v>0</v>
      </c>
      <c r="AS49" s="1">
        <v>94</v>
      </c>
      <c r="AT49" s="1">
        <v>748800</v>
      </c>
      <c r="AU49" s="1">
        <v>52</v>
      </c>
      <c r="AV49" s="1">
        <v>464940</v>
      </c>
      <c r="AW49" s="1">
        <v>57</v>
      </c>
      <c r="AX49" s="1">
        <v>538650</v>
      </c>
      <c r="AY49" s="1">
        <v>50</v>
      </c>
      <c r="AZ49" s="1">
        <v>428400</v>
      </c>
      <c r="BA49" s="1">
        <v>20</v>
      </c>
      <c r="BB49" s="1">
        <v>172125</v>
      </c>
      <c r="BC49" s="1">
        <v>36</v>
      </c>
      <c r="BD49" s="1">
        <v>288000</v>
      </c>
      <c r="BE49" s="1">
        <v>0</v>
      </c>
      <c r="BF49" s="1">
        <v>0</v>
      </c>
      <c r="BG49" s="1">
        <v>14</v>
      </c>
      <c r="BH49" s="1">
        <v>112320</v>
      </c>
      <c r="BI49" s="1">
        <v>10</v>
      </c>
      <c r="BJ49" s="1">
        <v>92988</v>
      </c>
      <c r="BK49" s="1">
        <v>6</v>
      </c>
      <c r="BL49" s="1">
        <v>59850</v>
      </c>
      <c r="BM49" s="1">
        <v>10</v>
      </c>
      <c r="BN49" s="1">
        <v>85680</v>
      </c>
      <c r="BO49" s="1">
        <v>7</v>
      </c>
      <c r="BP49" s="1">
        <v>57375</v>
      </c>
      <c r="BQ49" s="1">
        <v>7</v>
      </c>
      <c r="BR49" s="1">
        <v>57600</v>
      </c>
      <c r="BS49" s="1">
        <v>0</v>
      </c>
      <c r="BT49" s="1">
        <v>0</v>
      </c>
    </row>
    <row r="50" spans="1:72" s="2" customFormat="1" x14ac:dyDescent="0.3">
      <c r="A50" s="61" t="s">
        <v>146</v>
      </c>
      <c r="B50" s="61"/>
      <c r="C50" s="36">
        <v>137</v>
      </c>
      <c r="D50" s="36">
        <v>1092000</v>
      </c>
      <c r="E50" s="36">
        <v>108</v>
      </c>
      <c r="F50" s="36">
        <v>974160</v>
      </c>
      <c r="G50" s="36">
        <v>109</v>
      </c>
      <c r="H50" s="36">
        <v>1037400</v>
      </c>
      <c r="I50" s="36">
        <v>108</v>
      </c>
      <c r="J50" s="36">
        <v>918000</v>
      </c>
      <c r="K50" s="36">
        <v>95</v>
      </c>
      <c r="L50" s="36">
        <v>803250</v>
      </c>
      <c r="M50" s="36">
        <v>98</v>
      </c>
      <c r="N50" s="36">
        <v>787200</v>
      </c>
      <c r="O50" s="36">
        <v>60</v>
      </c>
      <c r="P50" s="36">
        <v>570570</v>
      </c>
      <c r="Q50" s="36">
        <v>74</v>
      </c>
      <c r="R50" s="36">
        <v>592800</v>
      </c>
      <c r="S50" s="36">
        <v>52</v>
      </c>
      <c r="T50" s="36">
        <v>464940</v>
      </c>
      <c r="U50" s="36">
        <v>57</v>
      </c>
      <c r="V50" s="36">
        <v>538650</v>
      </c>
      <c r="W50" s="36">
        <v>60</v>
      </c>
      <c r="X50" s="36">
        <v>510000</v>
      </c>
      <c r="Y50" s="36">
        <v>56</v>
      </c>
      <c r="Z50" s="36">
        <v>478125</v>
      </c>
      <c r="AA50" s="36">
        <v>46</v>
      </c>
      <c r="AB50" s="36">
        <v>364800</v>
      </c>
      <c r="AC50" s="36">
        <v>22</v>
      </c>
      <c r="AD50" s="36">
        <v>207480</v>
      </c>
      <c r="AE50" s="36">
        <v>201</v>
      </c>
      <c r="AF50" s="36">
        <v>1609920</v>
      </c>
      <c r="AG50" s="36">
        <v>94</v>
      </c>
      <c r="AH50" s="36">
        <v>850176</v>
      </c>
      <c r="AI50" s="36">
        <v>121</v>
      </c>
      <c r="AJ50" s="36">
        <v>1149120</v>
      </c>
      <c r="AK50" s="36">
        <v>115</v>
      </c>
      <c r="AL50" s="36">
        <v>979200</v>
      </c>
      <c r="AM50" s="36">
        <v>135</v>
      </c>
      <c r="AN50" s="36">
        <v>1147500</v>
      </c>
      <c r="AO50" s="36">
        <v>81</v>
      </c>
      <c r="AP50" s="36">
        <v>645120</v>
      </c>
      <c r="AQ50" s="36">
        <v>62</v>
      </c>
      <c r="AR50" s="36">
        <v>591318</v>
      </c>
      <c r="AS50" s="36">
        <v>491</v>
      </c>
      <c r="AT50" s="36">
        <v>3931200</v>
      </c>
      <c r="AU50" s="36">
        <v>303</v>
      </c>
      <c r="AV50" s="36">
        <v>2723220</v>
      </c>
      <c r="AW50" s="36">
        <v>328</v>
      </c>
      <c r="AX50" s="36">
        <v>3112200</v>
      </c>
      <c r="AY50" s="36">
        <v>382</v>
      </c>
      <c r="AZ50" s="36">
        <v>3243600</v>
      </c>
      <c r="BA50" s="36">
        <v>338</v>
      </c>
      <c r="BB50" s="36">
        <v>2868750</v>
      </c>
      <c r="BC50" s="36">
        <v>238</v>
      </c>
      <c r="BD50" s="36">
        <v>1900800</v>
      </c>
      <c r="BE50" s="36">
        <v>254</v>
      </c>
      <c r="BF50" s="36">
        <v>2411955</v>
      </c>
      <c r="BG50" s="36">
        <v>70</v>
      </c>
      <c r="BH50" s="36">
        <v>561600</v>
      </c>
      <c r="BI50" s="36">
        <v>53</v>
      </c>
      <c r="BJ50" s="36">
        <v>478224</v>
      </c>
      <c r="BK50" s="36">
        <v>63</v>
      </c>
      <c r="BL50" s="36">
        <v>598500</v>
      </c>
      <c r="BM50" s="36">
        <v>84</v>
      </c>
      <c r="BN50" s="36">
        <v>709920</v>
      </c>
      <c r="BO50" s="36">
        <v>46</v>
      </c>
      <c r="BP50" s="36">
        <v>390150</v>
      </c>
      <c r="BQ50" s="36">
        <v>55</v>
      </c>
      <c r="BR50" s="36">
        <v>437760</v>
      </c>
      <c r="BS50" s="36">
        <v>49</v>
      </c>
      <c r="BT50" s="36">
        <v>466830</v>
      </c>
    </row>
    <row r="51" spans="1:72" x14ac:dyDescent="0.3">
      <c r="A51" s="60" t="s">
        <v>145</v>
      </c>
      <c r="B51" s="1" t="s">
        <v>144</v>
      </c>
      <c r="C51" s="1">
        <v>3</v>
      </c>
      <c r="D51" s="1">
        <v>24000</v>
      </c>
      <c r="E51" s="1">
        <v>21</v>
      </c>
      <c r="F51" s="1">
        <v>189000</v>
      </c>
      <c r="G51" s="1">
        <v>5</v>
      </c>
      <c r="H51" s="1">
        <v>51300</v>
      </c>
      <c r="I51" s="1">
        <v>27</v>
      </c>
      <c r="J51" s="1">
        <v>229500</v>
      </c>
      <c r="K51" s="1">
        <v>8</v>
      </c>
      <c r="L51" s="1">
        <v>71400</v>
      </c>
      <c r="M51" s="1">
        <v>33</v>
      </c>
      <c r="N51" s="1">
        <v>264000</v>
      </c>
      <c r="O51" s="1">
        <v>0</v>
      </c>
      <c r="P51" s="1">
        <v>0</v>
      </c>
      <c r="Q51" s="1">
        <v>6</v>
      </c>
      <c r="R51" s="1">
        <v>48000</v>
      </c>
      <c r="S51" s="1">
        <v>8</v>
      </c>
      <c r="T51" s="1">
        <v>67500</v>
      </c>
      <c r="U51" s="1">
        <v>3</v>
      </c>
      <c r="V51" s="1">
        <v>25650</v>
      </c>
      <c r="W51" s="1">
        <v>12</v>
      </c>
      <c r="X51" s="1">
        <v>102000</v>
      </c>
      <c r="Y51" s="1">
        <v>9</v>
      </c>
      <c r="Z51" s="1">
        <v>80325</v>
      </c>
      <c r="AA51" s="1">
        <v>3</v>
      </c>
      <c r="AB51" s="1">
        <v>26400</v>
      </c>
      <c r="AC51" s="1">
        <v>0</v>
      </c>
      <c r="AD51" s="1">
        <v>0</v>
      </c>
      <c r="AE51" s="1">
        <v>22</v>
      </c>
      <c r="AF51" s="1">
        <v>172800</v>
      </c>
      <c r="AG51" s="1">
        <v>11</v>
      </c>
      <c r="AH51" s="1">
        <v>97200</v>
      </c>
      <c r="AI51" s="1">
        <v>13</v>
      </c>
      <c r="AJ51" s="1">
        <v>123120</v>
      </c>
      <c r="AK51" s="1">
        <v>4</v>
      </c>
      <c r="AL51" s="1">
        <v>30600</v>
      </c>
      <c r="AM51" s="1">
        <v>23</v>
      </c>
      <c r="AN51" s="1">
        <v>192780</v>
      </c>
      <c r="AO51" s="1">
        <v>20</v>
      </c>
      <c r="AP51" s="1">
        <v>158400</v>
      </c>
      <c r="AQ51" s="1">
        <v>0</v>
      </c>
      <c r="AR51" s="1">
        <v>0</v>
      </c>
      <c r="AS51" s="1">
        <v>63</v>
      </c>
      <c r="AT51" s="1">
        <v>504000</v>
      </c>
      <c r="AU51" s="1">
        <v>54</v>
      </c>
      <c r="AV51" s="1">
        <v>486000</v>
      </c>
      <c r="AW51" s="1">
        <v>32</v>
      </c>
      <c r="AX51" s="1">
        <v>307800</v>
      </c>
      <c r="AY51" s="1">
        <v>63</v>
      </c>
      <c r="AZ51" s="1">
        <v>535500</v>
      </c>
      <c r="BA51" s="1">
        <v>57</v>
      </c>
      <c r="BB51" s="1">
        <v>481950</v>
      </c>
      <c r="BC51" s="1">
        <v>99</v>
      </c>
      <c r="BD51" s="1">
        <v>792000</v>
      </c>
      <c r="BE51" s="1">
        <v>0</v>
      </c>
      <c r="BF51" s="1">
        <v>0</v>
      </c>
      <c r="BG51" s="1">
        <v>18</v>
      </c>
      <c r="BH51" s="1">
        <v>144000</v>
      </c>
      <c r="BI51" s="1">
        <v>4</v>
      </c>
      <c r="BJ51" s="1">
        <v>32400</v>
      </c>
      <c r="BK51" s="1">
        <v>3</v>
      </c>
      <c r="BL51" s="1">
        <v>30780</v>
      </c>
      <c r="BM51" s="1">
        <v>18</v>
      </c>
      <c r="BN51" s="1">
        <v>153000</v>
      </c>
      <c r="BO51" s="1">
        <v>6</v>
      </c>
      <c r="BP51" s="1">
        <v>53550</v>
      </c>
      <c r="BQ51" s="1">
        <v>12</v>
      </c>
      <c r="BR51" s="1">
        <v>95040</v>
      </c>
      <c r="BS51" s="1">
        <v>0</v>
      </c>
      <c r="BT51" s="1">
        <v>0</v>
      </c>
    </row>
    <row r="52" spans="1:72" x14ac:dyDescent="0.3">
      <c r="A52" s="60"/>
      <c r="B52" s="1" t="s">
        <v>143</v>
      </c>
      <c r="C52" s="1">
        <v>9</v>
      </c>
      <c r="D52" s="1">
        <v>72000</v>
      </c>
      <c r="E52" s="1">
        <v>9</v>
      </c>
      <c r="F52" s="1">
        <v>81000</v>
      </c>
      <c r="G52" s="1">
        <v>14</v>
      </c>
      <c r="H52" s="1">
        <v>128250</v>
      </c>
      <c r="I52" s="1">
        <v>6</v>
      </c>
      <c r="J52" s="1">
        <v>51000</v>
      </c>
      <c r="K52" s="1">
        <v>8</v>
      </c>
      <c r="L52" s="1">
        <v>71400</v>
      </c>
      <c r="M52" s="1">
        <v>7</v>
      </c>
      <c r="N52" s="1">
        <v>52800</v>
      </c>
      <c r="O52" s="1">
        <v>6</v>
      </c>
      <c r="P52" s="1">
        <v>57000</v>
      </c>
      <c r="Q52" s="1">
        <v>2</v>
      </c>
      <c r="R52" s="1">
        <v>12000</v>
      </c>
      <c r="S52" s="1">
        <v>2</v>
      </c>
      <c r="T52" s="1">
        <v>13500</v>
      </c>
      <c r="U52" s="1">
        <v>9</v>
      </c>
      <c r="V52" s="1">
        <v>89775</v>
      </c>
      <c r="W52" s="1">
        <v>15</v>
      </c>
      <c r="X52" s="1">
        <v>127500</v>
      </c>
      <c r="Y52" s="1">
        <v>8</v>
      </c>
      <c r="Z52" s="1">
        <v>71400</v>
      </c>
      <c r="AA52" s="1">
        <v>5</v>
      </c>
      <c r="AB52" s="1">
        <v>39600</v>
      </c>
      <c r="AC52" s="1">
        <v>2</v>
      </c>
      <c r="AD52" s="1">
        <v>14250</v>
      </c>
      <c r="AE52" s="1">
        <v>14</v>
      </c>
      <c r="AF52" s="1">
        <v>115200</v>
      </c>
      <c r="AG52" s="1">
        <v>29</v>
      </c>
      <c r="AH52" s="1">
        <v>259200</v>
      </c>
      <c r="AI52" s="1">
        <v>3</v>
      </c>
      <c r="AJ52" s="1">
        <v>30780</v>
      </c>
      <c r="AK52" s="1">
        <v>11</v>
      </c>
      <c r="AL52" s="1">
        <v>91800</v>
      </c>
      <c r="AM52" s="1">
        <v>3</v>
      </c>
      <c r="AN52" s="1">
        <v>21420</v>
      </c>
      <c r="AO52" s="1">
        <v>28</v>
      </c>
      <c r="AP52" s="1">
        <v>221760</v>
      </c>
      <c r="AQ52" s="1">
        <v>14</v>
      </c>
      <c r="AR52" s="1">
        <v>136800</v>
      </c>
      <c r="AS52" s="1">
        <v>27</v>
      </c>
      <c r="AT52" s="1">
        <v>216000</v>
      </c>
      <c r="AU52" s="1">
        <v>27</v>
      </c>
      <c r="AV52" s="1">
        <v>243000</v>
      </c>
      <c r="AW52" s="1">
        <v>49</v>
      </c>
      <c r="AX52" s="1">
        <v>461700</v>
      </c>
      <c r="AY52" s="1">
        <v>90</v>
      </c>
      <c r="AZ52" s="1">
        <v>765000</v>
      </c>
      <c r="BA52" s="1">
        <v>63</v>
      </c>
      <c r="BB52" s="1">
        <v>535500</v>
      </c>
      <c r="BC52" s="1">
        <v>30</v>
      </c>
      <c r="BD52" s="1">
        <v>237600</v>
      </c>
      <c r="BE52" s="1">
        <v>36</v>
      </c>
      <c r="BF52" s="1">
        <v>342000</v>
      </c>
      <c r="BG52" s="1">
        <v>18</v>
      </c>
      <c r="BH52" s="1">
        <v>144000</v>
      </c>
      <c r="BI52" s="1">
        <v>5</v>
      </c>
      <c r="BJ52" s="1">
        <v>48600</v>
      </c>
      <c r="BK52" s="1">
        <v>5</v>
      </c>
      <c r="BL52" s="1">
        <v>46170</v>
      </c>
      <c r="BM52" s="1">
        <v>9</v>
      </c>
      <c r="BN52" s="1">
        <v>76500</v>
      </c>
      <c r="BO52" s="1">
        <v>10</v>
      </c>
      <c r="BP52" s="1">
        <v>85680</v>
      </c>
      <c r="BQ52" s="1">
        <v>6</v>
      </c>
      <c r="BR52" s="1">
        <v>47520</v>
      </c>
      <c r="BS52" s="1">
        <v>13</v>
      </c>
      <c r="BT52" s="1">
        <v>119700</v>
      </c>
    </row>
    <row r="53" spans="1:72" x14ac:dyDescent="0.3">
      <c r="A53" s="60"/>
      <c r="B53" s="1" t="s">
        <v>142</v>
      </c>
      <c r="C53" s="1">
        <v>0</v>
      </c>
      <c r="D53" s="1">
        <v>0</v>
      </c>
      <c r="E53" s="1">
        <v>24</v>
      </c>
      <c r="F53" s="1">
        <v>216000</v>
      </c>
      <c r="G53" s="1">
        <v>14</v>
      </c>
      <c r="H53" s="1">
        <v>128250</v>
      </c>
      <c r="I53" s="1">
        <v>21</v>
      </c>
      <c r="J53" s="1">
        <v>178500</v>
      </c>
      <c r="K53" s="1">
        <v>4</v>
      </c>
      <c r="L53" s="1">
        <v>35700</v>
      </c>
      <c r="M53" s="1">
        <v>20</v>
      </c>
      <c r="N53" s="1">
        <v>158400</v>
      </c>
      <c r="O53" s="1">
        <v>3</v>
      </c>
      <c r="P53" s="1">
        <v>28500</v>
      </c>
      <c r="Q53" s="1">
        <v>0</v>
      </c>
      <c r="R53" s="1">
        <v>0</v>
      </c>
      <c r="S53" s="1">
        <v>8</v>
      </c>
      <c r="T53" s="1">
        <v>67500</v>
      </c>
      <c r="U53" s="1">
        <v>9</v>
      </c>
      <c r="V53" s="1">
        <v>89775</v>
      </c>
      <c r="W53" s="1">
        <v>2</v>
      </c>
      <c r="X53" s="1">
        <v>12750</v>
      </c>
      <c r="Y53" s="1">
        <v>8</v>
      </c>
      <c r="Z53" s="1">
        <v>71400</v>
      </c>
      <c r="AA53" s="1">
        <v>3</v>
      </c>
      <c r="AB53" s="1">
        <v>26400</v>
      </c>
      <c r="AC53" s="1">
        <v>3</v>
      </c>
      <c r="AD53" s="1">
        <v>28500</v>
      </c>
      <c r="AE53" s="1">
        <v>0</v>
      </c>
      <c r="AF53" s="1">
        <v>0</v>
      </c>
      <c r="AG53" s="1">
        <v>4</v>
      </c>
      <c r="AH53" s="1">
        <v>32400</v>
      </c>
      <c r="AI53" s="1">
        <v>16</v>
      </c>
      <c r="AJ53" s="1">
        <v>153900</v>
      </c>
      <c r="AK53" s="1">
        <v>14</v>
      </c>
      <c r="AL53" s="1">
        <v>122400</v>
      </c>
      <c r="AM53" s="1">
        <v>10</v>
      </c>
      <c r="AN53" s="1">
        <v>85680</v>
      </c>
      <c r="AO53" s="1">
        <v>36</v>
      </c>
      <c r="AP53" s="1">
        <v>285120</v>
      </c>
      <c r="AQ53" s="1">
        <v>36</v>
      </c>
      <c r="AR53" s="1">
        <v>342000</v>
      </c>
      <c r="AS53" s="1">
        <v>0</v>
      </c>
      <c r="AT53" s="1">
        <v>0</v>
      </c>
      <c r="AU53" s="1">
        <v>18</v>
      </c>
      <c r="AV53" s="1">
        <v>162000</v>
      </c>
      <c r="AW53" s="1">
        <v>81</v>
      </c>
      <c r="AX53" s="1">
        <v>769500</v>
      </c>
      <c r="AY53" s="1">
        <v>72</v>
      </c>
      <c r="AZ53" s="1">
        <v>612000</v>
      </c>
      <c r="BA53" s="1">
        <v>19</v>
      </c>
      <c r="BB53" s="1">
        <v>160650</v>
      </c>
      <c r="BC53" s="1">
        <v>50</v>
      </c>
      <c r="BD53" s="1">
        <v>396000</v>
      </c>
      <c r="BE53" s="1">
        <v>27</v>
      </c>
      <c r="BF53" s="1">
        <v>256500</v>
      </c>
      <c r="BG53" s="1">
        <v>0</v>
      </c>
      <c r="BH53" s="1">
        <v>0</v>
      </c>
      <c r="BI53" s="1">
        <v>7</v>
      </c>
      <c r="BJ53" s="1">
        <v>64800</v>
      </c>
      <c r="BK53" s="1">
        <v>11</v>
      </c>
      <c r="BL53" s="1">
        <v>107730</v>
      </c>
      <c r="BM53" s="1">
        <v>13</v>
      </c>
      <c r="BN53" s="1">
        <v>107100</v>
      </c>
      <c r="BO53" s="1">
        <v>5</v>
      </c>
      <c r="BP53" s="1">
        <v>42840</v>
      </c>
      <c r="BQ53" s="1">
        <v>14</v>
      </c>
      <c r="BR53" s="1">
        <v>110880</v>
      </c>
      <c r="BS53" s="1">
        <v>4</v>
      </c>
      <c r="BT53" s="1">
        <v>34200</v>
      </c>
    </row>
    <row r="54" spans="1:72" x14ac:dyDescent="0.3">
      <c r="A54" s="60"/>
      <c r="B54" s="1" t="s">
        <v>141</v>
      </c>
      <c r="C54" s="1">
        <v>9</v>
      </c>
      <c r="D54" s="1">
        <v>72000</v>
      </c>
      <c r="E54" s="1">
        <v>15</v>
      </c>
      <c r="F54" s="1">
        <v>135000</v>
      </c>
      <c r="G54" s="1">
        <v>0</v>
      </c>
      <c r="H54" s="1">
        <v>0</v>
      </c>
      <c r="I54" s="1">
        <v>21</v>
      </c>
      <c r="J54" s="1">
        <v>178500</v>
      </c>
      <c r="K54" s="1">
        <v>17</v>
      </c>
      <c r="L54" s="1">
        <v>142800</v>
      </c>
      <c r="M54" s="1">
        <v>26</v>
      </c>
      <c r="N54" s="1">
        <v>211200</v>
      </c>
      <c r="O54" s="1">
        <v>24</v>
      </c>
      <c r="P54" s="1">
        <v>228000</v>
      </c>
      <c r="Q54" s="1">
        <v>14</v>
      </c>
      <c r="R54" s="1">
        <v>108000</v>
      </c>
      <c r="S54" s="1">
        <v>14</v>
      </c>
      <c r="T54" s="1">
        <v>121500</v>
      </c>
      <c r="U54" s="1">
        <v>0</v>
      </c>
      <c r="V54" s="1">
        <v>0</v>
      </c>
      <c r="W54" s="1">
        <v>15</v>
      </c>
      <c r="X54" s="1">
        <v>127500</v>
      </c>
      <c r="Y54" s="1">
        <v>6</v>
      </c>
      <c r="Z54" s="1">
        <v>53550</v>
      </c>
      <c r="AA54" s="1">
        <v>10</v>
      </c>
      <c r="AB54" s="1">
        <v>79200</v>
      </c>
      <c r="AC54" s="1">
        <v>2</v>
      </c>
      <c r="AD54" s="1">
        <v>14250</v>
      </c>
      <c r="AE54" s="1">
        <v>36</v>
      </c>
      <c r="AF54" s="1">
        <v>288000</v>
      </c>
      <c r="AG54" s="1">
        <v>18</v>
      </c>
      <c r="AH54" s="1">
        <v>162000</v>
      </c>
      <c r="AI54" s="1">
        <v>0</v>
      </c>
      <c r="AJ54" s="1">
        <v>0</v>
      </c>
      <c r="AK54" s="1">
        <v>11</v>
      </c>
      <c r="AL54" s="1">
        <v>91800</v>
      </c>
      <c r="AM54" s="1">
        <v>5</v>
      </c>
      <c r="AN54" s="1">
        <v>42840</v>
      </c>
      <c r="AO54" s="1">
        <v>24</v>
      </c>
      <c r="AP54" s="1">
        <v>190080</v>
      </c>
      <c r="AQ54" s="1">
        <v>18</v>
      </c>
      <c r="AR54" s="1">
        <v>171000</v>
      </c>
      <c r="AS54" s="1">
        <v>72</v>
      </c>
      <c r="AT54" s="1">
        <v>576000</v>
      </c>
      <c r="AU54" s="1">
        <v>9</v>
      </c>
      <c r="AV54" s="1">
        <v>81000</v>
      </c>
      <c r="AW54" s="1">
        <v>0</v>
      </c>
      <c r="AX54" s="1">
        <v>0</v>
      </c>
      <c r="AY54" s="1">
        <v>63</v>
      </c>
      <c r="AZ54" s="1">
        <v>535500</v>
      </c>
      <c r="BA54" s="1">
        <v>44</v>
      </c>
      <c r="BB54" s="1">
        <v>374850</v>
      </c>
      <c r="BC54" s="1">
        <v>59</v>
      </c>
      <c r="BD54" s="1">
        <v>475200</v>
      </c>
      <c r="BE54" s="1">
        <v>9</v>
      </c>
      <c r="BF54" s="1">
        <v>85500</v>
      </c>
      <c r="BG54" s="1">
        <v>14</v>
      </c>
      <c r="BH54" s="1">
        <v>115200</v>
      </c>
      <c r="BI54" s="1">
        <v>14</v>
      </c>
      <c r="BJ54" s="1">
        <v>129600</v>
      </c>
      <c r="BK54" s="1">
        <v>0</v>
      </c>
      <c r="BL54" s="1">
        <v>0</v>
      </c>
      <c r="BM54" s="1">
        <v>11</v>
      </c>
      <c r="BN54" s="1">
        <v>91800</v>
      </c>
      <c r="BO54" s="1">
        <v>10</v>
      </c>
      <c r="BP54" s="1">
        <v>85680</v>
      </c>
      <c r="BQ54" s="1">
        <v>16</v>
      </c>
      <c r="BR54" s="1">
        <v>126720</v>
      </c>
      <c r="BS54" s="1">
        <v>5</v>
      </c>
      <c r="BT54" s="1">
        <v>51300</v>
      </c>
    </row>
    <row r="55" spans="1:72" x14ac:dyDescent="0.3">
      <c r="A55" s="60"/>
      <c r="B55" s="1" t="s">
        <v>140</v>
      </c>
      <c r="C55" s="1">
        <v>24</v>
      </c>
      <c r="D55" s="1">
        <v>192000</v>
      </c>
      <c r="E55" s="1">
        <v>9</v>
      </c>
      <c r="F55" s="1">
        <v>81000</v>
      </c>
      <c r="G55" s="1">
        <v>8</v>
      </c>
      <c r="H55" s="1">
        <v>76950</v>
      </c>
      <c r="I55" s="1">
        <v>21</v>
      </c>
      <c r="J55" s="1">
        <v>178500</v>
      </c>
      <c r="K55" s="1">
        <v>21</v>
      </c>
      <c r="L55" s="1">
        <v>178500</v>
      </c>
      <c r="M55" s="1">
        <v>26</v>
      </c>
      <c r="N55" s="1">
        <v>211200</v>
      </c>
      <c r="O55" s="1">
        <v>27</v>
      </c>
      <c r="P55" s="1">
        <v>256500</v>
      </c>
      <c r="Q55" s="1">
        <v>3</v>
      </c>
      <c r="R55" s="1">
        <v>24000</v>
      </c>
      <c r="S55" s="1">
        <v>11</v>
      </c>
      <c r="T55" s="1">
        <v>94500</v>
      </c>
      <c r="U55" s="1">
        <v>7</v>
      </c>
      <c r="V55" s="1">
        <v>64125</v>
      </c>
      <c r="W55" s="1">
        <v>6</v>
      </c>
      <c r="X55" s="1">
        <v>51000</v>
      </c>
      <c r="Y55" s="1">
        <v>9</v>
      </c>
      <c r="Z55" s="1">
        <v>80325</v>
      </c>
      <c r="AA55" s="1">
        <v>12</v>
      </c>
      <c r="AB55" s="1">
        <v>92400</v>
      </c>
      <c r="AC55" s="1">
        <v>12</v>
      </c>
      <c r="AD55" s="1">
        <v>114000</v>
      </c>
      <c r="AE55" s="1">
        <v>36</v>
      </c>
      <c r="AF55" s="1">
        <v>288000</v>
      </c>
      <c r="AG55" s="1">
        <v>25</v>
      </c>
      <c r="AH55" s="1">
        <v>226800</v>
      </c>
      <c r="AI55" s="1">
        <v>19</v>
      </c>
      <c r="AJ55" s="1">
        <v>184680</v>
      </c>
      <c r="AK55" s="1">
        <v>14</v>
      </c>
      <c r="AL55" s="1">
        <v>122400</v>
      </c>
      <c r="AM55" s="1">
        <v>23</v>
      </c>
      <c r="AN55" s="1">
        <v>192780</v>
      </c>
      <c r="AO55" s="1">
        <v>8</v>
      </c>
      <c r="AP55" s="1">
        <v>63360</v>
      </c>
      <c r="AQ55" s="1">
        <v>36</v>
      </c>
      <c r="AR55" s="1">
        <v>342000</v>
      </c>
      <c r="AS55" s="1">
        <v>27</v>
      </c>
      <c r="AT55" s="1">
        <v>216000</v>
      </c>
      <c r="AU55" s="1">
        <v>9</v>
      </c>
      <c r="AV55" s="1">
        <v>81000</v>
      </c>
      <c r="AW55" s="1">
        <v>24</v>
      </c>
      <c r="AX55" s="1">
        <v>230850</v>
      </c>
      <c r="AY55" s="1">
        <v>18</v>
      </c>
      <c r="AZ55" s="1">
        <v>153000</v>
      </c>
      <c r="BA55" s="1">
        <v>6</v>
      </c>
      <c r="BB55" s="1">
        <v>53550</v>
      </c>
      <c r="BC55" s="1">
        <v>20</v>
      </c>
      <c r="BD55" s="1">
        <v>158400</v>
      </c>
      <c r="BE55" s="1">
        <v>63</v>
      </c>
      <c r="BF55" s="1">
        <v>598500</v>
      </c>
      <c r="BG55" s="1">
        <v>16</v>
      </c>
      <c r="BH55" s="1">
        <v>129600</v>
      </c>
      <c r="BI55" s="1">
        <v>2</v>
      </c>
      <c r="BJ55" s="1">
        <v>16200</v>
      </c>
      <c r="BK55" s="1">
        <v>6</v>
      </c>
      <c r="BL55" s="1">
        <v>61560</v>
      </c>
      <c r="BM55" s="1">
        <v>2</v>
      </c>
      <c r="BN55" s="1">
        <v>15300</v>
      </c>
      <c r="BO55" s="1">
        <v>9</v>
      </c>
      <c r="BP55" s="1">
        <v>74970</v>
      </c>
      <c r="BQ55" s="1">
        <v>20</v>
      </c>
      <c r="BR55" s="1">
        <v>158400</v>
      </c>
      <c r="BS55" s="1">
        <v>5</v>
      </c>
      <c r="BT55" s="1">
        <v>51300</v>
      </c>
    </row>
    <row r="56" spans="1:72" x14ac:dyDescent="0.3">
      <c r="A56" s="60"/>
      <c r="B56" s="1" t="s">
        <v>139</v>
      </c>
      <c r="C56" s="1">
        <v>27</v>
      </c>
      <c r="D56" s="1">
        <v>216000</v>
      </c>
      <c r="E56" s="1">
        <v>21</v>
      </c>
      <c r="F56" s="1">
        <v>189000</v>
      </c>
      <c r="G56" s="1">
        <v>19</v>
      </c>
      <c r="H56" s="1">
        <v>179550</v>
      </c>
      <c r="I56" s="1">
        <v>6</v>
      </c>
      <c r="J56" s="1">
        <v>51000</v>
      </c>
      <c r="K56" s="1">
        <v>0</v>
      </c>
      <c r="L56" s="1">
        <v>0</v>
      </c>
      <c r="M56" s="1">
        <v>17</v>
      </c>
      <c r="N56" s="1">
        <v>132000</v>
      </c>
      <c r="O56" s="1">
        <v>27</v>
      </c>
      <c r="P56" s="1">
        <v>256500</v>
      </c>
      <c r="Q56" s="1">
        <v>2</v>
      </c>
      <c r="R56" s="1">
        <v>12000</v>
      </c>
      <c r="S56" s="1">
        <v>12</v>
      </c>
      <c r="T56" s="1">
        <v>108000</v>
      </c>
      <c r="U56" s="1">
        <v>7</v>
      </c>
      <c r="V56" s="1">
        <v>64125</v>
      </c>
      <c r="W56" s="1">
        <v>9</v>
      </c>
      <c r="X56" s="1">
        <v>76500</v>
      </c>
      <c r="Y56" s="1">
        <v>0</v>
      </c>
      <c r="Z56" s="1">
        <v>0</v>
      </c>
      <c r="AA56" s="1">
        <v>2</v>
      </c>
      <c r="AB56" s="1">
        <v>13200</v>
      </c>
      <c r="AC56" s="1">
        <v>12</v>
      </c>
      <c r="AD56" s="1">
        <v>114000</v>
      </c>
      <c r="AE56" s="1">
        <v>4</v>
      </c>
      <c r="AF56" s="1">
        <v>28800</v>
      </c>
      <c r="AG56" s="1">
        <v>7</v>
      </c>
      <c r="AH56" s="1">
        <v>64800</v>
      </c>
      <c r="AI56" s="1">
        <v>29</v>
      </c>
      <c r="AJ56" s="1">
        <v>277020</v>
      </c>
      <c r="AK56" s="1">
        <v>32</v>
      </c>
      <c r="AL56" s="1">
        <v>275400</v>
      </c>
      <c r="AM56" s="1">
        <v>0</v>
      </c>
      <c r="AN56" s="1">
        <v>0</v>
      </c>
      <c r="AO56" s="1">
        <v>32</v>
      </c>
      <c r="AP56" s="1">
        <v>253440</v>
      </c>
      <c r="AQ56" s="1">
        <v>7</v>
      </c>
      <c r="AR56" s="1">
        <v>68400</v>
      </c>
      <c r="AS56" s="1">
        <v>36</v>
      </c>
      <c r="AT56" s="1">
        <v>288000</v>
      </c>
      <c r="AU56" s="1">
        <v>9</v>
      </c>
      <c r="AV56" s="1">
        <v>81000</v>
      </c>
      <c r="AW56" s="1">
        <v>24</v>
      </c>
      <c r="AX56" s="1">
        <v>230850</v>
      </c>
      <c r="AY56" s="1">
        <v>27</v>
      </c>
      <c r="AZ56" s="1">
        <v>229500</v>
      </c>
      <c r="BA56" s="1">
        <v>0</v>
      </c>
      <c r="BB56" s="1">
        <v>0</v>
      </c>
      <c r="BC56" s="1">
        <v>30</v>
      </c>
      <c r="BD56" s="1">
        <v>237600</v>
      </c>
      <c r="BE56" s="1">
        <v>90</v>
      </c>
      <c r="BF56" s="1">
        <v>855000</v>
      </c>
      <c r="BG56" s="1">
        <v>16</v>
      </c>
      <c r="BH56" s="1">
        <v>129600</v>
      </c>
      <c r="BI56" s="1">
        <v>14</v>
      </c>
      <c r="BJ56" s="1">
        <v>129600</v>
      </c>
      <c r="BK56" s="1">
        <v>8</v>
      </c>
      <c r="BL56" s="1">
        <v>76950</v>
      </c>
      <c r="BM56" s="1">
        <v>9</v>
      </c>
      <c r="BN56" s="1">
        <v>76500</v>
      </c>
      <c r="BO56" s="1">
        <v>0</v>
      </c>
      <c r="BP56" s="1">
        <v>0</v>
      </c>
      <c r="BQ56" s="1">
        <v>20</v>
      </c>
      <c r="BR56" s="1">
        <v>158400</v>
      </c>
      <c r="BS56" s="1">
        <v>18</v>
      </c>
      <c r="BT56" s="1">
        <v>171000</v>
      </c>
    </row>
    <row r="57" spans="1:72" x14ac:dyDescent="0.3">
      <c r="A57" s="60"/>
      <c r="B57" s="1" t="s">
        <v>138</v>
      </c>
      <c r="C57" s="1">
        <v>30</v>
      </c>
      <c r="D57" s="1">
        <v>240000</v>
      </c>
      <c r="E57" s="1">
        <v>27</v>
      </c>
      <c r="F57" s="1">
        <v>243000</v>
      </c>
      <c r="G57" s="1">
        <v>19</v>
      </c>
      <c r="H57" s="1">
        <v>179550</v>
      </c>
      <c r="I57" s="1">
        <v>3</v>
      </c>
      <c r="J57" s="1">
        <v>25500</v>
      </c>
      <c r="K57" s="1">
        <v>2</v>
      </c>
      <c r="L57" s="1">
        <v>17850</v>
      </c>
      <c r="M57" s="1">
        <v>0</v>
      </c>
      <c r="N57" s="1">
        <v>0</v>
      </c>
      <c r="O57" s="1">
        <v>30</v>
      </c>
      <c r="P57" s="1">
        <v>285000</v>
      </c>
      <c r="Q57" s="1">
        <v>14</v>
      </c>
      <c r="R57" s="1">
        <v>108000</v>
      </c>
      <c r="S57" s="1">
        <v>15</v>
      </c>
      <c r="T57" s="1">
        <v>135000</v>
      </c>
      <c r="U57" s="1">
        <v>11</v>
      </c>
      <c r="V57" s="1">
        <v>102600</v>
      </c>
      <c r="W57" s="1">
        <v>3</v>
      </c>
      <c r="X57" s="1">
        <v>25500</v>
      </c>
      <c r="Y57" s="1">
        <v>1</v>
      </c>
      <c r="Z57" s="1">
        <v>8925</v>
      </c>
      <c r="AA57" s="1">
        <v>0</v>
      </c>
      <c r="AB57" s="1">
        <v>0</v>
      </c>
      <c r="AC57" s="1">
        <v>3</v>
      </c>
      <c r="AD57" s="1">
        <v>28500</v>
      </c>
      <c r="AE57" s="1">
        <v>18</v>
      </c>
      <c r="AF57" s="1">
        <v>144000</v>
      </c>
      <c r="AG57" s="1">
        <v>4</v>
      </c>
      <c r="AH57" s="1">
        <v>32400</v>
      </c>
      <c r="AI57" s="1">
        <v>23</v>
      </c>
      <c r="AJ57" s="1">
        <v>215460</v>
      </c>
      <c r="AK57" s="1">
        <v>22</v>
      </c>
      <c r="AL57" s="1">
        <v>183600</v>
      </c>
      <c r="AM57" s="1">
        <v>25</v>
      </c>
      <c r="AN57" s="1">
        <v>214200</v>
      </c>
      <c r="AO57" s="1">
        <v>0</v>
      </c>
      <c r="AP57" s="1">
        <v>0</v>
      </c>
      <c r="AQ57" s="1">
        <v>36</v>
      </c>
      <c r="AR57" s="1">
        <v>342000</v>
      </c>
      <c r="AS57" s="1">
        <v>63</v>
      </c>
      <c r="AT57" s="1">
        <v>504000</v>
      </c>
      <c r="AU57" s="1">
        <v>54</v>
      </c>
      <c r="AV57" s="1">
        <v>486000</v>
      </c>
      <c r="AW57" s="1">
        <v>57</v>
      </c>
      <c r="AX57" s="1">
        <v>538650</v>
      </c>
      <c r="AY57" s="1">
        <v>90</v>
      </c>
      <c r="AZ57" s="1">
        <v>765000</v>
      </c>
      <c r="BA57" s="1">
        <v>44</v>
      </c>
      <c r="BB57" s="1">
        <v>374850</v>
      </c>
      <c r="BC57" s="1">
        <v>0</v>
      </c>
      <c r="BD57" s="1">
        <v>0</v>
      </c>
      <c r="BE57" s="1">
        <v>90</v>
      </c>
      <c r="BF57" s="1">
        <v>855000</v>
      </c>
      <c r="BG57" s="1">
        <v>2</v>
      </c>
      <c r="BH57" s="1">
        <v>14400</v>
      </c>
      <c r="BI57" s="1">
        <v>18</v>
      </c>
      <c r="BJ57" s="1">
        <v>162000</v>
      </c>
      <c r="BK57" s="1">
        <v>15</v>
      </c>
      <c r="BL57" s="1">
        <v>138510</v>
      </c>
      <c r="BM57" s="1">
        <v>16</v>
      </c>
      <c r="BN57" s="1">
        <v>137700</v>
      </c>
      <c r="BO57" s="1">
        <v>5</v>
      </c>
      <c r="BP57" s="1">
        <v>42840</v>
      </c>
      <c r="BQ57" s="1">
        <v>0</v>
      </c>
      <c r="BR57" s="1">
        <v>0</v>
      </c>
      <c r="BS57" s="1">
        <v>14</v>
      </c>
      <c r="BT57" s="1">
        <v>136800</v>
      </c>
    </row>
    <row r="58" spans="1:72" x14ac:dyDescent="0.3">
      <c r="A58" s="60"/>
      <c r="B58" s="1" t="s">
        <v>137</v>
      </c>
      <c r="C58" s="1">
        <v>3</v>
      </c>
      <c r="D58" s="1">
        <v>24000</v>
      </c>
      <c r="E58" s="1">
        <v>15</v>
      </c>
      <c r="F58" s="1">
        <v>135000</v>
      </c>
      <c r="G58" s="1">
        <v>14</v>
      </c>
      <c r="H58" s="1">
        <v>128250</v>
      </c>
      <c r="I58" s="1">
        <v>27</v>
      </c>
      <c r="J58" s="1">
        <v>229500</v>
      </c>
      <c r="K58" s="1">
        <v>21</v>
      </c>
      <c r="L58" s="1">
        <v>178500</v>
      </c>
      <c r="M58" s="1">
        <v>3</v>
      </c>
      <c r="N58" s="1">
        <v>26400</v>
      </c>
      <c r="O58" s="1">
        <v>27</v>
      </c>
      <c r="P58" s="1">
        <v>256500</v>
      </c>
      <c r="Q58" s="1">
        <v>6</v>
      </c>
      <c r="R58" s="1">
        <v>48000</v>
      </c>
      <c r="S58" s="1">
        <v>3</v>
      </c>
      <c r="T58" s="1">
        <v>27000</v>
      </c>
      <c r="U58" s="1">
        <v>8</v>
      </c>
      <c r="V58" s="1">
        <v>76950</v>
      </c>
      <c r="W58" s="1">
        <v>5</v>
      </c>
      <c r="X58" s="1">
        <v>38250</v>
      </c>
      <c r="Y58" s="1">
        <v>2</v>
      </c>
      <c r="Z58" s="1">
        <v>17850</v>
      </c>
      <c r="AA58" s="1">
        <v>7</v>
      </c>
      <c r="AB58" s="1">
        <v>52800</v>
      </c>
      <c r="AC58" s="1">
        <v>3</v>
      </c>
      <c r="AD58" s="1">
        <v>28500</v>
      </c>
      <c r="AE58" s="1">
        <v>32</v>
      </c>
      <c r="AF58" s="1">
        <v>259200</v>
      </c>
      <c r="AG58" s="1">
        <v>4</v>
      </c>
      <c r="AH58" s="1">
        <v>32400</v>
      </c>
      <c r="AI58" s="1">
        <v>3</v>
      </c>
      <c r="AJ58" s="1">
        <v>30780</v>
      </c>
      <c r="AK58" s="1">
        <v>25</v>
      </c>
      <c r="AL58" s="1">
        <v>214200</v>
      </c>
      <c r="AM58" s="1">
        <v>10</v>
      </c>
      <c r="AN58" s="1">
        <v>85680</v>
      </c>
      <c r="AO58" s="1">
        <v>24</v>
      </c>
      <c r="AP58" s="1">
        <v>190080</v>
      </c>
      <c r="AQ58" s="1">
        <v>25</v>
      </c>
      <c r="AR58" s="1">
        <v>239400</v>
      </c>
      <c r="AS58" s="1">
        <v>72</v>
      </c>
      <c r="AT58" s="1">
        <v>576000</v>
      </c>
      <c r="AU58" s="1">
        <v>81</v>
      </c>
      <c r="AV58" s="1">
        <v>729000</v>
      </c>
      <c r="AW58" s="1">
        <v>81</v>
      </c>
      <c r="AX58" s="1">
        <v>769500</v>
      </c>
      <c r="AY58" s="1">
        <v>36</v>
      </c>
      <c r="AZ58" s="1">
        <v>306000</v>
      </c>
      <c r="BA58" s="1">
        <v>63</v>
      </c>
      <c r="BB58" s="1">
        <v>535500</v>
      </c>
      <c r="BC58" s="1">
        <v>50</v>
      </c>
      <c r="BD58" s="1">
        <v>396000</v>
      </c>
      <c r="BE58" s="1">
        <v>45</v>
      </c>
      <c r="BF58" s="1">
        <v>427500</v>
      </c>
      <c r="BG58" s="1">
        <v>11</v>
      </c>
      <c r="BH58" s="1">
        <v>86400</v>
      </c>
      <c r="BI58" s="1">
        <v>11</v>
      </c>
      <c r="BJ58" s="1">
        <v>97200</v>
      </c>
      <c r="BK58" s="1">
        <v>10</v>
      </c>
      <c r="BL58" s="1">
        <v>92340</v>
      </c>
      <c r="BM58" s="1">
        <v>16</v>
      </c>
      <c r="BN58" s="1">
        <v>137700</v>
      </c>
      <c r="BO58" s="1">
        <v>11</v>
      </c>
      <c r="BP58" s="1">
        <v>96390</v>
      </c>
      <c r="BQ58" s="1">
        <v>10</v>
      </c>
      <c r="BR58" s="1">
        <v>79200</v>
      </c>
      <c r="BS58" s="1">
        <v>9</v>
      </c>
      <c r="BT58" s="1">
        <v>85500</v>
      </c>
    </row>
    <row r="59" spans="1:72" s="2" customFormat="1" x14ac:dyDescent="0.3">
      <c r="A59" s="61" t="s">
        <v>136</v>
      </c>
      <c r="B59" s="61"/>
      <c r="C59" s="36">
        <v>105</v>
      </c>
      <c r="D59" s="36">
        <v>840000</v>
      </c>
      <c r="E59" s="36">
        <v>141</v>
      </c>
      <c r="F59" s="36">
        <v>1269000</v>
      </c>
      <c r="G59" s="36">
        <v>92</v>
      </c>
      <c r="H59" s="36">
        <v>872100</v>
      </c>
      <c r="I59" s="36">
        <v>132</v>
      </c>
      <c r="J59" s="36">
        <v>1122000</v>
      </c>
      <c r="K59" s="36">
        <v>82</v>
      </c>
      <c r="L59" s="36">
        <v>696150</v>
      </c>
      <c r="M59" s="36">
        <v>132</v>
      </c>
      <c r="N59" s="36">
        <v>1056000</v>
      </c>
      <c r="O59" s="36">
        <v>144</v>
      </c>
      <c r="P59" s="36">
        <v>1368000</v>
      </c>
      <c r="Q59" s="36">
        <v>45</v>
      </c>
      <c r="R59" s="36">
        <v>360000</v>
      </c>
      <c r="S59" s="36">
        <v>71</v>
      </c>
      <c r="T59" s="36">
        <v>634500</v>
      </c>
      <c r="U59" s="36">
        <v>54</v>
      </c>
      <c r="V59" s="36">
        <v>513000</v>
      </c>
      <c r="W59" s="36">
        <v>66</v>
      </c>
      <c r="X59" s="36">
        <v>561000</v>
      </c>
      <c r="Y59" s="36">
        <v>45</v>
      </c>
      <c r="Z59" s="36">
        <v>383775</v>
      </c>
      <c r="AA59" s="36">
        <v>41</v>
      </c>
      <c r="AB59" s="36">
        <v>330000</v>
      </c>
      <c r="AC59" s="36">
        <v>36</v>
      </c>
      <c r="AD59" s="36">
        <v>342000</v>
      </c>
      <c r="AE59" s="36">
        <v>162</v>
      </c>
      <c r="AF59" s="36">
        <v>1296000</v>
      </c>
      <c r="AG59" s="36">
        <v>101</v>
      </c>
      <c r="AH59" s="36">
        <v>907200</v>
      </c>
      <c r="AI59" s="36">
        <v>107</v>
      </c>
      <c r="AJ59" s="36">
        <v>1015740</v>
      </c>
      <c r="AK59" s="36">
        <v>133</v>
      </c>
      <c r="AL59" s="36">
        <v>1132200</v>
      </c>
      <c r="AM59" s="36">
        <v>98</v>
      </c>
      <c r="AN59" s="36">
        <v>835380</v>
      </c>
      <c r="AO59" s="36">
        <v>170</v>
      </c>
      <c r="AP59" s="36">
        <v>1362240</v>
      </c>
      <c r="AQ59" s="36">
        <v>173</v>
      </c>
      <c r="AR59" s="36">
        <v>1641600</v>
      </c>
      <c r="AS59" s="36">
        <v>360</v>
      </c>
      <c r="AT59" s="36">
        <v>2880000</v>
      </c>
      <c r="AU59" s="36">
        <v>261</v>
      </c>
      <c r="AV59" s="36">
        <v>2349000</v>
      </c>
      <c r="AW59" s="36">
        <v>348</v>
      </c>
      <c r="AX59" s="36">
        <v>3308850</v>
      </c>
      <c r="AY59" s="36">
        <v>459</v>
      </c>
      <c r="AZ59" s="36">
        <v>3901500</v>
      </c>
      <c r="BA59" s="36">
        <v>296</v>
      </c>
      <c r="BB59" s="36">
        <v>2516850</v>
      </c>
      <c r="BC59" s="36">
        <v>337</v>
      </c>
      <c r="BD59" s="36">
        <v>2692800</v>
      </c>
      <c r="BE59" s="36">
        <v>360</v>
      </c>
      <c r="BF59" s="36">
        <v>3420000</v>
      </c>
      <c r="BG59" s="36">
        <v>95</v>
      </c>
      <c r="BH59" s="36">
        <v>763200</v>
      </c>
      <c r="BI59" s="36">
        <v>76</v>
      </c>
      <c r="BJ59" s="36">
        <v>680400</v>
      </c>
      <c r="BK59" s="36">
        <v>58</v>
      </c>
      <c r="BL59" s="36">
        <v>554040</v>
      </c>
      <c r="BM59" s="36">
        <v>94</v>
      </c>
      <c r="BN59" s="36">
        <v>795600</v>
      </c>
      <c r="BO59" s="36">
        <v>57</v>
      </c>
      <c r="BP59" s="36">
        <v>481950</v>
      </c>
      <c r="BQ59" s="36">
        <v>97</v>
      </c>
      <c r="BR59" s="36">
        <v>776160</v>
      </c>
      <c r="BS59" s="36">
        <v>68</v>
      </c>
      <c r="BT59" s="36">
        <v>649800</v>
      </c>
    </row>
    <row r="60" spans="1:72" x14ac:dyDescent="0.3">
      <c r="A60" s="60" t="s">
        <v>135</v>
      </c>
      <c r="B60" s="1" t="s">
        <v>134</v>
      </c>
      <c r="C60" s="1">
        <v>30</v>
      </c>
      <c r="D60" s="1">
        <v>240000</v>
      </c>
      <c r="E60" s="1">
        <v>15</v>
      </c>
      <c r="F60" s="1">
        <v>135000</v>
      </c>
      <c r="G60" s="1">
        <v>14</v>
      </c>
      <c r="H60" s="1">
        <v>136800</v>
      </c>
      <c r="I60" s="1">
        <v>7</v>
      </c>
      <c r="J60" s="1">
        <v>61200</v>
      </c>
      <c r="K60" s="1">
        <v>6</v>
      </c>
      <c r="L60" s="1">
        <v>51000</v>
      </c>
      <c r="M60" s="1">
        <v>0</v>
      </c>
      <c r="N60" s="1">
        <v>0</v>
      </c>
      <c r="O60" s="1">
        <v>3</v>
      </c>
      <c r="P60" s="1">
        <v>31350</v>
      </c>
      <c r="Q60" s="1">
        <v>8</v>
      </c>
      <c r="R60" s="1">
        <v>60000</v>
      </c>
      <c r="S60" s="1">
        <v>15</v>
      </c>
      <c r="T60" s="1">
        <v>135000</v>
      </c>
      <c r="U60" s="1">
        <v>4</v>
      </c>
      <c r="V60" s="1">
        <v>34200</v>
      </c>
      <c r="W60" s="1">
        <v>4</v>
      </c>
      <c r="X60" s="1">
        <v>30600</v>
      </c>
      <c r="Y60" s="1">
        <v>2</v>
      </c>
      <c r="Z60" s="1">
        <v>12750</v>
      </c>
      <c r="AA60" s="1">
        <v>0</v>
      </c>
      <c r="AB60" s="1">
        <v>0</v>
      </c>
      <c r="AC60" s="1">
        <v>15</v>
      </c>
      <c r="AD60" s="1">
        <v>141075</v>
      </c>
      <c r="AE60" s="1">
        <v>36</v>
      </c>
      <c r="AF60" s="1">
        <v>288000</v>
      </c>
      <c r="AG60" s="1">
        <v>22</v>
      </c>
      <c r="AH60" s="1">
        <v>194400</v>
      </c>
      <c r="AI60" s="1">
        <v>23</v>
      </c>
      <c r="AJ60" s="1">
        <v>218880</v>
      </c>
      <c r="AK60" s="1">
        <v>4</v>
      </c>
      <c r="AL60" s="1">
        <v>36720</v>
      </c>
      <c r="AM60" s="1">
        <v>25</v>
      </c>
      <c r="AN60" s="1">
        <v>214200</v>
      </c>
      <c r="AO60" s="1">
        <v>0</v>
      </c>
      <c r="AP60" s="1">
        <v>0</v>
      </c>
      <c r="AQ60" s="1">
        <v>4</v>
      </c>
      <c r="AR60" s="1">
        <v>37620</v>
      </c>
      <c r="AS60" s="1">
        <v>63</v>
      </c>
      <c r="AT60" s="1">
        <v>504000</v>
      </c>
      <c r="AU60" s="1">
        <v>90</v>
      </c>
      <c r="AV60" s="1">
        <v>810000</v>
      </c>
      <c r="AW60" s="1">
        <v>65</v>
      </c>
      <c r="AX60" s="1">
        <v>615600</v>
      </c>
      <c r="AY60" s="1">
        <v>54</v>
      </c>
      <c r="AZ60" s="1">
        <v>459000</v>
      </c>
      <c r="BA60" s="1">
        <v>72</v>
      </c>
      <c r="BB60" s="1">
        <v>612000</v>
      </c>
      <c r="BC60" s="1">
        <v>0</v>
      </c>
      <c r="BD60" s="1">
        <v>0</v>
      </c>
      <c r="BE60" s="1">
        <v>30</v>
      </c>
      <c r="BF60" s="1">
        <v>282150</v>
      </c>
      <c r="BG60" s="1">
        <v>5</v>
      </c>
      <c r="BH60" s="1">
        <v>43200</v>
      </c>
      <c r="BI60" s="1">
        <v>18</v>
      </c>
      <c r="BJ60" s="1">
        <v>162000</v>
      </c>
      <c r="BK60" s="1">
        <v>13</v>
      </c>
      <c r="BL60" s="1">
        <v>123120</v>
      </c>
      <c r="BM60" s="1">
        <v>19</v>
      </c>
      <c r="BN60" s="1">
        <v>165240</v>
      </c>
      <c r="BO60" s="1">
        <v>13</v>
      </c>
      <c r="BP60" s="1">
        <v>107100</v>
      </c>
      <c r="BQ60" s="1">
        <v>0</v>
      </c>
      <c r="BR60" s="1">
        <v>0</v>
      </c>
      <c r="BS60" s="1">
        <v>20</v>
      </c>
      <c r="BT60" s="1">
        <v>188100</v>
      </c>
    </row>
    <row r="61" spans="1:72" x14ac:dyDescent="0.3">
      <c r="A61" s="60"/>
      <c r="B61" s="1" t="s">
        <v>133</v>
      </c>
      <c r="C61" s="1">
        <v>3</v>
      </c>
      <c r="D61" s="1">
        <v>24000</v>
      </c>
      <c r="E61" s="1">
        <v>6</v>
      </c>
      <c r="F61" s="1">
        <v>54000</v>
      </c>
      <c r="G61" s="1">
        <v>19</v>
      </c>
      <c r="H61" s="1">
        <v>182400</v>
      </c>
      <c r="I61" s="1">
        <v>11</v>
      </c>
      <c r="J61" s="1">
        <v>91800</v>
      </c>
      <c r="K61" s="1">
        <v>9</v>
      </c>
      <c r="L61" s="1">
        <v>76500</v>
      </c>
      <c r="M61" s="1">
        <v>9</v>
      </c>
      <c r="N61" s="1">
        <v>72000</v>
      </c>
      <c r="O61" s="1">
        <v>17</v>
      </c>
      <c r="P61" s="1">
        <v>156750</v>
      </c>
      <c r="Q61" s="1">
        <v>12</v>
      </c>
      <c r="R61" s="1">
        <v>96000</v>
      </c>
      <c r="S61" s="1">
        <v>12</v>
      </c>
      <c r="T61" s="1">
        <v>108000</v>
      </c>
      <c r="U61" s="1">
        <v>8</v>
      </c>
      <c r="V61" s="1">
        <v>79800</v>
      </c>
      <c r="W61" s="1">
        <v>13</v>
      </c>
      <c r="X61" s="1">
        <v>107100</v>
      </c>
      <c r="Y61" s="1">
        <v>5</v>
      </c>
      <c r="Z61" s="1">
        <v>38250</v>
      </c>
      <c r="AA61" s="1">
        <v>5</v>
      </c>
      <c r="AB61" s="1">
        <v>36000</v>
      </c>
      <c r="AC61" s="1">
        <v>8</v>
      </c>
      <c r="AD61" s="1">
        <v>78375</v>
      </c>
      <c r="AE61" s="1">
        <v>22</v>
      </c>
      <c r="AF61" s="1">
        <v>172800</v>
      </c>
      <c r="AG61" s="1">
        <v>36</v>
      </c>
      <c r="AH61" s="1">
        <v>324000</v>
      </c>
      <c r="AI61" s="1">
        <v>20</v>
      </c>
      <c r="AJ61" s="1">
        <v>191520</v>
      </c>
      <c r="AK61" s="1">
        <v>17</v>
      </c>
      <c r="AL61" s="1">
        <v>146880</v>
      </c>
      <c r="AM61" s="1">
        <v>36</v>
      </c>
      <c r="AN61" s="1">
        <v>306000</v>
      </c>
      <c r="AO61" s="1">
        <v>25</v>
      </c>
      <c r="AP61" s="1">
        <v>201600</v>
      </c>
      <c r="AQ61" s="1">
        <v>32</v>
      </c>
      <c r="AR61" s="1">
        <v>300960</v>
      </c>
      <c r="AS61" s="1">
        <v>90</v>
      </c>
      <c r="AT61" s="1">
        <v>720000</v>
      </c>
      <c r="AU61" s="1">
        <v>63</v>
      </c>
      <c r="AV61" s="1">
        <v>567000</v>
      </c>
      <c r="AW61" s="1">
        <v>58</v>
      </c>
      <c r="AX61" s="1">
        <v>547200</v>
      </c>
      <c r="AY61" s="1">
        <v>76</v>
      </c>
      <c r="AZ61" s="1">
        <v>642600</v>
      </c>
      <c r="BA61" s="1">
        <v>18</v>
      </c>
      <c r="BB61" s="1">
        <v>153000</v>
      </c>
      <c r="BC61" s="1">
        <v>27</v>
      </c>
      <c r="BD61" s="1">
        <v>216000</v>
      </c>
      <c r="BE61" s="1">
        <v>89</v>
      </c>
      <c r="BF61" s="1">
        <v>846450</v>
      </c>
      <c r="BG61" s="1">
        <v>14</v>
      </c>
      <c r="BH61" s="1">
        <v>115200</v>
      </c>
      <c r="BI61" s="1">
        <v>2</v>
      </c>
      <c r="BJ61" s="1">
        <v>16200</v>
      </c>
      <c r="BK61" s="1">
        <v>14</v>
      </c>
      <c r="BL61" s="1">
        <v>136800</v>
      </c>
      <c r="BM61" s="1">
        <v>2</v>
      </c>
      <c r="BN61" s="1">
        <v>18360</v>
      </c>
      <c r="BO61" s="1">
        <v>2</v>
      </c>
      <c r="BP61" s="1">
        <v>15300</v>
      </c>
      <c r="BQ61" s="1">
        <v>14</v>
      </c>
      <c r="BR61" s="1">
        <v>115200</v>
      </c>
      <c r="BS61" s="1">
        <v>8</v>
      </c>
      <c r="BT61" s="1">
        <v>75240</v>
      </c>
    </row>
    <row r="62" spans="1:72" x14ac:dyDescent="0.3">
      <c r="A62" s="60"/>
      <c r="B62" s="1" t="s">
        <v>132</v>
      </c>
      <c r="C62" s="1">
        <v>27</v>
      </c>
      <c r="D62" s="1">
        <v>216000</v>
      </c>
      <c r="E62" s="1">
        <v>0</v>
      </c>
      <c r="F62" s="1">
        <v>0</v>
      </c>
      <c r="G62" s="1">
        <v>17</v>
      </c>
      <c r="H62" s="1">
        <v>159600</v>
      </c>
      <c r="I62" s="1">
        <v>0</v>
      </c>
      <c r="J62" s="1">
        <v>0</v>
      </c>
      <c r="K62" s="1">
        <v>21</v>
      </c>
      <c r="L62" s="1">
        <v>178500</v>
      </c>
      <c r="M62" s="1">
        <v>18</v>
      </c>
      <c r="N62" s="1">
        <v>144000</v>
      </c>
      <c r="O62" s="1">
        <v>33</v>
      </c>
      <c r="P62" s="1">
        <v>313500</v>
      </c>
      <c r="Q62" s="1">
        <v>6</v>
      </c>
      <c r="R62" s="1">
        <v>48000</v>
      </c>
      <c r="S62" s="1">
        <v>0</v>
      </c>
      <c r="T62" s="1">
        <v>0</v>
      </c>
      <c r="U62" s="1">
        <v>8</v>
      </c>
      <c r="V62" s="1">
        <v>79800</v>
      </c>
      <c r="W62" s="1">
        <v>0</v>
      </c>
      <c r="X62" s="1">
        <v>0</v>
      </c>
      <c r="Y62" s="1">
        <v>6</v>
      </c>
      <c r="Z62" s="1">
        <v>51000</v>
      </c>
      <c r="AA62" s="1">
        <v>15</v>
      </c>
      <c r="AB62" s="1">
        <v>120000</v>
      </c>
      <c r="AC62" s="1">
        <v>3</v>
      </c>
      <c r="AD62" s="1">
        <v>31350</v>
      </c>
      <c r="AE62" s="1">
        <v>7</v>
      </c>
      <c r="AF62" s="1">
        <v>57600</v>
      </c>
      <c r="AG62" s="1">
        <v>0</v>
      </c>
      <c r="AH62" s="1">
        <v>0</v>
      </c>
      <c r="AI62" s="1">
        <v>14</v>
      </c>
      <c r="AJ62" s="1">
        <v>136800</v>
      </c>
      <c r="AK62" s="1">
        <v>0</v>
      </c>
      <c r="AL62" s="1">
        <v>0</v>
      </c>
      <c r="AM62" s="1">
        <v>4</v>
      </c>
      <c r="AN62" s="1">
        <v>30600</v>
      </c>
      <c r="AO62" s="1">
        <v>18</v>
      </c>
      <c r="AP62" s="1">
        <v>144000</v>
      </c>
      <c r="AQ62" s="1">
        <v>28</v>
      </c>
      <c r="AR62" s="1">
        <v>263340</v>
      </c>
      <c r="AS62" s="1">
        <v>18</v>
      </c>
      <c r="AT62" s="1">
        <v>144000</v>
      </c>
      <c r="AU62" s="1">
        <v>0</v>
      </c>
      <c r="AV62" s="1">
        <v>0</v>
      </c>
      <c r="AW62" s="1">
        <v>72</v>
      </c>
      <c r="AX62" s="1">
        <v>684000</v>
      </c>
      <c r="AY62" s="1">
        <v>0</v>
      </c>
      <c r="AZ62" s="1">
        <v>0</v>
      </c>
      <c r="BA62" s="1">
        <v>72</v>
      </c>
      <c r="BB62" s="1">
        <v>612000</v>
      </c>
      <c r="BC62" s="1">
        <v>9</v>
      </c>
      <c r="BD62" s="1">
        <v>72000</v>
      </c>
      <c r="BE62" s="1">
        <v>89</v>
      </c>
      <c r="BF62" s="1">
        <v>846450</v>
      </c>
      <c r="BG62" s="1">
        <v>5</v>
      </c>
      <c r="BH62" s="1">
        <v>43200</v>
      </c>
      <c r="BI62" s="1">
        <v>0</v>
      </c>
      <c r="BJ62" s="1">
        <v>0</v>
      </c>
      <c r="BK62" s="1">
        <v>1</v>
      </c>
      <c r="BL62" s="1">
        <v>13680</v>
      </c>
      <c r="BM62" s="1">
        <v>0</v>
      </c>
      <c r="BN62" s="1">
        <v>0</v>
      </c>
      <c r="BO62" s="1">
        <v>16</v>
      </c>
      <c r="BP62" s="1">
        <v>137700</v>
      </c>
      <c r="BQ62" s="1">
        <v>2</v>
      </c>
      <c r="BR62" s="1">
        <v>14400</v>
      </c>
      <c r="BS62" s="1">
        <v>20</v>
      </c>
      <c r="BT62" s="1">
        <v>188100</v>
      </c>
    </row>
    <row r="63" spans="1:72" x14ac:dyDescent="0.3">
      <c r="A63" s="60"/>
      <c r="B63" s="1" t="s">
        <v>131</v>
      </c>
      <c r="C63" s="1">
        <v>18</v>
      </c>
      <c r="D63" s="1">
        <v>144000</v>
      </c>
      <c r="E63" s="1">
        <v>6</v>
      </c>
      <c r="F63" s="1">
        <v>54000</v>
      </c>
      <c r="G63" s="1">
        <v>22</v>
      </c>
      <c r="H63" s="1">
        <v>205200</v>
      </c>
      <c r="I63" s="1">
        <v>4</v>
      </c>
      <c r="J63" s="1">
        <v>30600</v>
      </c>
      <c r="K63" s="1">
        <v>9</v>
      </c>
      <c r="L63" s="1">
        <v>76500</v>
      </c>
      <c r="M63" s="1">
        <v>0</v>
      </c>
      <c r="N63" s="1">
        <v>0</v>
      </c>
      <c r="O63" s="1">
        <v>26</v>
      </c>
      <c r="P63" s="1">
        <v>250800</v>
      </c>
      <c r="Q63" s="1">
        <v>11</v>
      </c>
      <c r="R63" s="1">
        <v>84000</v>
      </c>
      <c r="S63" s="1">
        <v>11</v>
      </c>
      <c r="T63" s="1">
        <v>94500</v>
      </c>
      <c r="U63" s="1">
        <v>6</v>
      </c>
      <c r="V63" s="1">
        <v>57000</v>
      </c>
      <c r="W63" s="1">
        <v>5</v>
      </c>
      <c r="X63" s="1">
        <v>45900</v>
      </c>
      <c r="Y63" s="1">
        <v>8</v>
      </c>
      <c r="Z63" s="1">
        <v>63750</v>
      </c>
      <c r="AA63" s="1">
        <v>0</v>
      </c>
      <c r="AB63" s="1">
        <v>0</v>
      </c>
      <c r="AC63" s="1">
        <v>12</v>
      </c>
      <c r="AD63" s="1">
        <v>109725</v>
      </c>
      <c r="AE63" s="1">
        <v>29</v>
      </c>
      <c r="AF63" s="1">
        <v>230400</v>
      </c>
      <c r="AG63" s="1">
        <v>32</v>
      </c>
      <c r="AH63" s="1">
        <v>291600</v>
      </c>
      <c r="AI63" s="1">
        <v>9</v>
      </c>
      <c r="AJ63" s="1">
        <v>82080</v>
      </c>
      <c r="AK63" s="1">
        <v>13</v>
      </c>
      <c r="AL63" s="1">
        <v>110160</v>
      </c>
      <c r="AM63" s="1">
        <v>4</v>
      </c>
      <c r="AN63" s="1">
        <v>30600</v>
      </c>
      <c r="AO63" s="1">
        <v>0</v>
      </c>
      <c r="AP63" s="1">
        <v>0</v>
      </c>
      <c r="AQ63" s="1">
        <v>28</v>
      </c>
      <c r="AR63" s="1">
        <v>263340</v>
      </c>
      <c r="AS63" s="1">
        <v>90</v>
      </c>
      <c r="AT63" s="1">
        <v>720000</v>
      </c>
      <c r="AU63" s="1">
        <v>18</v>
      </c>
      <c r="AV63" s="1">
        <v>162000</v>
      </c>
      <c r="AW63" s="1">
        <v>50</v>
      </c>
      <c r="AX63" s="1">
        <v>478800</v>
      </c>
      <c r="AY63" s="1">
        <v>11</v>
      </c>
      <c r="AZ63" s="1">
        <v>91800</v>
      </c>
      <c r="BA63" s="1">
        <v>63</v>
      </c>
      <c r="BB63" s="1">
        <v>535500</v>
      </c>
      <c r="BC63" s="1">
        <v>0</v>
      </c>
      <c r="BD63" s="1">
        <v>0</v>
      </c>
      <c r="BE63" s="1">
        <v>10</v>
      </c>
      <c r="BF63" s="1">
        <v>94050</v>
      </c>
      <c r="BG63" s="1">
        <v>18</v>
      </c>
      <c r="BH63" s="1">
        <v>144000</v>
      </c>
      <c r="BI63" s="1">
        <v>13</v>
      </c>
      <c r="BJ63" s="1">
        <v>113400</v>
      </c>
      <c r="BK63" s="1">
        <v>13</v>
      </c>
      <c r="BL63" s="1">
        <v>123120</v>
      </c>
      <c r="BM63" s="1">
        <v>11</v>
      </c>
      <c r="BN63" s="1">
        <v>91800</v>
      </c>
      <c r="BO63" s="1">
        <v>7</v>
      </c>
      <c r="BP63" s="1">
        <v>61200</v>
      </c>
      <c r="BQ63" s="1">
        <v>0</v>
      </c>
      <c r="BR63" s="1">
        <v>0</v>
      </c>
      <c r="BS63" s="1">
        <v>10</v>
      </c>
      <c r="BT63" s="1">
        <v>94050</v>
      </c>
    </row>
    <row r="64" spans="1:72" x14ac:dyDescent="0.3">
      <c r="A64" s="60"/>
      <c r="B64" s="1" t="s">
        <v>130</v>
      </c>
      <c r="C64" s="1">
        <v>6</v>
      </c>
      <c r="D64" s="1">
        <v>48000</v>
      </c>
      <c r="E64" s="1">
        <v>3</v>
      </c>
      <c r="F64" s="1">
        <v>27000</v>
      </c>
      <c r="G64" s="1">
        <v>19</v>
      </c>
      <c r="H64" s="1">
        <v>182400</v>
      </c>
      <c r="I64" s="1">
        <v>7</v>
      </c>
      <c r="J64" s="1">
        <v>61200</v>
      </c>
      <c r="K64" s="1">
        <v>3</v>
      </c>
      <c r="L64" s="1">
        <v>25500</v>
      </c>
      <c r="M64" s="1">
        <v>0</v>
      </c>
      <c r="N64" s="1">
        <v>0</v>
      </c>
      <c r="O64" s="1">
        <v>10</v>
      </c>
      <c r="P64" s="1">
        <v>94050</v>
      </c>
      <c r="Q64" s="1">
        <v>3</v>
      </c>
      <c r="R64" s="1">
        <v>24000</v>
      </c>
      <c r="S64" s="1">
        <v>2</v>
      </c>
      <c r="T64" s="1">
        <v>13500</v>
      </c>
      <c r="U64" s="1">
        <v>11</v>
      </c>
      <c r="V64" s="1">
        <v>102600</v>
      </c>
      <c r="W64" s="1">
        <v>13</v>
      </c>
      <c r="X64" s="1">
        <v>107100</v>
      </c>
      <c r="Y64" s="1">
        <v>11</v>
      </c>
      <c r="Z64" s="1">
        <v>89250</v>
      </c>
      <c r="AA64" s="1">
        <v>0</v>
      </c>
      <c r="AB64" s="1">
        <v>0</v>
      </c>
      <c r="AC64" s="1">
        <v>13</v>
      </c>
      <c r="AD64" s="1">
        <v>125400</v>
      </c>
      <c r="AE64" s="1">
        <v>32</v>
      </c>
      <c r="AF64" s="1">
        <v>259200</v>
      </c>
      <c r="AG64" s="1">
        <v>18</v>
      </c>
      <c r="AH64" s="1">
        <v>162000</v>
      </c>
      <c r="AI64" s="1">
        <v>26</v>
      </c>
      <c r="AJ64" s="1">
        <v>246240</v>
      </c>
      <c r="AK64" s="1">
        <v>39</v>
      </c>
      <c r="AL64" s="1">
        <v>330480</v>
      </c>
      <c r="AM64" s="1">
        <v>36</v>
      </c>
      <c r="AN64" s="1">
        <v>306000</v>
      </c>
      <c r="AO64" s="1">
        <v>0</v>
      </c>
      <c r="AP64" s="1">
        <v>0</v>
      </c>
      <c r="AQ64" s="1">
        <v>16</v>
      </c>
      <c r="AR64" s="1">
        <v>150480</v>
      </c>
      <c r="AS64" s="1">
        <v>18</v>
      </c>
      <c r="AT64" s="1">
        <v>144000</v>
      </c>
      <c r="AU64" s="1">
        <v>72</v>
      </c>
      <c r="AV64" s="1">
        <v>648000</v>
      </c>
      <c r="AW64" s="1">
        <v>43</v>
      </c>
      <c r="AX64" s="1">
        <v>410400</v>
      </c>
      <c r="AY64" s="1">
        <v>65</v>
      </c>
      <c r="AZ64" s="1">
        <v>550800</v>
      </c>
      <c r="BA64" s="1">
        <v>18</v>
      </c>
      <c r="BB64" s="1">
        <v>153000</v>
      </c>
      <c r="BC64" s="1">
        <v>0</v>
      </c>
      <c r="BD64" s="1">
        <v>0</v>
      </c>
      <c r="BE64" s="1">
        <v>30</v>
      </c>
      <c r="BF64" s="1">
        <v>282150</v>
      </c>
      <c r="BG64" s="1">
        <v>7</v>
      </c>
      <c r="BH64" s="1">
        <v>57600</v>
      </c>
      <c r="BI64" s="1">
        <v>2</v>
      </c>
      <c r="BJ64" s="1">
        <v>16200</v>
      </c>
      <c r="BK64" s="1">
        <v>1</v>
      </c>
      <c r="BL64" s="1">
        <v>13680</v>
      </c>
      <c r="BM64" s="1">
        <v>19</v>
      </c>
      <c r="BN64" s="1">
        <v>165240</v>
      </c>
      <c r="BO64" s="1">
        <v>4</v>
      </c>
      <c r="BP64" s="1">
        <v>30600</v>
      </c>
      <c r="BQ64" s="1">
        <v>0</v>
      </c>
      <c r="BR64" s="1">
        <v>0</v>
      </c>
      <c r="BS64" s="1">
        <v>20</v>
      </c>
      <c r="BT64" s="1">
        <v>188100</v>
      </c>
    </row>
    <row r="65" spans="1:72" x14ac:dyDescent="0.3">
      <c r="A65" s="60"/>
      <c r="B65" s="1" t="s">
        <v>129</v>
      </c>
      <c r="C65" s="1">
        <v>21</v>
      </c>
      <c r="D65" s="1">
        <v>168000</v>
      </c>
      <c r="E65" s="1">
        <v>0</v>
      </c>
      <c r="F65" s="1">
        <v>0</v>
      </c>
      <c r="G65" s="1">
        <v>14</v>
      </c>
      <c r="H65" s="1">
        <v>136800</v>
      </c>
      <c r="I65" s="1">
        <v>22</v>
      </c>
      <c r="J65" s="1">
        <v>183600</v>
      </c>
      <c r="K65" s="1">
        <v>3</v>
      </c>
      <c r="L65" s="1">
        <v>25500</v>
      </c>
      <c r="M65" s="1">
        <v>6</v>
      </c>
      <c r="N65" s="1">
        <v>48000</v>
      </c>
      <c r="O65" s="1">
        <v>10</v>
      </c>
      <c r="P65" s="1">
        <v>94050</v>
      </c>
      <c r="Q65" s="1">
        <v>11</v>
      </c>
      <c r="R65" s="1">
        <v>84000</v>
      </c>
      <c r="S65" s="1">
        <v>0</v>
      </c>
      <c r="T65" s="1">
        <v>0</v>
      </c>
      <c r="U65" s="1">
        <v>2</v>
      </c>
      <c r="V65" s="1">
        <v>22800</v>
      </c>
      <c r="W65" s="1">
        <v>18</v>
      </c>
      <c r="X65" s="1">
        <v>153000</v>
      </c>
      <c r="Y65" s="1">
        <v>15</v>
      </c>
      <c r="Z65" s="1">
        <v>127500</v>
      </c>
      <c r="AA65" s="1">
        <v>12</v>
      </c>
      <c r="AB65" s="1">
        <v>96000</v>
      </c>
      <c r="AC65" s="1">
        <v>17</v>
      </c>
      <c r="AD65" s="1">
        <v>156750</v>
      </c>
      <c r="AE65" s="1">
        <v>32</v>
      </c>
      <c r="AF65" s="1">
        <v>259200</v>
      </c>
      <c r="AG65" s="1">
        <v>0</v>
      </c>
      <c r="AH65" s="1">
        <v>0</v>
      </c>
      <c r="AI65" s="1">
        <v>17</v>
      </c>
      <c r="AJ65" s="1">
        <v>164160</v>
      </c>
      <c r="AK65" s="1">
        <v>4</v>
      </c>
      <c r="AL65" s="1">
        <v>36720</v>
      </c>
      <c r="AM65" s="1">
        <v>7</v>
      </c>
      <c r="AN65" s="1">
        <v>61200</v>
      </c>
      <c r="AO65" s="1">
        <v>29</v>
      </c>
      <c r="AP65" s="1">
        <v>230400</v>
      </c>
      <c r="AQ65" s="1">
        <v>12</v>
      </c>
      <c r="AR65" s="1">
        <v>112860</v>
      </c>
      <c r="AS65" s="1">
        <v>54</v>
      </c>
      <c r="AT65" s="1">
        <v>432000</v>
      </c>
      <c r="AU65" s="1">
        <v>0</v>
      </c>
      <c r="AV65" s="1">
        <v>0</v>
      </c>
      <c r="AW65" s="1">
        <v>7</v>
      </c>
      <c r="AX65" s="1">
        <v>68400</v>
      </c>
      <c r="AY65" s="1">
        <v>76</v>
      </c>
      <c r="AZ65" s="1">
        <v>642600</v>
      </c>
      <c r="BA65" s="1">
        <v>18</v>
      </c>
      <c r="BB65" s="1">
        <v>153000</v>
      </c>
      <c r="BC65" s="1">
        <v>27</v>
      </c>
      <c r="BD65" s="1">
        <v>216000</v>
      </c>
      <c r="BE65" s="1">
        <v>59</v>
      </c>
      <c r="BF65" s="1">
        <v>564300</v>
      </c>
      <c r="BG65" s="1">
        <v>14</v>
      </c>
      <c r="BH65" s="1">
        <v>115200</v>
      </c>
      <c r="BI65" s="1">
        <v>0</v>
      </c>
      <c r="BJ65" s="1">
        <v>0</v>
      </c>
      <c r="BK65" s="1">
        <v>14</v>
      </c>
      <c r="BL65" s="1">
        <v>136800</v>
      </c>
      <c r="BM65" s="1">
        <v>2</v>
      </c>
      <c r="BN65" s="1">
        <v>18360</v>
      </c>
      <c r="BO65" s="1">
        <v>2</v>
      </c>
      <c r="BP65" s="1">
        <v>15300</v>
      </c>
      <c r="BQ65" s="1">
        <v>16</v>
      </c>
      <c r="BR65" s="1">
        <v>129600</v>
      </c>
      <c r="BS65" s="1">
        <v>10</v>
      </c>
      <c r="BT65" s="1">
        <v>94050</v>
      </c>
    </row>
    <row r="66" spans="1:72" x14ac:dyDescent="0.3">
      <c r="A66" s="60"/>
      <c r="B66" s="1" t="s">
        <v>128</v>
      </c>
      <c r="C66" s="1">
        <v>9</v>
      </c>
      <c r="D66" s="1">
        <v>72000</v>
      </c>
      <c r="E66" s="1">
        <v>18</v>
      </c>
      <c r="F66" s="1">
        <v>162000</v>
      </c>
      <c r="G66" s="1">
        <v>7</v>
      </c>
      <c r="H66" s="1">
        <v>68400</v>
      </c>
      <c r="I66" s="1">
        <v>18</v>
      </c>
      <c r="J66" s="1">
        <v>153000</v>
      </c>
      <c r="K66" s="1">
        <v>21</v>
      </c>
      <c r="L66" s="1">
        <v>178500</v>
      </c>
      <c r="M66" s="1">
        <v>24</v>
      </c>
      <c r="N66" s="1">
        <v>192000</v>
      </c>
      <c r="O66" s="1">
        <v>33</v>
      </c>
      <c r="P66" s="1">
        <v>313500</v>
      </c>
      <c r="Q66" s="1">
        <v>8</v>
      </c>
      <c r="R66" s="1">
        <v>60000</v>
      </c>
      <c r="S66" s="1">
        <v>6</v>
      </c>
      <c r="T66" s="1">
        <v>54000</v>
      </c>
      <c r="U66" s="1">
        <v>8</v>
      </c>
      <c r="V66" s="1">
        <v>79800</v>
      </c>
      <c r="W66" s="1">
        <v>18</v>
      </c>
      <c r="X66" s="1">
        <v>153000</v>
      </c>
      <c r="Y66" s="1">
        <v>5</v>
      </c>
      <c r="Z66" s="1">
        <v>38250</v>
      </c>
      <c r="AA66" s="1">
        <v>12</v>
      </c>
      <c r="AB66" s="1">
        <v>96000</v>
      </c>
      <c r="AC66" s="1">
        <v>12</v>
      </c>
      <c r="AD66" s="1">
        <v>109725</v>
      </c>
      <c r="AE66" s="1">
        <v>22</v>
      </c>
      <c r="AF66" s="1">
        <v>172800</v>
      </c>
      <c r="AG66" s="1">
        <v>11</v>
      </c>
      <c r="AH66" s="1">
        <v>97200</v>
      </c>
      <c r="AI66" s="1">
        <v>6</v>
      </c>
      <c r="AJ66" s="1">
        <v>54720</v>
      </c>
      <c r="AK66" s="1">
        <v>13</v>
      </c>
      <c r="AL66" s="1">
        <v>110160</v>
      </c>
      <c r="AM66" s="1">
        <v>29</v>
      </c>
      <c r="AN66" s="1">
        <v>244800</v>
      </c>
      <c r="AO66" s="1">
        <v>22</v>
      </c>
      <c r="AP66" s="1">
        <v>172800</v>
      </c>
      <c r="AQ66" s="1">
        <v>36</v>
      </c>
      <c r="AR66" s="1">
        <v>338580</v>
      </c>
      <c r="AS66" s="1">
        <v>72</v>
      </c>
      <c r="AT66" s="1">
        <v>576000</v>
      </c>
      <c r="AU66" s="1">
        <v>45</v>
      </c>
      <c r="AV66" s="1">
        <v>405000</v>
      </c>
      <c r="AW66" s="1">
        <v>7</v>
      </c>
      <c r="AX66" s="1">
        <v>68400</v>
      </c>
      <c r="AY66" s="1">
        <v>86</v>
      </c>
      <c r="AZ66" s="1">
        <v>734400</v>
      </c>
      <c r="BA66" s="1">
        <v>54</v>
      </c>
      <c r="BB66" s="1">
        <v>459000</v>
      </c>
      <c r="BC66" s="1">
        <v>18</v>
      </c>
      <c r="BD66" s="1">
        <v>144000</v>
      </c>
      <c r="BE66" s="1">
        <v>30</v>
      </c>
      <c r="BF66" s="1">
        <v>282150</v>
      </c>
      <c r="BG66" s="1">
        <v>13</v>
      </c>
      <c r="BH66" s="1">
        <v>100800</v>
      </c>
      <c r="BI66" s="1">
        <v>16</v>
      </c>
      <c r="BJ66" s="1">
        <v>145800</v>
      </c>
      <c r="BK66" s="1">
        <v>7</v>
      </c>
      <c r="BL66" s="1">
        <v>68400</v>
      </c>
      <c r="BM66" s="1">
        <v>22</v>
      </c>
      <c r="BN66" s="1">
        <v>183600</v>
      </c>
      <c r="BO66" s="1">
        <v>14</v>
      </c>
      <c r="BP66" s="1">
        <v>122400</v>
      </c>
      <c r="BQ66" s="1">
        <v>16</v>
      </c>
      <c r="BR66" s="1">
        <v>129600</v>
      </c>
      <c r="BS66" s="1">
        <v>16</v>
      </c>
      <c r="BT66" s="1">
        <v>150480</v>
      </c>
    </row>
    <row r="67" spans="1:72" x14ac:dyDescent="0.3">
      <c r="A67" s="60"/>
      <c r="B67" s="1" t="s">
        <v>127</v>
      </c>
      <c r="C67" s="1">
        <v>9</v>
      </c>
      <c r="D67" s="1">
        <v>72000</v>
      </c>
      <c r="E67" s="1">
        <v>27</v>
      </c>
      <c r="F67" s="1">
        <v>243000</v>
      </c>
      <c r="G67" s="1">
        <v>14</v>
      </c>
      <c r="H67" s="1">
        <v>136800</v>
      </c>
      <c r="I67" s="1">
        <v>4</v>
      </c>
      <c r="J67" s="1">
        <v>30600</v>
      </c>
      <c r="K67" s="1">
        <v>9</v>
      </c>
      <c r="L67" s="1">
        <v>76500</v>
      </c>
      <c r="M67" s="1">
        <v>6</v>
      </c>
      <c r="N67" s="1">
        <v>48000</v>
      </c>
      <c r="O67" s="1">
        <v>10</v>
      </c>
      <c r="P67" s="1">
        <v>94050</v>
      </c>
      <c r="Q67" s="1">
        <v>12</v>
      </c>
      <c r="R67" s="1">
        <v>96000</v>
      </c>
      <c r="S67" s="1">
        <v>6</v>
      </c>
      <c r="T67" s="1">
        <v>54000</v>
      </c>
      <c r="U67" s="1">
        <v>8</v>
      </c>
      <c r="V67" s="1">
        <v>79800</v>
      </c>
      <c r="W67" s="1">
        <v>14</v>
      </c>
      <c r="X67" s="1">
        <v>122400</v>
      </c>
      <c r="Y67" s="1">
        <v>15</v>
      </c>
      <c r="Z67" s="1">
        <v>127500</v>
      </c>
      <c r="AA67" s="1">
        <v>2</v>
      </c>
      <c r="AB67" s="1">
        <v>12000</v>
      </c>
      <c r="AC67" s="1">
        <v>2</v>
      </c>
      <c r="AD67" s="1">
        <v>15675</v>
      </c>
      <c r="AE67" s="1">
        <v>29</v>
      </c>
      <c r="AF67" s="1">
        <v>230400</v>
      </c>
      <c r="AG67" s="1">
        <v>14</v>
      </c>
      <c r="AH67" s="1">
        <v>129600</v>
      </c>
      <c r="AI67" s="1">
        <v>29</v>
      </c>
      <c r="AJ67" s="1">
        <v>273600</v>
      </c>
      <c r="AK67" s="1">
        <v>17</v>
      </c>
      <c r="AL67" s="1">
        <v>146880</v>
      </c>
      <c r="AM67" s="1">
        <v>25</v>
      </c>
      <c r="AN67" s="1">
        <v>214200</v>
      </c>
      <c r="AO67" s="1">
        <v>7</v>
      </c>
      <c r="AP67" s="1">
        <v>57600</v>
      </c>
      <c r="AQ67" s="1">
        <v>32</v>
      </c>
      <c r="AR67" s="1">
        <v>300960</v>
      </c>
      <c r="AS67" s="1">
        <v>72</v>
      </c>
      <c r="AT67" s="1">
        <v>576000</v>
      </c>
      <c r="AU67" s="1">
        <v>18</v>
      </c>
      <c r="AV67" s="1">
        <v>162000</v>
      </c>
      <c r="AW67" s="1">
        <v>43</v>
      </c>
      <c r="AX67" s="1">
        <v>410400</v>
      </c>
      <c r="AY67" s="1">
        <v>54</v>
      </c>
      <c r="AZ67" s="1">
        <v>459000</v>
      </c>
      <c r="BA67" s="1">
        <v>90</v>
      </c>
      <c r="BB67" s="1">
        <v>765000</v>
      </c>
      <c r="BC67" s="1">
        <v>18</v>
      </c>
      <c r="BD67" s="1">
        <v>144000</v>
      </c>
      <c r="BE67" s="1">
        <v>30</v>
      </c>
      <c r="BF67" s="1">
        <v>282150</v>
      </c>
      <c r="BG67" s="1">
        <v>14</v>
      </c>
      <c r="BH67" s="1">
        <v>115200</v>
      </c>
      <c r="BI67" s="1">
        <v>5</v>
      </c>
      <c r="BJ67" s="1">
        <v>48600</v>
      </c>
      <c r="BK67" s="1">
        <v>9</v>
      </c>
      <c r="BL67" s="1">
        <v>82080</v>
      </c>
      <c r="BM67" s="1">
        <v>22</v>
      </c>
      <c r="BN67" s="1">
        <v>183600</v>
      </c>
      <c r="BO67" s="1">
        <v>14</v>
      </c>
      <c r="BP67" s="1">
        <v>122400</v>
      </c>
      <c r="BQ67" s="1">
        <v>13</v>
      </c>
      <c r="BR67" s="1">
        <v>100800</v>
      </c>
      <c r="BS67" s="1">
        <v>16</v>
      </c>
      <c r="BT67" s="1">
        <v>150480</v>
      </c>
    </row>
    <row r="68" spans="1:72" x14ac:dyDescent="0.3">
      <c r="A68" s="60"/>
      <c r="B68" s="1" t="s">
        <v>126</v>
      </c>
      <c r="C68" s="1">
        <v>24</v>
      </c>
      <c r="D68" s="1">
        <v>192000</v>
      </c>
      <c r="E68" s="1">
        <v>6</v>
      </c>
      <c r="F68" s="1">
        <v>54000</v>
      </c>
      <c r="G68" s="1">
        <v>19</v>
      </c>
      <c r="H68" s="1">
        <v>182400</v>
      </c>
      <c r="I68" s="1">
        <v>36</v>
      </c>
      <c r="J68" s="1">
        <v>306000</v>
      </c>
      <c r="K68" s="1">
        <v>24</v>
      </c>
      <c r="L68" s="1">
        <v>204000</v>
      </c>
      <c r="M68" s="1">
        <v>0</v>
      </c>
      <c r="N68" s="1">
        <v>0</v>
      </c>
      <c r="O68" s="1">
        <v>10</v>
      </c>
      <c r="P68" s="1">
        <v>94050</v>
      </c>
      <c r="Q68" s="1">
        <v>12</v>
      </c>
      <c r="R68" s="1">
        <v>96000</v>
      </c>
      <c r="S68" s="1">
        <v>3</v>
      </c>
      <c r="T68" s="1">
        <v>27000</v>
      </c>
      <c r="U68" s="1">
        <v>5</v>
      </c>
      <c r="V68" s="1">
        <v>45600</v>
      </c>
      <c r="W68" s="1">
        <v>4</v>
      </c>
      <c r="X68" s="1">
        <v>30600</v>
      </c>
      <c r="Y68" s="1">
        <v>6</v>
      </c>
      <c r="Z68" s="1">
        <v>51000</v>
      </c>
      <c r="AA68" s="1">
        <v>0</v>
      </c>
      <c r="AB68" s="1">
        <v>0</v>
      </c>
      <c r="AC68" s="1">
        <v>8</v>
      </c>
      <c r="AD68" s="1">
        <v>78375</v>
      </c>
      <c r="AE68" s="1">
        <v>14</v>
      </c>
      <c r="AF68" s="1">
        <v>115200</v>
      </c>
      <c r="AG68" s="1">
        <v>22</v>
      </c>
      <c r="AH68" s="1">
        <v>194400</v>
      </c>
      <c r="AI68" s="1">
        <v>9</v>
      </c>
      <c r="AJ68" s="1">
        <v>82080</v>
      </c>
      <c r="AK68" s="1">
        <v>26</v>
      </c>
      <c r="AL68" s="1">
        <v>220320</v>
      </c>
      <c r="AM68" s="1">
        <v>22</v>
      </c>
      <c r="AN68" s="1">
        <v>183600</v>
      </c>
      <c r="AO68" s="1">
        <v>0</v>
      </c>
      <c r="AP68" s="1">
        <v>0</v>
      </c>
      <c r="AQ68" s="1">
        <v>20</v>
      </c>
      <c r="AR68" s="1">
        <v>188100</v>
      </c>
      <c r="AS68" s="1">
        <v>9</v>
      </c>
      <c r="AT68" s="1">
        <v>72000</v>
      </c>
      <c r="AU68" s="1">
        <v>81</v>
      </c>
      <c r="AV68" s="1">
        <v>729000</v>
      </c>
      <c r="AW68" s="1">
        <v>22</v>
      </c>
      <c r="AX68" s="1">
        <v>205200</v>
      </c>
      <c r="AY68" s="1">
        <v>32</v>
      </c>
      <c r="AZ68" s="1">
        <v>275400</v>
      </c>
      <c r="BA68" s="1">
        <v>72</v>
      </c>
      <c r="BB68" s="1">
        <v>612000</v>
      </c>
      <c r="BC68" s="1">
        <v>0</v>
      </c>
      <c r="BD68" s="1">
        <v>0</v>
      </c>
      <c r="BE68" s="1">
        <v>59</v>
      </c>
      <c r="BF68" s="1">
        <v>564300</v>
      </c>
      <c r="BG68" s="1">
        <v>18</v>
      </c>
      <c r="BH68" s="1">
        <v>144000</v>
      </c>
      <c r="BI68" s="1">
        <v>2</v>
      </c>
      <c r="BJ68" s="1">
        <v>16200</v>
      </c>
      <c r="BK68" s="1">
        <v>3</v>
      </c>
      <c r="BL68" s="1">
        <v>27360</v>
      </c>
      <c r="BM68" s="1">
        <v>9</v>
      </c>
      <c r="BN68" s="1">
        <v>73440</v>
      </c>
      <c r="BO68" s="1">
        <v>5</v>
      </c>
      <c r="BP68" s="1">
        <v>45900</v>
      </c>
      <c r="BQ68" s="1">
        <v>0</v>
      </c>
      <c r="BR68" s="1">
        <v>0</v>
      </c>
      <c r="BS68" s="1">
        <v>8</v>
      </c>
      <c r="BT68" s="1">
        <v>75240</v>
      </c>
    </row>
    <row r="69" spans="1:72" s="2" customFormat="1" x14ac:dyDescent="0.3">
      <c r="A69" s="61" t="s">
        <v>125</v>
      </c>
      <c r="B69" s="61"/>
      <c r="C69" s="36">
        <v>147</v>
      </c>
      <c r="D69" s="36">
        <v>1176000</v>
      </c>
      <c r="E69" s="36">
        <v>81</v>
      </c>
      <c r="F69" s="36">
        <v>729000</v>
      </c>
      <c r="G69" s="36">
        <v>146</v>
      </c>
      <c r="H69" s="36">
        <v>1390800</v>
      </c>
      <c r="I69" s="36">
        <v>108</v>
      </c>
      <c r="J69" s="36">
        <v>918000</v>
      </c>
      <c r="K69" s="36">
        <v>105</v>
      </c>
      <c r="L69" s="36">
        <v>892500</v>
      </c>
      <c r="M69" s="36">
        <v>63</v>
      </c>
      <c r="N69" s="36">
        <v>504000</v>
      </c>
      <c r="O69" s="36">
        <v>152</v>
      </c>
      <c r="P69" s="36">
        <v>1442100</v>
      </c>
      <c r="Q69" s="36">
        <v>81</v>
      </c>
      <c r="R69" s="36">
        <v>648000</v>
      </c>
      <c r="S69" s="36">
        <v>54</v>
      </c>
      <c r="T69" s="36">
        <v>486000</v>
      </c>
      <c r="U69" s="36">
        <v>61</v>
      </c>
      <c r="V69" s="36">
        <v>581400</v>
      </c>
      <c r="W69" s="36">
        <v>88</v>
      </c>
      <c r="X69" s="36">
        <v>749700</v>
      </c>
      <c r="Y69" s="36">
        <v>71</v>
      </c>
      <c r="Z69" s="36">
        <v>599250</v>
      </c>
      <c r="AA69" s="36">
        <v>45</v>
      </c>
      <c r="AB69" s="36">
        <v>360000</v>
      </c>
      <c r="AC69" s="36">
        <v>89</v>
      </c>
      <c r="AD69" s="36">
        <v>846450</v>
      </c>
      <c r="AE69" s="36">
        <v>223</v>
      </c>
      <c r="AF69" s="36">
        <v>1785600</v>
      </c>
      <c r="AG69" s="36">
        <v>155</v>
      </c>
      <c r="AH69" s="36">
        <v>1393200</v>
      </c>
      <c r="AI69" s="36">
        <v>153</v>
      </c>
      <c r="AJ69" s="36">
        <v>1450080</v>
      </c>
      <c r="AK69" s="36">
        <v>134</v>
      </c>
      <c r="AL69" s="36">
        <v>1138320</v>
      </c>
      <c r="AM69" s="36">
        <v>187</v>
      </c>
      <c r="AN69" s="36">
        <v>1591200</v>
      </c>
      <c r="AO69" s="36">
        <v>101</v>
      </c>
      <c r="AP69" s="36">
        <v>806400</v>
      </c>
      <c r="AQ69" s="36">
        <v>206</v>
      </c>
      <c r="AR69" s="36">
        <v>1956240</v>
      </c>
      <c r="AS69" s="36">
        <v>486</v>
      </c>
      <c r="AT69" s="36">
        <v>3888000</v>
      </c>
      <c r="AU69" s="36">
        <v>387</v>
      </c>
      <c r="AV69" s="36">
        <v>3483000</v>
      </c>
      <c r="AW69" s="36">
        <v>367</v>
      </c>
      <c r="AX69" s="36">
        <v>3488400</v>
      </c>
      <c r="AY69" s="36">
        <v>454</v>
      </c>
      <c r="AZ69" s="36">
        <v>3855600</v>
      </c>
      <c r="BA69" s="36">
        <v>477</v>
      </c>
      <c r="BB69" s="36">
        <v>4054500</v>
      </c>
      <c r="BC69" s="36">
        <v>99</v>
      </c>
      <c r="BD69" s="36">
        <v>792000</v>
      </c>
      <c r="BE69" s="36">
        <v>426</v>
      </c>
      <c r="BF69" s="36">
        <v>4044150</v>
      </c>
      <c r="BG69" s="36">
        <v>110</v>
      </c>
      <c r="BH69" s="36">
        <v>878400</v>
      </c>
      <c r="BI69" s="36">
        <v>58</v>
      </c>
      <c r="BJ69" s="36">
        <v>518400</v>
      </c>
      <c r="BK69" s="36">
        <v>76</v>
      </c>
      <c r="BL69" s="36">
        <v>725040</v>
      </c>
      <c r="BM69" s="36">
        <v>106</v>
      </c>
      <c r="BN69" s="36">
        <v>899640</v>
      </c>
      <c r="BO69" s="36">
        <v>77</v>
      </c>
      <c r="BP69" s="36">
        <v>657900</v>
      </c>
      <c r="BQ69" s="36">
        <v>61</v>
      </c>
      <c r="BR69" s="36">
        <v>489600</v>
      </c>
      <c r="BS69" s="36">
        <v>127</v>
      </c>
      <c r="BT69" s="36">
        <v>1203840</v>
      </c>
    </row>
    <row r="70" spans="1:72" ht="18.600000000000001" customHeight="1" x14ac:dyDescent="0.3">
      <c r="A70" s="62" t="s">
        <v>124</v>
      </c>
      <c r="B70" s="62"/>
      <c r="C70" s="35">
        <v>831</v>
      </c>
      <c r="D70" s="35">
        <v>6645600</v>
      </c>
      <c r="E70" s="35">
        <v>802</v>
      </c>
      <c r="F70" s="35">
        <v>7216560</v>
      </c>
      <c r="G70" s="35">
        <v>891</v>
      </c>
      <c r="H70" s="35">
        <v>8463075</v>
      </c>
      <c r="I70" s="35">
        <v>844</v>
      </c>
      <c r="J70" s="35">
        <v>7170600</v>
      </c>
      <c r="K70" s="35">
        <v>850</v>
      </c>
      <c r="L70" s="35">
        <v>7224150</v>
      </c>
      <c r="M70" s="35">
        <v>849</v>
      </c>
      <c r="N70" s="35">
        <v>6791040</v>
      </c>
      <c r="O70" s="35">
        <v>785</v>
      </c>
      <c r="P70" s="35">
        <v>7456170</v>
      </c>
      <c r="Q70" s="35">
        <v>434</v>
      </c>
      <c r="R70" s="35">
        <v>3475200</v>
      </c>
      <c r="S70" s="35">
        <v>397</v>
      </c>
      <c r="T70" s="35">
        <v>3569940</v>
      </c>
      <c r="U70" s="35">
        <v>390</v>
      </c>
      <c r="V70" s="35">
        <v>3700725</v>
      </c>
      <c r="W70" s="35">
        <v>467</v>
      </c>
      <c r="X70" s="35">
        <v>3970350</v>
      </c>
      <c r="Y70" s="35">
        <v>385</v>
      </c>
      <c r="Z70" s="35">
        <v>3275475</v>
      </c>
      <c r="AA70" s="35">
        <v>376</v>
      </c>
      <c r="AB70" s="35">
        <v>3006000</v>
      </c>
      <c r="AC70" s="35">
        <v>418</v>
      </c>
      <c r="AD70" s="35">
        <v>3973755</v>
      </c>
      <c r="AE70" s="35">
        <v>1145</v>
      </c>
      <c r="AF70" s="35">
        <v>9161280</v>
      </c>
      <c r="AG70" s="35">
        <v>913</v>
      </c>
      <c r="AH70" s="35">
        <v>8214696</v>
      </c>
      <c r="AI70" s="35">
        <v>1016</v>
      </c>
      <c r="AJ70" s="35">
        <v>9656370</v>
      </c>
      <c r="AK70" s="35">
        <v>978</v>
      </c>
      <c r="AL70" s="35">
        <v>8317080</v>
      </c>
      <c r="AM70" s="35">
        <v>931</v>
      </c>
      <c r="AN70" s="35">
        <v>7910100</v>
      </c>
      <c r="AO70" s="35">
        <v>1095</v>
      </c>
      <c r="AP70" s="35">
        <v>8761536</v>
      </c>
      <c r="AQ70" s="35">
        <v>1035</v>
      </c>
      <c r="AR70" s="35">
        <v>9828738</v>
      </c>
      <c r="AS70" s="35">
        <v>2881</v>
      </c>
      <c r="AT70" s="35">
        <v>23047200</v>
      </c>
      <c r="AU70" s="35">
        <v>2339</v>
      </c>
      <c r="AV70" s="35">
        <v>21053520</v>
      </c>
      <c r="AW70" s="35">
        <v>2332</v>
      </c>
      <c r="AX70" s="35">
        <v>22153050</v>
      </c>
      <c r="AY70" s="35">
        <v>2740</v>
      </c>
      <c r="AZ70" s="35">
        <v>23286600</v>
      </c>
      <c r="BA70" s="35">
        <v>2441</v>
      </c>
      <c r="BB70" s="35">
        <v>20746800</v>
      </c>
      <c r="BC70" s="35">
        <v>2480</v>
      </c>
      <c r="BD70" s="35">
        <v>19837440</v>
      </c>
      <c r="BE70" s="35">
        <v>2442</v>
      </c>
      <c r="BF70" s="35">
        <v>23197005</v>
      </c>
      <c r="BG70" s="35">
        <v>599</v>
      </c>
      <c r="BH70" s="35">
        <v>4788000</v>
      </c>
      <c r="BI70" s="35">
        <v>459</v>
      </c>
      <c r="BJ70" s="35">
        <v>4132944</v>
      </c>
      <c r="BK70" s="35">
        <v>494</v>
      </c>
      <c r="BL70" s="35">
        <v>4689675</v>
      </c>
      <c r="BM70" s="35">
        <v>592</v>
      </c>
      <c r="BN70" s="35">
        <v>5030640</v>
      </c>
      <c r="BO70" s="35">
        <v>411</v>
      </c>
      <c r="BP70" s="35">
        <v>3492990</v>
      </c>
      <c r="BQ70" s="35">
        <v>516</v>
      </c>
      <c r="BR70" s="35">
        <v>4126176</v>
      </c>
      <c r="BS70" s="35">
        <v>517</v>
      </c>
      <c r="BT70" s="35">
        <v>4912830</v>
      </c>
    </row>
  </sheetData>
  <mergeCells count="57">
    <mergeCell ref="A23:B23"/>
    <mergeCell ref="A60:A68"/>
    <mergeCell ref="A69:B69"/>
    <mergeCell ref="A70:B70"/>
    <mergeCell ref="A1:A3"/>
    <mergeCell ref="B1:B3"/>
    <mergeCell ref="A32:B32"/>
    <mergeCell ref="A33:A40"/>
    <mergeCell ref="A41:B41"/>
    <mergeCell ref="A42:A49"/>
    <mergeCell ref="A50:B50"/>
    <mergeCell ref="A24:A31"/>
    <mergeCell ref="A4:A12"/>
    <mergeCell ref="A59:B59"/>
    <mergeCell ref="A51:A58"/>
    <mergeCell ref="A13:B13"/>
    <mergeCell ref="A14:A22"/>
    <mergeCell ref="C1:P1"/>
    <mergeCell ref="Q1:AD1"/>
    <mergeCell ref="AE1:AR1"/>
    <mergeCell ref="AS1:BF1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BG1:BT1"/>
    <mergeCell ref="AU2:AV2"/>
    <mergeCell ref="Y2:Z2"/>
    <mergeCell ref="AA2:AB2"/>
    <mergeCell ref="AC2:AD2"/>
    <mergeCell ref="AE2:AF2"/>
    <mergeCell ref="AG2:AH2"/>
    <mergeCell ref="AI2:AJ2"/>
    <mergeCell ref="AO2:AP2"/>
    <mergeCell ref="AQ2:AR2"/>
    <mergeCell ref="AS2:AT2"/>
    <mergeCell ref="BQ2:BR2"/>
    <mergeCell ref="BS2:BT2"/>
    <mergeCell ref="AW2:AX2"/>
    <mergeCell ref="AY2:AZ2"/>
    <mergeCell ref="BA2:BB2"/>
    <mergeCell ref="BM2:BN2"/>
    <mergeCell ref="BO2:BP2"/>
    <mergeCell ref="AK2:AL2"/>
    <mergeCell ref="AM2:AN2"/>
    <mergeCell ref="BC2:BD2"/>
    <mergeCell ref="BE2:BF2"/>
    <mergeCell ref="BG2:BH2"/>
    <mergeCell ref="BI2:BJ2"/>
    <mergeCell ref="BK2:BL2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7CC39E-4A9F-4ECF-B18E-DC33283310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열피벗해제</vt:lpstr>
      <vt:lpstr>2023년자료</vt:lpstr>
      <vt:lpstr>입고내역_숙제</vt:lpstr>
      <vt:lpstr>유류비내역(1-6월)</vt:lpstr>
      <vt:lpstr>유류비내역(7월-9월)</vt:lpstr>
      <vt:lpstr>피벗해제_고급(미리보기)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미 더</cp:lastModifiedBy>
  <dcterms:created xsi:type="dcterms:W3CDTF">2023-10-20T09:13:00Z</dcterms:created>
  <dcterms:modified xsi:type="dcterms:W3CDTF">2025-08-10T07:53:19Z</dcterms:modified>
</cp:coreProperties>
</file>