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I:\study\오빠두엑셀\질답\"/>
    </mc:Choice>
  </mc:AlternateContent>
  <xr:revisionPtr revIDLastSave="0" documentId="13_ncr:1_{03D45A68-CD90-4EA9-818C-77F8451C381E}" xr6:coauthVersionLast="47" xr6:coauthVersionMax="47" xr10:uidLastSave="{00000000-0000-0000-0000-000000000000}"/>
  <bookViews>
    <workbookView xWindow="-120" yWindow="-120" windowWidth="29040" windowHeight="15720" xr2:uid="{740EACDC-9D20-4CA6-B1AC-ABF149FF7FB0}"/>
  </bookViews>
  <sheets>
    <sheet name="숫자 추출하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" i="1" l="1"/>
  <c r="M5" i="1"/>
  <c r="L5" i="1"/>
  <c r="K5" i="1"/>
  <c r="J5" i="1"/>
  <c r="I5" i="1"/>
  <c r="H5" i="1"/>
  <c r="G5" i="1"/>
  <c r="F5" i="1"/>
  <c r="E5" i="1"/>
  <c r="D5" i="1"/>
  <c r="C5" i="1"/>
  <c r="O5" i="1" s="1"/>
  <c r="B5" i="1"/>
  <c r="B5" i="1" a="1"/>
  <c r="N4" i="1"/>
  <c r="M4" i="1"/>
  <c r="L4" i="1"/>
  <c r="K4" i="1"/>
  <c r="J4" i="1"/>
  <c r="I4" i="1"/>
  <c r="H4" i="1"/>
  <c r="G4" i="1"/>
  <c r="F4" i="1"/>
  <c r="E4" i="1"/>
  <c r="D4" i="1"/>
  <c r="C4" i="1"/>
  <c r="O4" i="1" s="1"/>
  <c r="B4" i="1"/>
  <c r="B4" i="1" a="1"/>
  <c r="N3" i="1"/>
  <c r="M3" i="1"/>
  <c r="L3" i="1"/>
  <c r="K3" i="1"/>
  <c r="J3" i="1"/>
  <c r="I3" i="1"/>
  <c r="H3" i="1"/>
  <c r="G3" i="1"/>
  <c r="F3" i="1"/>
  <c r="E3" i="1"/>
  <c r="D3" i="1"/>
  <c r="C3" i="1"/>
  <c r="O3" i="1" s="1"/>
  <c r="B3" i="1" a="1"/>
  <c r="B3" i="1" s="1"/>
  <c r="N2" i="1"/>
  <c r="M2" i="1"/>
  <c r="L2" i="1"/>
  <c r="K2" i="1"/>
  <c r="J2" i="1"/>
  <c r="I2" i="1"/>
  <c r="H2" i="1"/>
  <c r="G2" i="1"/>
  <c r="F2" i="1"/>
  <c r="E2" i="1"/>
  <c r="D2" i="1"/>
  <c r="C2" i="1"/>
  <c r="O2" i="1" s="1"/>
  <c r="B2" i="1" a="1"/>
  <c r="B2" i="1" s="1"/>
  <c r="Q5" i="1" l="1"/>
  <c r="P5" i="1"/>
  <c r="Q4" i="1"/>
  <c r="P4" i="1"/>
  <c r="Q3" i="1"/>
  <c r="P3" i="1"/>
  <c r="Q2" i="1"/>
  <c r="P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<sst xmlns="http://schemas.openxmlformats.org/spreadsheetml/2006/main" count="8" uniqueCount="8">
  <si>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동</t>
    <phoneticPr fontId="1" type="noConversion"/>
  </si>
  <si>
    <t>호</t>
    <phoneticPr fontId="1" type="noConversion"/>
  </si>
  <si>
    <t>홍길동204동1303호</t>
  </si>
  <si>
    <t>103-2412</t>
  </si>
  <si>
    <t>임꺽정111-1322호</t>
  </si>
  <si>
    <t>113동802호장길산</t>
  </si>
  <si>
    <t>2019버전</t>
    <phoneticPr fontId="1" type="noConversion"/>
  </si>
  <si>
    <t>2024버전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</si>
</sst>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C690E-6FFF-4516-A60C-9F736841834A}">
  <dimension ref="A1:Q5"/>
  <sheetViews>
    <sheetView tabSelected="1" zoomScale="115" zoomScaleNormal="115" workbookViewId="0">
      <selection activeCell="C2" sqref="C2"/>
    </sheetView>
  </sheetViews>
  <sheetFormatPr defaultRowHeight="16.5" x14ac:dyDescent="0.3"/>
  <cols>
    <col min="1" max="1" width="18.75" bestFit="1" customWidth="1"/>
  </cols>
  <sheetData>
    <row r="1" spans="1:17" x14ac:dyDescent="0.3">
      <c r="B1" t="s">
        <v>7</v>
      </c>
      <c r="C1" t="s">
        <v>6</v>
      </c>
      <c r="P1" t="s">
        <v>0</v>
      </c>
      <c r="Q1" t="s">
        <v>1</v>
      </c>
    </row>
    <row r="2" spans="1:17" x14ac:dyDescent="0.3">
      <c r="A2" t="s">
        <v>2</v>
      </c>
      <c r="B2" t="str" cm="1">
        <f t="array" ref="B2">_xlfn.LET(
_xlpm.char,MID(A2,_xlfn.SEQUENCE(LEN(A2)),1),
_xlpm.nums,_xlfn._xlws.FILTER(_xlpm.char,ISNUMBER(_xlpm.char+0)),
_xlpm.comby,_xlfn.TEXTJOIN("",TRUE,_xlpm.nums),
_xlpm.comby)</f>
        <v>2041303</v>
      </c>
      <c r="C2" t="str">
        <f>IF(ISNUMBER(MID($A2,COLUMN(A2),1)+0),MID($A2,COLUMN(A2),1)+0,"")</f>
        <v/>
      </c>
      <c r="D2" t="str">
        <f t="shared" ref="D2:N5" si="0">IF(ISNUMBER(MID($A2,COLUMN(B2),1)+0),MID($A2,COLUMN(B2),1)+0,"")</f>
        <v/>
      </c>
      <c r="E2" t="str">
        <f t="shared" si="0"/>
        <v/>
      </c>
      <c r="F2">
        <f t="shared" si="0"/>
        <v>2</v>
      </c>
      <c r="G2">
        <f t="shared" si="0"/>
        <v>0</v>
      </c>
      <c r="H2">
        <f t="shared" si="0"/>
        <v>4</v>
      </c>
      <c r="I2" t="str">
        <f t="shared" si="0"/>
        <v/>
      </c>
      <c r="J2">
        <f t="shared" si="0"/>
        <v>1</v>
      </c>
      <c r="K2">
        <f t="shared" si="0"/>
        <v>3</v>
      </c>
      <c r="L2">
        <f t="shared" si="0"/>
        <v>0</v>
      </c>
      <c r="M2">
        <f t="shared" si="0"/>
        <v>3</v>
      </c>
      <c r="N2" t="str">
        <f t="shared" si="0"/>
        <v/>
      </c>
      <c r="O2" t="str">
        <f>CONCATENATE(C2,D2,E2,F2,G2,H2,I2,J2,K2,L2,M2)</f>
        <v>2041303</v>
      </c>
      <c r="P2">
        <f>LEFT(O2,3)+0</f>
        <v>204</v>
      </c>
      <c r="Q2">
        <f>IF(LEN(O2)&gt;6,RIGHT(O2,4),RIGHT(O2,3))+0</f>
        <v>1303</v>
      </c>
    </row>
    <row r="3" spans="1:17" x14ac:dyDescent="0.3">
      <c r="A3" t="s">
        <v>3</v>
      </c>
      <c r="B3" t="str" cm="1">
        <f t="array" ref="B3">_xlfn.LET(
_xlpm.char,MID(A3,_xlfn.SEQUENCE(LEN(A3)),1),
_xlpm.nums,_xlfn._xlws.FILTER(_xlpm.char,ISNUMBER(_xlpm.char+0)),
_xlpm.comby,_xlfn.TEXTJOIN("",TRUE,_xlpm.nums),
_xlpm.comby)</f>
        <v>1032412</v>
      </c>
      <c r="C3">
        <f t="shared" ref="C3:C5" si="1">IF(ISNUMBER(MID($A3,COLUMN(A3),1)+0),MID($A3,COLUMN(A3),1)+0,"")</f>
        <v>1</v>
      </c>
      <c r="D3">
        <f t="shared" si="0"/>
        <v>0</v>
      </c>
      <c r="E3">
        <f t="shared" si="0"/>
        <v>3</v>
      </c>
      <c r="F3" t="str">
        <f t="shared" si="0"/>
        <v/>
      </c>
      <c r="G3">
        <f t="shared" si="0"/>
        <v>2</v>
      </c>
      <c r="H3">
        <f t="shared" si="0"/>
        <v>4</v>
      </c>
      <c r="I3">
        <f t="shared" si="0"/>
        <v>1</v>
      </c>
      <c r="J3">
        <f t="shared" si="0"/>
        <v>2</v>
      </c>
      <c r="K3" t="str">
        <f t="shared" si="0"/>
        <v/>
      </c>
      <c r="L3" t="str">
        <f t="shared" si="0"/>
        <v/>
      </c>
      <c r="M3" t="str">
        <f t="shared" si="0"/>
        <v/>
      </c>
      <c r="N3" t="str">
        <f t="shared" si="0"/>
        <v/>
      </c>
      <c r="O3" t="str">
        <f>CONCATENATE(C3,D3,E3,F3,G3,H3,I3,J3,K3,L3,M3)</f>
        <v>1032412</v>
      </c>
      <c r="P3">
        <f>LEFT(O3,3)+0</f>
        <v>103</v>
      </c>
      <c r="Q3">
        <f>IF(LEN(O3)&gt;6,RIGHT(O3,4),RIGHT(O3,3))+0</f>
        <v>2412</v>
      </c>
    </row>
    <row r="4" spans="1:17" x14ac:dyDescent="0.3">
      <c r="A4" t="s">
        <v>4</v>
      </c>
      <c r="B4" t="str" cm="1">
        <f t="array" ref="B4">_xlfn.LET(
_xlpm.char,MID(A4,_xlfn.SEQUENCE(LEN(A4)),1),
_xlpm.nums,_xlfn._xlws.FILTER(_xlpm.char,ISNUMBER(_xlpm.char+0)),
_xlpm.comby,_xlfn.TEXTJOIN("",TRUE,_xlpm.nums),
_xlpm.comby)</f>
        <v>1111322</v>
      </c>
      <c r="C4" t="str">
        <f t="shared" si="1"/>
        <v/>
      </c>
      <c r="D4" t="str">
        <f t="shared" si="0"/>
        <v/>
      </c>
      <c r="E4" t="str">
        <f t="shared" si="0"/>
        <v/>
      </c>
      <c r="F4">
        <f t="shared" si="0"/>
        <v>1</v>
      </c>
      <c r="G4">
        <f t="shared" si="0"/>
        <v>1</v>
      </c>
      <c r="H4">
        <f t="shared" si="0"/>
        <v>1</v>
      </c>
      <c r="I4" t="str">
        <f t="shared" si="0"/>
        <v/>
      </c>
      <c r="J4">
        <f t="shared" si="0"/>
        <v>1</v>
      </c>
      <c r="K4">
        <f t="shared" si="0"/>
        <v>3</v>
      </c>
      <c r="L4">
        <f t="shared" si="0"/>
        <v>2</v>
      </c>
      <c r="M4">
        <f t="shared" si="0"/>
        <v>2</v>
      </c>
      <c r="N4" t="str">
        <f t="shared" si="0"/>
        <v/>
      </c>
      <c r="O4" t="str">
        <f>CONCATENATE(C4,D4,E4,F4,G4,H4,I4,J4,K4,L4,M4)</f>
        <v>1111322</v>
      </c>
      <c r="P4">
        <f>LEFT(O4,3)+0</f>
        <v>111</v>
      </c>
      <c r="Q4">
        <f>IF(LEN(O4)&gt;6,RIGHT(O4,4),RIGHT(O4,3))+0</f>
        <v>1322</v>
      </c>
    </row>
    <row r="5" spans="1:17" x14ac:dyDescent="0.3">
      <c r="A5" t="s">
        <v>5</v>
      </c>
      <c r="B5" t="str" cm="1">
        <f t="array" ref="B5">_xlfn.LET(
_xlpm.char,MID(A5,_xlfn.SEQUENCE(LEN(A5)),1),
_xlpm.nums,_xlfn._xlws.FILTER(_xlpm.char,ISNUMBER(_xlpm.char+0)),
_xlpm.comby,_xlfn.TEXTJOIN("",TRUE,_xlpm.nums),
_xlpm.comby)</f>
        <v>113802</v>
      </c>
      <c r="C5">
        <f t="shared" si="1"/>
        <v>1</v>
      </c>
      <c r="D5">
        <f t="shared" si="0"/>
        <v>1</v>
      </c>
      <c r="E5">
        <f t="shared" si="0"/>
        <v>3</v>
      </c>
      <c r="F5" t="str">
        <f t="shared" si="0"/>
        <v/>
      </c>
      <c r="G5">
        <f t="shared" si="0"/>
        <v>8</v>
      </c>
      <c r="H5">
        <f t="shared" si="0"/>
        <v>0</v>
      </c>
      <c r="I5">
        <f t="shared" si="0"/>
        <v>2</v>
      </c>
      <c r="J5" t="str">
        <f t="shared" si="0"/>
        <v/>
      </c>
      <c r="K5" t="str">
        <f t="shared" si="0"/>
        <v/>
      </c>
      <c r="L5" t="str">
        <f t="shared" si="0"/>
        <v/>
      </c>
      <c r="M5" t="str">
        <f t="shared" si="0"/>
        <v/>
      </c>
      <c r="N5" t="str">
        <f t="shared" si="0"/>
        <v/>
      </c>
      <c r="O5" t="str">
        <f>CONCATENATE(C5,D5,E5,F5,G5,H5,I5,J5,K5,L5,M5)</f>
        <v>113802</v>
      </c>
      <c r="P5">
        <f>LEFT(O5,3)+0</f>
        <v>113</v>
      </c>
      <c r="Q5">
        <f>IF(LEN(O5)&gt;6,RIGHT(O5,4),RIGHT(O5,3))+0</f>
        <v>802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숫자 추출하기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 강</dc:creator>
  <cp:lastModifiedBy>민 강</cp:lastModifiedBy>
  <dcterms:created xsi:type="dcterms:W3CDTF">2025-06-23T01:52:14Z</dcterms:created>
  <dcterms:modified xsi:type="dcterms:W3CDTF">2025-06-23T01:53:07Z</dcterms:modified>
</cp:coreProperties>
</file>