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hidePivotFieldList="1"/>
  <mc:AlternateContent xmlns:mc="http://schemas.openxmlformats.org/markup-compatibility/2006">
    <mc:Choice Requires="x15">
      <x15ac:absPath xmlns:x15ac="http://schemas.microsoft.com/office/spreadsheetml/2010/11/ac" url="https://d.docs.live.net/a058ce67b421d052/바탕 화면/"/>
    </mc:Choice>
  </mc:AlternateContent>
  <xr:revisionPtr revIDLastSave="3" documentId="8_{01A502CC-8BE5-4521-8D09-E5D04FD0007A}" xr6:coauthVersionLast="47" xr6:coauthVersionMax="47" xr10:uidLastSave="{EAE62E42-67E7-4C89-9EDD-818C147B51F4}"/>
  <bookViews>
    <workbookView xWindow="-98" yWindow="-98" windowWidth="21795" windowHeight="12975" xr2:uid="{00000000-000D-0000-FFFF-FFFF00000000}"/>
  </bookViews>
  <sheets>
    <sheet name="검색보고서" sheetId="6" r:id="rId1"/>
    <sheet name="목록" sheetId="1" r:id="rId2"/>
    <sheet name="함수공식" sheetId="4" r:id="rId3"/>
  </sheets>
  <definedNames>
    <definedName name="정렬기준">TRANSPOSE(#REF!)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4" i="6" l="1" a="1"/>
  <c r="A4" i="6" s="1"/>
  <c r="A5" i="6" a="1"/>
  <c r="A5" i="6" s="1"/>
  <c r="A6" i="6" a="1"/>
  <c r="A6" i="6" s="1"/>
  <c r="A7" i="6" a="1"/>
  <c r="A7" i="6" s="1"/>
  <c r="A8" i="6" a="1"/>
  <c r="A8" i="6" s="1"/>
  <c r="A9" i="6" a="1"/>
  <c r="A9" i="6" s="1"/>
  <c r="A10" i="6" a="1"/>
  <c r="A10" i="6" s="1"/>
  <c r="A11" i="6" a="1"/>
  <c r="A11" i="6" s="1"/>
  <c r="A12" i="6" a="1"/>
  <c r="A12" i="6" s="1"/>
  <c r="A13" i="6" a="1"/>
  <c r="A13" i="6" s="1"/>
  <c r="A14" i="6" a="1"/>
  <c r="A14" i="6" s="1"/>
  <c r="A15" i="6" a="1"/>
  <c r="A15" i="6" s="1"/>
  <c r="A16" i="6" a="1"/>
  <c r="A16" i="6" s="1"/>
  <c r="A17" i="6" a="1"/>
  <c r="A17" i="6" s="1"/>
  <c r="A18" i="6" a="1"/>
  <c r="A18" i="6" s="1"/>
  <c r="A19" i="6" a="1"/>
  <c r="A19" i="6" s="1"/>
  <c r="A20" i="6" a="1"/>
  <c r="A20" i="6" s="1"/>
  <c r="A21" i="6" a="1"/>
  <c r="A21" i="6" s="1"/>
  <c r="A22" i="6" a="1"/>
  <c r="A22" i="6" s="1"/>
  <c r="A23" i="6" a="1"/>
  <c r="A23" i="6" s="1"/>
  <c r="A24" i="6" a="1"/>
  <c r="A24" i="6" s="1"/>
  <c r="A25" i="6" a="1"/>
  <c r="A25" i="6" s="1"/>
  <c r="A26" i="6" a="1"/>
  <c r="A26" i="6" s="1"/>
  <c r="A27" i="6" a="1"/>
  <c r="A27" i="6" s="1"/>
  <c r="A28" i="6" a="1"/>
  <c r="A28" i="6" s="1"/>
  <c r="A29" i="6" a="1"/>
  <c r="A29" i="6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2">
    <metadataType name="XLDAPR" minSupportedVersion="120000" copy="1" pasteAll="1" pasteValues="1" merge="1" splitFirst="1" rowColShift="1" clearFormats="1" clearComments="1" assign="1" coerce="1" cellMeta="1"/>
    <metadataType name="XLRICHVALUE" minSupportedVersion="120000" copy="1" pasteAll="1" pasteValues="1" merge="1" splitFirst="1" rowColShift="1" clearFormats="1" clearComments="1" assign="1" coerce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futureMetadata name="XLRICHVALUE" count="1">
    <bk>
      <extLst>
        <ext uri="{3e2802c4-a4d2-4d8b-9148-e3be6c30e623}">
          <xlrd:rvb i="0"/>
        </ext>
      </extLst>
    </bk>
  </futureMetadata>
  <cellMetadata count="1">
    <bk>
      <rc t="1" v="0"/>
    </bk>
  </cellMetadata>
  <valueMetadata count="1">
    <bk>
      <rc t="2" v="0"/>
    </bk>
  </valueMetadata>
</metadata>
</file>

<file path=xl/sharedStrings.xml><?xml version="1.0" encoding="utf-8"?>
<sst xmlns="http://schemas.openxmlformats.org/spreadsheetml/2006/main" count="485" uniqueCount="92">
  <si>
    <t>일자</t>
  </si>
  <si>
    <t>상품명</t>
  </si>
  <si>
    <t>과면세</t>
  </si>
  <si>
    <t>주문수량</t>
  </si>
  <si>
    <t>단위</t>
  </si>
  <si>
    <t>환산수량</t>
  </si>
  <si>
    <t>환산단위</t>
  </si>
  <si>
    <t>입고수량</t>
  </si>
  <si>
    <t>공급단가</t>
  </si>
  <si>
    <t>공급가</t>
  </si>
  <si>
    <t>부가세</t>
  </si>
  <si>
    <t>합계</t>
  </si>
  <si>
    <t>(컴포즈)매일우유_1000ml*16ea/box</t>
  </si>
  <si>
    <t>면세</t>
  </si>
  <si>
    <t>BOX</t>
  </si>
  <si>
    <t>(베오베)시나몬토핑파우더_150g*20ea/box</t>
  </si>
  <si>
    <t>과세</t>
  </si>
  <si>
    <t>EA</t>
  </si>
  <si>
    <t>(선인)에버휩_1030G*12EA</t>
  </si>
  <si>
    <t>(솜)냉동블루베리홀(미국산)_1kg*12ea/box</t>
  </si>
  <si>
    <t>(엠즈FS/직수입)IQF냉동딸기(무가당/홀/중국산)_1kg*10pk/box</t>
  </si>
  <si>
    <t>PK</t>
  </si>
  <si>
    <t>(컴포즈)(N)갈아만든복숭아_200g*10ea/box</t>
  </si>
  <si>
    <t>(컴포즈)갈아만든딸기_275g*8ea/box</t>
  </si>
  <si>
    <t>(컴포즈)냉동브라운슈거타피오카펄_500g*20ea/box</t>
  </si>
  <si>
    <t>[컴포즈]곡물파우더_1kg*10ea/Box</t>
  </si>
  <si>
    <t>[컴포즈]다크초코소스_2kg*6ea/Box</t>
  </si>
  <si>
    <t>[컴포즈]딸기스무디_2kg*6ea/box</t>
  </si>
  <si>
    <t>[컴포즈]레몬청_2kg*6ea/box</t>
  </si>
  <si>
    <t>[컴포즈]밀크쉐이크파우더_1kg*10ea/box</t>
  </si>
  <si>
    <t>[컴포즈]바닐라시럽_1L*6ea/box</t>
  </si>
  <si>
    <t>[컴포즈]복숭아아이스티파우더_1kg*12ea/box</t>
  </si>
  <si>
    <t>[컴포즈]잉글리쉬블랙퍼스트_(1.5g*30ea)*15pk/box</t>
  </si>
  <si>
    <t>[컴포즈]자몽허니베이스_1kg*10ea/box</t>
  </si>
  <si>
    <t>(컴포즈)붕어딕만스_쿠키_90g*10ea/box</t>
  </si>
  <si>
    <t>(컴포즈)티라미수(조각)_108g*4ea*3pk/box</t>
  </si>
  <si>
    <t>[컴포즈]밀크카라멜소스_2kg*6ea/Box</t>
  </si>
  <si>
    <t>[컴포즈]비터홀릭(원두)_1kg*12ea/box</t>
  </si>
  <si>
    <t>(컴포즈)(N)갈아만든오렌지당근_200g*10ea/box</t>
  </si>
  <si>
    <t>[컴포즈/성은]투명컵뚜껑(양각/107파이/32oz)_500ea/box</t>
  </si>
  <si>
    <t>[컴포즈]블루베리스무디_2kg*6ea/box</t>
  </si>
  <si>
    <t>[컴포즈]유자청_2kg*6ea/box</t>
  </si>
  <si>
    <t>[컴포즈]자바칩파우더_1kg*10ea/Box</t>
  </si>
  <si>
    <t>[컴포즈]쿠키앤크림파우더_1kg*10ea/Box</t>
  </si>
  <si>
    <t>(매일)상하목장소프트믹스OM(오엠)10_1L*10ea/box</t>
  </si>
  <si>
    <t>(엠즈FS/직수입)IQF냉동망고다이스(베트남산)_1kg*10ea/box</t>
  </si>
  <si>
    <t>(컴포즈)(N)갈아만든샤인머스켓케일_200g*10ea/box</t>
  </si>
  <si>
    <t>(컴포즈)달콤레드벨벳케익(조각)_115g*4ea*3pk/box</t>
  </si>
  <si>
    <t>(컴포즈)달콤블랙벨벳케익(조각)_120g*4ea*3pk/box</t>
  </si>
  <si>
    <t>(컴포즈)진한뉴욕치즈케익(조각)_90g*4ea*3pk/box</t>
  </si>
  <si>
    <t>(컴포즈)피스타치오아몬드쿠키_85g*10ea/box</t>
  </si>
  <si>
    <t>[컴포즈]녹차라떼파우더_1kg*10ea/box</t>
  </si>
  <si>
    <t>[컴포즈]더블초코파우더_1kg*10ea/box</t>
  </si>
  <si>
    <t>[컴포즈]밀크티파우더_1kg*10ea/box</t>
  </si>
  <si>
    <t>[컴포즈]상시홀더(20oz)_1,000매/Box</t>
  </si>
  <si>
    <t>백설탕(대한)_3kg*8ea/BOX</t>
  </si>
  <si>
    <t>(컴포즈)감자빵_12ea/box</t>
  </si>
  <si>
    <t>(컴포즈)고구마빵_12ea/box</t>
  </si>
  <si>
    <t>[컴포즈]레몬농축액_1.2kg*6ea/box</t>
  </si>
  <si>
    <t>[컴포즈]자몽농축액_1.2kg*6ea/box</t>
  </si>
  <si>
    <t>[컴포즈]자색고구마라떼페이스트(스틱형)95g*10ea*10pk/box</t>
  </si>
  <si>
    <t>딸기베이스(푸드웰)_1kg*10ea/box</t>
  </si>
  <si>
    <t>로투스_비스코프312.5g_(50개입*6ea)*3pk/box</t>
  </si>
  <si>
    <t>오레오_화이트크림(동서)_100g*24ea/box</t>
  </si>
  <si>
    <t>(컴포즈)소금빵_12ea/box</t>
  </si>
  <si>
    <t>(컴포즈)커피콩빵_400g*15pk/box</t>
  </si>
  <si>
    <t>[기물]가위</t>
  </si>
  <si>
    <t>[카페용품]청소용붓 누보 小</t>
  </si>
  <si>
    <t>[컴포즈/성은]투명컵(양각/98파이/20oz)_1,000ea/box</t>
  </si>
  <si>
    <t>[컴포즈/성은]투명컵뚜껑(돔/98파이/20oz)_1000ea/box</t>
  </si>
  <si>
    <t>[컴포즈]망고스무디_2kg*6ea/box</t>
  </si>
  <si>
    <t>[컴포즈]자몽청_2kg*6ea/box</t>
  </si>
  <si>
    <t>(매일)연유오리지널파우치_1kg*6ea/box</t>
  </si>
  <si>
    <t>(컴포즈)(N)갈아만든키위_200g*10ea/box</t>
  </si>
  <si>
    <t>(컴포즈)우리쌀이들어간_앙꼬붕(붕어빵)_500g*20ea/box</t>
  </si>
  <si>
    <t>S(컴포즈)폼미쳤도넛(크림치즈)_90g*12ea/box</t>
  </si>
  <si>
    <t>[컴포즈]메이플크룽지_(20g*15ea)*8pk/box</t>
  </si>
  <si>
    <t>(컴포즈)우리쌀이들어간_슈붕(붕어빵)_500g*20ea/box</t>
  </si>
  <si>
    <t>[컴포즈]개별포장스트로우_일자형(노랑7*25)_500매*4pk/box</t>
  </si>
  <si>
    <t>[컴포즈]비닐캐리어2구_200ea*20pk/box</t>
  </si>
  <si>
    <t>[컴포즈]종이컵_20oz_1,000매/Box</t>
  </si>
  <si>
    <t>(컴포즈)데니쉬몽블랑생지_2.16kg*3pk/box</t>
  </si>
  <si>
    <t>[컴포즈]달고나토핑_1kg*12ea/box</t>
  </si>
  <si>
    <t>[컴포즈]요거트스무디파우더_1kg*10ea/box</t>
  </si>
  <si>
    <t>[컴포즈]유기농_페퍼민트_(1.5g*30ea)*15pk/box</t>
  </si>
  <si>
    <t>[컴포즈]종이컵뚜껑(20oz/검정)_1,000ea/box</t>
  </si>
  <si>
    <t>[컴포즈]캔디소다파우더_1kg*10ea/box</t>
  </si>
  <si>
    <r>
      <rPr>
        <sz val="11"/>
        <rFont val="Arial"/>
        <family val="3"/>
        <charset val="129"/>
        <scheme val="minor"/>
      </rPr>
      <t>=FILTER</t>
    </r>
    <r>
      <rPr>
        <sz val="11"/>
        <rFont val="맑은 고딕"/>
        <family val="3"/>
        <charset val="129"/>
      </rPr>
      <t>(검색보고서!B6</t>
    </r>
    <r>
      <rPr>
        <sz val="11"/>
        <rFont val="Arial"/>
        <family val="3"/>
        <charset val="129"/>
        <scheme val="minor"/>
      </rPr>
      <t>,ISNUMBER(SEARCH(</t>
    </r>
    <r>
      <rPr>
        <sz val="11"/>
        <rFont val="맑은 고딕"/>
        <family val="3"/>
        <charset val="129"/>
      </rPr>
      <t>검색보고서</t>
    </r>
    <r>
      <rPr>
        <sz val="11"/>
        <rFont val="Arial"/>
        <family val="2"/>
        <scheme val="minor"/>
      </rPr>
      <t>!B2</t>
    </r>
    <r>
      <rPr>
        <sz val="11"/>
        <rFont val="Arial"/>
        <family val="3"/>
        <charset val="129"/>
        <scheme val="minor"/>
      </rPr>
      <t>))</t>
    </r>
    <phoneticPr fontId="5" type="noConversion"/>
  </si>
  <si>
    <r>
      <t>.=FILTER(B13:E19,ISNUMBER(SEARCH(F12,B13:B19)),"</t>
    </r>
    <r>
      <rPr>
        <sz val="10"/>
        <color rgb="FF000000"/>
        <rFont val="맑은 고딕"/>
        <family val="3"/>
        <charset val="129"/>
      </rPr>
      <t>결과없음</t>
    </r>
    <r>
      <rPr>
        <sz val="10"/>
        <color rgb="FF000000"/>
        <rFont val="Arial"/>
        <family val="2"/>
      </rPr>
      <t>")</t>
    </r>
    <phoneticPr fontId="7" type="noConversion"/>
  </si>
  <si>
    <r>
      <t>.=FILTER(</t>
    </r>
    <r>
      <rPr>
        <sz val="10"/>
        <color rgb="FF000000"/>
        <rFont val="돋움"/>
        <family val="3"/>
        <charset val="129"/>
      </rPr>
      <t>검색목록</t>
    </r>
    <r>
      <rPr>
        <sz val="10"/>
        <color rgb="FF000000"/>
        <rFont val="Arial"/>
      </rPr>
      <t>,ISNUMBER(SEARCH(A2,</t>
    </r>
    <r>
      <rPr>
        <sz val="10"/>
        <color rgb="FF000000"/>
        <rFont val="돋움"/>
        <family val="3"/>
        <charset val="129"/>
      </rPr>
      <t>검색목록</t>
    </r>
    <r>
      <rPr>
        <sz val="10"/>
        <color rgb="FF000000"/>
        <rFont val="Arial"/>
      </rPr>
      <t>[</t>
    </r>
    <r>
      <rPr>
        <sz val="10"/>
        <color rgb="FF000000"/>
        <rFont val="돋움"/>
        <family val="3"/>
        <charset val="129"/>
      </rPr>
      <t>상품명</t>
    </r>
    <r>
      <rPr>
        <sz val="10"/>
        <color rgb="FF000000"/>
        <rFont val="Arial"/>
      </rPr>
      <t>])),"</t>
    </r>
    <r>
      <rPr>
        <sz val="10"/>
        <color rgb="FF000000"/>
        <rFont val="돋움"/>
        <family val="3"/>
        <charset val="129"/>
      </rPr>
      <t>결과없음</t>
    </r>
    <r>
      <rPr>
        <sz val="10"/>
        <color rgb="FF000000"/>
        <rFont val="Arial"/>
      </rPr>
      <t>")</t>
    </r>
  </si>
  <si>
    <t>검색</t>
    <phoneticPr fontId="5" type="noConversion"/>
  </si>
  <si>
    <r>
      <rPr>
        <sz val="10"/>
        <rFont val="맑은 고딕"/>
        <family val="3"/>
        <charset val="129"/>
      </rPr>
      <t>매일우유</t>
    </r>
    <r>
      <rPr>
        <sz val="10"/>
        <rFont val="Arial"/>
        <family val="2"/>
      </rPr>
      <t>_1000ml*16ea/box</t>
    </r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</si>
</sst>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\-mm\-dd"/>
  </numFmts>
  <fonts count="16">
    <font>
      <sz val="10"/>
      <color rgb="FF000000"/>
      <name val="Arial"/>
    </font>
    <font>
      <sz val="11"/>
      <color theme="1"/>
      <name val="Arial"/>
      <family val="2"/>
      <charset val="129"/>
      <scheme val="minor"/>
    </font>
    <font>
      <sz val="11"/>
      <color theme="1"/>
      <name val="Arial"/>
      <family val="2"/>
      <charset val="129"/>
      <scheme val="minor"/>
    </font>
    <font>
      <b/>
      <sz val="10"/>
      <name val="Arial"/>
      <family val="2"/>
    </font>
    <font>
      <sz val="10"/>
      <name val="Arial"/>
      <family val="2"/>
    </font>
    <font>
      <sz val="8"/>
      <name val="돋움"/>
      <family val="3"/>
      <charset val="129"/>
    </font>
    <font>
      <sz val="11"/>
      <name val="Arial"/>
      <family val="3"/>
      <charset val="129"/>
      <scheme val="minor"/>
    </font>
    <font>
      <sz val="8"/>
      <name val="Arial"/>
      <family val="2"/>
      <charset val="129"/>
      <scheme val="minor"/>
    </font>
    <font>
      <sz val="11"/>
      <name val="맑은 고딕"/>
      <family val="3"/>
      <charset val="129"/>
    </font>
    <font>
      <sz val="11"/>
      <name val="Arial"/>
      <family val="2"/>
      <scheme val="minor"/>
    </font>
    <font>
      <sz val="10"/>
      <color rgb="FF000000"/>
      <name val="Arial"/>
      <family val="2"/>
    </font>
    <font>
      <sz val="10"/>
      <color rgb="FF000000"/>
      <name val="돋움"/>
      <family val="3"/>
      <charset val="129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</font>
    <font>
      <sz val="10"/>
      <color rgb="FFFF0000"/>
      <name val="맑은 고딕"/>
      <family val="3"/>
      <charset val="129"/>
    </font>
    <font>
      <sz val="10"/>
      <name val="Arial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1ADEB2"/>
        <bgColor rgb="FF1ADEB2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</borders>
  <cellStyleXfs count="3">
    <xf numFmtId="0" fontId="0" fillId="0" borderId="0"/>
    <xf numFmtId="0" fontId="2" fillId="0" borderId="0">
      <alignment vertical="center"/>
    </xf>
    <xf numFmtId="0" fontId="1" fillId="0" borderId="0">
      <alignment vertical="center"/>
    </xf>
  </cellStyleXfs>
  <cellXfs count="10">
    <xf numFmtId="0" fontId="0" fillId="0" borderId="0" xfId="0"/>
    <xf numFmtId="3" fontId="4" fillId="0" borderId="1" xfId="0" applyNumberFormat="1" applyFont="1" applyBorder="1"/>
    <xf numFmtId="0" fontId="4" fillId="0" borderId="1" xfId="0" applyFont="1" applyBorder="1"/>
    <xf numFmtId="176" fontId="4" fillId="0" borderId="2" xfId="0" applyNumberFormat="1" applyFont="1" applyBorder="1"/>
    <xf numFmtId="0" fontId="3" fillId="2" borderId="3" xfId="0" applyFont="1" applyFill="1" applyBorder="1"/>
    <xf numFmtId="0" fontId="3" fillId="2" borderId="4" xfId="0" applyFont="1" applyFill="1" applyBorder="1"/>
    <xf numFmtId="0" fontId="8" fillId="0" borderId="0" xfId="1" quotePrefix="1" applyFont="1">
      <alignment vertical="center"/>
    </xf>
    <xf numFmtId="0" fontId="10" fillId="0" borderId="0" xfId="0" applyFont="1" applyAlignment="1">
      <alignment vertical="center"/>
    </xf>
    <xf numFmtId="0" fontId="14" fillId="0" borderId="1" xfId="0" applyFont="1" applyBorder="1" applyAlignment="1">
      <alignment horizontal="center"/>
    </xf>
    <xf numFmtId="0" fontId="15" fillId="0" borderId="1" xfId="0" applyFont="1" applyBorder="1"/>
  </cellXfs>
  <cellStyles count="3">
    <cellStyle name="표준" xfId="0" builtinId="0"/>
    <cellStyle name="표준 2" xfId="1" xr:uid="{9264A76A-0A3D-4035-AE27-80323FCC67DC}"/>
    <cellStyle name="표준 3" xfId="2" xr:uid="{02B7A3C4-A1CE-4753-B0A3-774C6CC0A1AF}"/>
  </cellStyles>
  <dxfs count="21">
    <dxf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solid">
          <fgColor rgb="FF1ADEB2"/>
          <bgColor rgb="FF1ADEB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border outline="0">
        <bottom style="double">
          <color auto="1"/>
        </bottom>
      </border>
    </dxf>
    <dxf>
      <border outline="0">
        <top style="thin">
          <color auto="1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176" formatCode="yyyy\-mm\-dd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3" formatCode="#,##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3" formatCode="#,##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3" formatCode="#,##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3" formatCode="#,##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3" formatCode="#,##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3" formatCode="#,##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numFmt numFmtId="3" formatCode="#,##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</dxf>
    <dxf>
      <border outline="0">
        <bottom style="double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family val="2"/>
        <scheme val="none"/>
      </font>
      <fill>
        <patternFill patternType="solid">
          <fgColor rgb="FF1ADEB2"/>
          <bgColor rgb="FF1ADEB2"/>
        </patternFill>
      </fill>
      <border diagonalUp="0" diagonalDown="0" outline="0">
        <left style="thin">
          <color auto="1"/>
        </left>
        <right style="thin">
          <color auto="1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" Target="richData/rdrichvalue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alcChain" Target="calcChain.xml"/><Relationship Id="rId5" Type="http://schemas.openxmlformats.org/officeDocument/2006/relationships/styles" Target="styles.xml"/><Relationship Id="rId10" Type="http://schemas.microsoft.com/office/2017/06/relationships/rdRichValueTypes" Target="richData/rdRichValueTypes.xml"/><Relationship Id="rId4" Type="http://schemas.openxmlformats.org/officeDocument/2006/relationships/theme" Target="theme/theme1.xml"/><Relationship Id="rId9" Type="http://schemas.microsoft.com/office/2017/06/relationships/rdRichValueStructure" Target="richData/rdrichvaluestructure.xml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11</v>
    <v>8</v>
    <v>113</v>
    <v>5</v>
  </rv>
</rvData>
</file>

<file path=xl/richData/rdrichvaluestructure.xml><?xml version="1.0" encoding="utf-8"?>
<rvStructures xmlns="http://schemas.microsoft.com/office/spreadsheetml/2017/richdata" count="1">
  <s t="_error">
    <k n="colOffset" t="i"/>
    <k n="errorType" t="i"/>
    <k n="rwOffset" t="i"/>
    <k n="subType" t="i"/>
  </s>
</rvStructure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501F6B60-4917-4F2E-BAAD-5FAA374736FE}" name="표7" displayName="표7" ref="A3:L29" totalsRowShown="0" headerRowDxfId="1" headerRowBorderDxfId="2" tableBorderDxfId="3">
  <autoFilter ref="A3:L29" xr:uid="{501F6B60-4917-4F2E-BAAD-5FAA374736FE}"/>
  <tableColumns count="12">
    <tableColumn id="1" xr3:uid="{5F33396B-7B53-43E7-B742-0CC1923ABA70}" name="일자" dataDxfId="0">
      <calculatedColumnFormula array="1">_xlfn._xlws.FILTER(검색목록[],ISNUMBER(SEARCH(N3,검색목록[상품명])),"결과없음")</calculatedColumnFormula>
    </tableColumn>
    <tableColumn id="2" xr3:uid="{27346235-4601-41DC-ACAB-0E6528254B3B}" name="상품명"/>
    <tableColumn id="3" xr3:uid="{7E956B64-D0E0-4247-B5C5-D647776AB3B5}" name="과면세"/>
    <tableColumn id="4" xr3:uid="{62F23C31-EFFC-4BE9-8D63-AF1511B9033D}" name="주문수량"/>
    <tableColumn id="5" xr3:uid="{616994C0-DE55-48A9-AEFB-84E3010E5BF0}" name="단위"/>
    <tableColumn id="6" xr3:uid="{98954A62-F236-4EDC-9A15-EA5734C68FD1}" name="환산수량"/>
    <tableColumn id="7" xr3:uid="{ECDB20FA-7C33-4D13-8A58-724C49240DA7}" name="환산단위"/>
    <tableColumn id="8" xr3:uid="{3E810BCE-311E-4DE7-93D6-4196BC4A683A}" name="입고수량"/>
    <tableColumn id="9" xr3:uid="{A1AAE848-43DF-4AE7-8D20-A351BB734CF3}" name="공급단가"/>
    <tableColumn id="10" xr3:uid="{3812F6CF-18D1-4D3B-BA40-FDDB50B2385C}" name="공급가"/>
    <tableColumn id="11" xr3:uid="{EB7567B1-599A-4A68-8CAA-648B25BF0375}" name="부가세"/>
    <tableColumn id="12" xr3:uid="{47418346-1EA2-40C5-ACEC-ABF4DED06574}" name="합계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9FA9E05-9D26-4ACB-8280-FF8BDCD590DF}" name="검색목록" displayName="검색목록" ref="A1:L115" totalsRowShown="0" headerRowDxfId="20" dataDxfId="18" headerRowBorderDxfId="19" tableBorderDxfId="17" totalsRowBorderDxfId="16">
  <autoFilter ref="A1:L115" xr:uid="{59FA9E05-9D26-4ACB-8280-FF8BDCD590DF}"/>
  <tableColumns count="12">
    <tableColumn id="1" xr3:uid="{B32DDCE8-6C82-47AC-A278-FF5E428250D9}" name="일자" dataDxfId="4"/>
    <tableColumn id="2" xr3:uid="{11127C19-E2EA-4D8F-9026-E6152426025F}" name="상품명" dataDxfId="15"/>
    <tableColumn id="3" xr3:uid="{EBCFC16F-1D27-4DF2-9193-EFF15F1620C7}" name="과면세" dataDxfId="14"/>
    <tableColumn id="4" xr3:uid="{FDB1A90F-DF8A-4B7C-B92C-4ED553199656}" name="주문수량" dataDxfId="13"/>
    <tableColumn id="5" xr3:uid="{45DAF072-30CF-4545-9AB9-6E6A85012B54}" name="단위" dataDxfId="12"/>
    <tableColumn id="6" xr3:uid="{210C649B-CB19-4EEA-9A66-48ED75A41FFC}" name="환산수량" dataDxfId="11"/>
    <tableColumn id="7" xr3:uid="{F0EC401A-A6DA-4F83-A473-108DCEB67FB0}" name="환산단위" dataDxfId="10"/>
    <tableColumn id="8" xr3:uid="{A558EB58-67DE-4275-BA45-C4A46AC791D4}" name="입고수량" dataDxfId="9"/>
    <tableColumn id="9" xr3:uid="{FFDB3D67-2F0B-405C-9093-A7F6F01A9DF1}" name="공급단가" dataDxfId="8"/>
    <tableColumn id="10" xr3:uid="{24FF6349-7D93-4D7D-A81F-761C21EF8746}" name="공급가" dataDxfId="7"/>
    <tableColumn id="11" xr3:uid="{87D1DD83-A3BF-4879-846C-5380D46CDD4C}" name="부가세" dataDxfId="6"/>
    <tableColumn id="12" xr3:uid="{557DC143-3338-498B-8EA8-B2AB7D5680B4}" name="합계" dataDxfId="5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B0D32D-3A2B-4817-9E35-D4A46F8BB5D7}">
  <dimension ref="A3:N31"/>
  <sheetViews>
    <sheetView tabSelected="1" workbookViewId="0">
      <selection activeCell="N27" sqref="N27"/>
    </sheetView>
  </sheetViews>
  <sheetFormatPr defaultRowHeight="12.75"/>
  <cols>
    <col min="4" max="4" width="9.796875" customWidth="1"/>
    <col min="6" max="9" width="9.796875" customWidth="1"/>
  </cols>
  <sheetData>
    <row r="3" spans="1:14" ht="16.149999999999999" thickBot="1">
      <c r="A3" s="5" t="s">
        <v>0</v>
      </c>
      <c r="B3" s="5" t="s">
        <v>1</v>
      </c>
      <c r="C3" s="5" t="s">
        <v>2</v>
      </c>
      <c r="D3" s="5" t="s">
        <v>3</v>
      </c>
      <c r="E3" s="5" t="s">
        <v>4</v>
      </c>
      <c r="F3" s="5" t="s">
        <v>5</v>
      </c>
      <c r="G3" s="5" t="s">
        <v>6</v>
      </c>
      <c r="H3" s="5" t="s">
        <v>7</v>
      </c>
      <c r="I3" s="5" t="s">
        <v>8</v>
      </c>
      <c r="J3" s="5" t="s">
        <v>9</v>
      </c>
      <c r="K3" s="5" t="s">
        <v>10</v>
      </c>
      <c r="L3" s="5" t="s">
        <v>11</v>
      </c>
      <c r="N3" s="8" t="s">
        <v>90</v>
      </c>
    </row>
    <row r="4" spans="1:14" ht="13.15" thickTop="1">
      <c r="A4" t="str" cm="1">
        <f t="array" ref="A4">_xlfn._xlws.FILTER(검색목록[],ISNUMBER(SEARCH(N3,검색목록[상품명])),"결과없음")</f>
        <v>결과없음</v>
      </c>
    </row>
    <row r="5" spans="1:14">
      <c r="A5" t="e" cm="1" vm="1">
        <f t="array" aca="1" ref="A5" ca="1">_xlfn._xlws.FILTER(검색목록[],ISNUMBER(SEARCH(N4,검색목록[상품명])),"결과없음")</f>
        <v>#VALUE!</v>
      </c>
    </row>
    <row r="6" spans="1:14">
      <c r="A6" t="e" cm="1" vm="1">
        <f t="array" aca="1" ref="A6" ca="1">_xlfn._xlws.FILTER(검색목록[],ISNUMBER(SEARCH(N5,검색목록[상품명])),"결과없음")</f>
        <v>#VALUE!</v>
      </c>
    </row>
    <row r="7" spans="1:14">
      <c r="A7" t="e" cm="1" vm="1">
        <f t="array" aca="1" ref="A7" ca="1">_xlfn._xlws.FILTER(검색목록[],ISNUMBER(SEARCH(N6,검색목록[상품명])),"결과없음")</f>
        <v>#VALUE!</v>
      </c>
    </row>
    <row r="8" spans="1:14">
      <c r="A8" t="e" cm="1" vm="1">
        <f t="array" aca="1" ref="A8" ca="1">_xlfn._xlws.FILTER(검색목록[],ISNUMBER(SEARCH(N7,검색목록[상품명])),"결과없음")</f>
        <v>#VALUE!</v>
      </c>
    </row>
    <row r="9" spans="1:14">
      <c r="A9" t="e" cm="1" vm="1">
        <f t="array" aca="1" ref="A9" ca="1">_xlfn._xlws.FILTER(검색목록[],ISNUMBER(SEARCH(N8,검색목록[상품명])),"결과없음")</f>
        <v>#VALUE!</v>
      </c>
    </row>
    <row r="10" spans="1:14">
      <c r="A10" t="e" cm="1" vm="1">
        <f t="array" aca="1" ref="A10" ca="1">_xlfn._xlws.FILTER(검색목록[],ISNUMBER(SEARCH(N9,검색목록[상품명])),"결과없음")</f>
        <v>#VALUE!</v>
      </c>
    </row>
    <row r="11" spans="1:14">
      <c r="A11" t="e" cm="1" vm="1">
        <f t="array" aca="1" ref="A11" ca="1">_xlfn._xlws.FILTER(검색목록[],ISNUMBER(SEARCH(N10,검색목록[상품명])),"결과없음")</f>
        <v>#VALUE!</v>
      </c>
    </row>
    <row r="12" spans="1:14">
      <c r="A12" t="e" cm="1" vm="1">
        <f t="array" aca="1" ref="A12" ca="1">_xlfn._xlws.FILTER(검색목록[],ISNUMBER(SEARCH(N11,검색목록[상품명])),"결과없음")</f>
        <v>#VALUE!</v>
      </c>
    </row>
    <row r="13" spans="1:14">
      <c r="A13" t="e" cm="1" vm="1">
        <f t="array" aca="1" ref="A13" ca="1">_xlfn._xlws.FILTER(검색목록[],ISNUMBER(SEARCH(N12,검색목록[상품명])),"결과없음")</f>
        <v>#VALUE!</v>
      </c>
    </row>
    <row r="14" spans="1:14">
      <c r="A14" t="e" cm="1" vm="1">
        <f t="array" aca="1" ref="A14" ca="1">_xlfn._xlws.FILTER(검색목록[],ISNUMBER(SEARCH(N13,검색목록[상품명])),"결과없음")</f>
        <v>#VALUE!</v>
      </c>
    </row>
    <row r="15" spans="1:14">
      <c r="A15" t="e" cm="1" vm="1">
        <f t="array" aca="1" ref="A15" ca="1">_xlfn._xlws.FILTER(검색목록[],ISNUMBER(SEARCH(N14,검색목록[상품명])),"결과없음")</f>
        <v>#VALUE!</v>
      </c>
    </row>
    <row r="16" spans="1:14">
      <c r="A16" t="e" cm="1" vm="1">
        <f t="array" aca="1" ref="A16" ca="1">_xlfn._xlws.FILTER(검색목록[],ISNUMBER(SEARCH(N15,검색목록[상품명])),"결과없음")</f>
        <v>#VALUE!</v>
      </c>
    </row>
    <row r="17" spans="1:3">
      <c r="A17" t="e" cm="1" vm="1">
        <f t="array" aca="1" ref="A17" ca="1">_xlfn._xlws.FILTER(검색목록[],ISNUMBER(SEARCH(N16,검색목록[상품명])),"결과없음")</f>
        <v>#VALUE!</v>
      </c>
    </row>
    <row r="18" spans="1:3">
      <c r="A18" t="e" cm="1" vm="1">
        <f t="array" aca="1" ref="A18" ca="1">_xlfn._xlws.FILTER(검색목록[],ISNUMBER(SEARCH(N17,검색목록[상품명])),"결과없음")</f>
        <v>#VALUE!</v>
      </c>
    </row>
    <row r="19" spans="1:3">
      <c r="A19" t="e" cm="1" vm="1">
        <f t="array" aca="1" ref="A19" ca="1">_xlfn._xlws.FILTER(검색목록[],ISNUMBER(SEARCH(N18,검색목록[상품명])),"결과없음")</f>
        <v>#VALUE!</v>
      </c>
    </row>
    <row r="20" spans="1:3">
      <c r="A20" t="e" cm="1" vm="1">
        <f t="array" aca="1" ref="A20" ca="1">_xlfn._xlws.FILTER(검색목록[],ISNUMBER(SEARCH(N19,검색목록[상품명])),"결과없음")</f>
        <v>#VALUE!</v>
      </c>
    </row>
    <row r="21" spans="1:3">
      <c r="A21" t="e" cm="1" vm="1">
        <f t="array" aca="1" ref="A21" ca="1">_xlfn._xlws.FILTER(검색목록[],ISNUMBER(SEARCH(N20,검색목록[상품명])),"결과없음")</f>
        <v>#VALUE!</v>
      </c>
    </row>
    <row r="22" spans="1:3">
      <c r="A22" t="e" cm="1" vm="1">
        <f t="array" aca="1" ref="A22" ca="1">_xlfn._xlws.FILTER(검색목록[],ISNUMBER(SEARCH(N21,검색목록[상품명])),"결과없음")</f>
        <v>#VALUE!</v>
      </c>
    </row>
    <row r="23" spans="1:3">
      <c r="A23" t="e" cm="1" vm="1">
        <f t="array" aca="1" ref="A23" ca="1">_xlfn._xlws.FILTER(검색목록[],ISNUMBER(SEARCH(N22,검색목록[상품명])),"결과없음")</f>
        <v>#VALUE!</v>
      </c>
    </row>
    <row r="24" spans="1:3">
      <c r="A24" t="e" cm="1" vm="1">
        <f t="array" aca="1" ref="A24" ca="1">_xlfn._xlws.FILTER(검색목록[],ISNUMBER(SEARCH(N23,검색목록[상품명])),"결과없음")</f>
        <v>#VALUE!</v>
      </c>
    </row>
    <row r="25" spans="1:3">
      <c r="A25" t="e" cm="1" vm="1">
        <f t="array" aca="1" ref="A25" ca="1">_xlfn._xlws.FILTER(검색목록[],ISNUMBER(SEARCH(N24,검색목록[상품명])),"결과없음")</f>
        <v>#VALUE!</v>
      </c>
    </row>
    <row r="26" spans="1:3">
      <c r="A26" t="e" cm="1" vm="1">
        <f t="array" aca="1" ref="A26" ca="1">_xlfn._xlws.FILTER(검색목록[],ISNUMBER(SEARCH(N25,검색목록[상품명])),"결과없음")</f>
        <v>#VALUE!</v>
      </c>
    </row>
    <row r="27" spans="1:3">
      <c r="A27" t="e" cm="1" vm="1">
        <f t="array" aca="1" ref="A27" ca="1">_xlfn._xlws.FILTER(검색목록[],ISNUMBER(SEARCH(N26,검색목록[상품명])),"결과없음")</f>
        <v>#VALUE!</v>
      </c>
    </row>
    <row r="28" spans="1:3">
      <c r="A28" t="e" cm="1" vm="1">
        <f t="array" aca="1" ref="A28" ca="1">_xlfn._xlws.FILTER(검색목록[],ISNUMBER(SEARCH(N27,검색목록[상품명])),"결과없음")</f>
        <v>#VALUE!</v>
      </c>
    </row>
    <row r="29" spans="1:3">
      <c r="A29" t="e" cm="1" vm="1">
        <f t="array" aca="1" ref="A29" ca="1">_xlfn._xlws.FILTER(검색목록[],ISNUMBER(SEARCH(N28,검색목록[상품명])),"결과없음")</f>
        <v>#VALUE!</v>
      </c>
    </row>
    <row r="31" spans="1:3" ht="13.15">
      <c r="C31" t="s">
        <v>89</v>
      </c>
    </row>
  </sheetData>
  <phoneticPr fontId="5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">
    <outlinePr summaryBelow="0" summaryRight="0"/>
  </sheetPr>
  <dimension ref="A1:L115"/>
  <sheetViews>
    <sheetView zoomScale="85" zoomScaleNormal="85" workbookViewId="0">
      <pane ySplit="1" topLeftCell="A2" activePane="bottomLeft" state="frozen"/>
      <selection pane="bottomLeft" activeCell="N101" sqref="N101"/>
    </sheetView>
  </sheetViews>
  <sheetFormatPr defaultColWidth="14.3984375" defaultRowHeight="12.75"/>
  <cols>
    <col min="1" max="1" width="10.73046875" bestFit="1" customWidth="1"/>
    <col min="2" max="2" width="65.86328125" bestFit="1" customWidth="1"/>
    <col min="4" max="4" width="11" bestFit="1" customWidth="1"/>
    <col min="5" max="5" width="9.1328125" bestFit="1" customWidth="1"/>
    <col min="6" max="6" width="10.59765625" customWidth="1"/>
    <col min="7" max="7" width="6.86328125" customWidth="1"/>
    <col min="8" max="8" width="10.59765625" customWidth="1"/>
    <col min="9" max="11" width="10.3984375" bestFit="1" customWidth="1"/>
    <col min="12" max="13" width="8.73046875" customWidth="1"/>
    <col min="14" max="14" width="7.59765625" bestFit="1" customWidth="1"/>
  </cols>
  <sheetData>
    <row r="1" spans="1:12" ht="13.5" thickBot="1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  <c r="L1" s="5" t="s">
        <v>11</v>
      </c>
    </row>
    <row r="2" spans="1:12" ht="16.149999999999999" thickTop="1">
      <c r="A2" s="3">
        <v>45659</v>
      </c>
      <c r="B2" s="9" t="s">
        <v>91</v>
      </c>
      <c r="C2" s="2" t="s">
        <v>13</v>
      </c>
      <c r="D2" s="1">
        <v>3</v>
      </c>
      <c r="E2" s="2" t="s">
        <v>14</v>
      </c>
      <c r="F2" s="1">
        <v>3</v>
      </c>
      <c r="G2" s="2" t="s">
        <v>14</v>
      </c>
      <c r="H2" s="1">
        <v>3</v>
      </c>
      <c r="I2" s="1">
        <v>28320</v>
      </c>
      <c r="J2" s="1">
        <v>84960</v>
      </c>
      <c r="K2" s="1">
        <v>0</v>
      </c>
      <c r="L2" s="1">
        <v>84960</v>
      </c>
    </row>
    <row r="3" spans="1:12">
      <c r="A3" s="3">
        <v>45661</v>
      </c>
      <c r="B3" s="2" t="s">
        <v>15</v>
      </c>
      <c r="C3" s="2" t="s">
        <v>16</v>
      </c>
      <c r="D3" s="1">
        <v>1</v>
      </c>
      <c r="E3" s="2" t="s">
        <v>17</v>
      </c>
      <c r="F3" s="1">
        <v>1</v>
      </c>
      <c r="G3" s="2" t="s">
        <v>17</v>
      </c>
      <c r="H3" s="1">
        <v>1</v>
      </c>
      <c r="I3" s="1">
        <v>7000</v>
      </c>
      <c r="J3" s="1">
        <v>7000</v>
      </c>
      <c r="K3" s="1">
        <v>700</v>
      </c>
      <c r="L3" s="1">
        <v>7700</v>
      </c>
    </row>
    <row r="4" spans="1:12">
      <c r="A4" s="3">
        <v>45661</v>
      </c>
      <c r="B4" s="2" t="s">
        <v>18</v>
      </c>
      <c r="C4" s="2" t="s">
        <v>16</v>
      </c>
      <c r="D4" s="1">
        <v>2</v>
      </c>
      <c r="E4" s="2" t="s">
        <v>17</v>
      </c>
      <c r="F4" s="1">
        <v>2</v>
      </c>
      <c r="G4" s="2" t="s">
        <v>17</v>
      </c>
      <c r="H4" s="1">
        <v>2</v>
      </c>
      <c r="I4" s="1">
        <v>3652</v>
      </c>
      <c r="J4" s="1">
        <v>7304</v>
      </c>
      <c r="K4" s="1">
        <v>730</v>
      </c>
      <c r="L4" s="1">
        <v>8034</v>
      </c>
    </row>
    <row r="5" spans="1:12">
      <c r="A5" s="3">
        <v>45661</v>
      </c>
      <c r="B5" s="2" t="s">
        <v>19</v>
      </c>
      <c r="C5" s="2" t="s">
        <v>13</v>
      </c>
      <c r="D5" s="1">
        <v>1</v>
      </c>
      <c r="E5" s="2" t="s">
        <v>17</v>
      </c>
      <c r="F5" s="1">
        <v>1</v>
      </c>
      <c r="G5" s="2" t="s">
        <v>17</v>
      </c>
      <c r="H5" s="1">
        <v>1</v>
      </c>
      <c r="I5" s="1">
        <v>11600</v>
      </c>
      <c r="J5" s="1">
        <v>11600</v>
      </c>
      <c r="K5" s="1">
        <v>0</v>
      </c>
      <c r="L5" s="1">
        <v>11600</v>
      </c>
    </row>
    <row r="6" spans="1:12">
      <c r="A6" s="3">
        <v>45661</v>
      </c>
      <c r="B6" s="2" t="s">
        <v>20</v>
      </c>
      <c r="C6" s="2" t="s">
        <v>13</v>
      </c>
      <c r="D6" s="1">
        <v>1</v>
      </c>
      <c r="E6" s="2" t="s">
        <v>21</v>
      </c>
      <c r="F6" s="1">
        <v>1</v>
      </c>
      <c r="G6" s="2" t="s">
        <v>21</v>
      </c>
      <c r="H6" s="1">
        <v>1</v>
      </c>
      <c r="I6" s="1">
        <v>6000</v>
      </c>
      <c r="J6" s="1">
        <v>6000</v>
      </c>
      <c r="K6" s="1">
        <v>0</v>
      </c>
      <c r="L6" s="1">
        <v>6000</v>
      </c>
    </row>
    <row r="7" spans="1:12">
      <c r="A7" s="3">
        <v>45661</v>
      </c>
      <c r="B7" s="2" t="s">
        <v>22</v>
      </c>
      <c r="C7" s="2" t="s">
        <v>16</v>
      </c>
      <c r="D7" s="1">
        <v>1</v>
      </c>
      <c r="E7" s="2" t="s">
        <v>14</v>
      </c>
      <c r="F7" s="1">
        <v>1</v>
      </c>
      <c r="G7" s="2" t="s">
        <v>14</v>
      </c>
      <c r="H7" s="1">
        <v>1</v>
      </c>
      <c r="I7" s="1">
        <v>15000</v>
      </c>
      <c r="J7" s="1">
        <v>15000</v>
      </c>
      <c r="K7" s="1">
        <v>1500</v>
      </c>
      <c r="L7" s="1">
        <v>16500</v>
      </c>
    </row>
    <row r="8" spans="1:12">
      <c r="A8" s="3">
        <v>45661</v>
      </c>
      <c r="B8" s="2" t="s">
        <v>23</v>
      </c>
      <c r="C8" s="2" t="s">
        <v>16</v>
      </c>
      <c r="D8" s="1">
        <v>1</v>
      </c>
      <c r="E8" s="2" t="s">
        <v>14</v>
      </c>
      <c r="F8" s="1">
        <v>1</v>
      </c>
      <c r="G8" s="2" t="s">
        <v>14</v>
      </c>
      <c r="H8" s="1">
        <v>1</v>
      </c>
      <c r="I8" s="1">
        <v>13200</v>
      </c>
      <c r="J8" s="1">
        <v>13200</v>
      </c>
      <c r="K8" s="1">
        <v>1320</v>
      </c>
      <c r="L8" s="1">
        <v>14520</v>
      </c>
    </row>
    <row r="9" spans="1:12">
      <c r="A9" s="3">
        <v>45661</v>
      </c>
      <c r="B9" s="2" t="s">
        <v>24</v>
      </c>
      <c r="C9" s="2" t="s">
        <v>16</v>
      </c>
      <c r="D9" s="1">
        <v>1</v>
      </c>
      <c r="E9" s="2" t="s">
        <v>17</v>
      </c>
      <c r="F9" s="1">
        <v>1</v>
      </c>
      <c r="G9" s="2" t="s">
        <v>17</v>
      </c>
      <c r="H9" s="1">
        <v>1</v>
      </c>
      <c r="I9" s="1">
        <v>3900</v>
      </c>
      <c r="J9" s="1">
        <v>3900</v>
      </c>
      <c r="K9" s="1">
        <v>390</v>
      </c>
      <c r="L9" s="1">
        <v>4290</v>
      </c>
    </row>
    <row r="10" spans="1:12">
      <c r="A10" s="3">
        <v>45661</v>
      </c>
      <c r="B10" s="2" t="s">
        <v>12</v>
      </c>
      <c r="C10" s="2" t="s">
        <v>13</v>
      </c>
      <c r="D10" s="1">
        <v>2</v>
      </c>
      <c r="E10" s="2" t="s">
        <v>14</v>
      </c>
      <c r="F10" s="1">
        <v>2</v>
      </c>
      <c r="G10" s="2" t="s">
        <v>14</v>
      </c>
      <c r="H10" s="1">
        <v>2</v>
      </c>
      <c r="I10" s="1">
        <v>28320</v>
      </c>
      <c r="J10" s="1">
        <v>56640</v>
      </c>
      <c r="K10" s="1">
        <v>0</v>
      </c>
      <c r="L10" s="1">
        <v>56640</v>
      </c>
    </row>
    <row r="11" spans="1:12">
      <c r="A11" s="3">
        <v>45661</v>
      </c>
      <c r="B11" s="2" t="s">
        <v>25</v>
      </c>
      <c r="C11" s="2" t="s">
        <v>16</v>
      </c>
      <c r="D11" s="1">
        <v>1</v>
      </c>
      <c r="E11" s="2" t="s">
        <v>17</v>
      </c>
      <c r="F11" s="1">
        <v>1</v>
      </c>
      <c r="G11" s="2" t="s">
        <v>17</v>
      </c>
      <c r="H11" s="1">
        <v>1</v>
      </c>
      <c r="I11" s="1">
        <v>6500</v>
      </c>
      <c r="J11" s="1">
        <v>6500</v>
      </c>
      <c r="K11" s="1">
        <v>650</v>
      </c>
      <c r="L11" s="1">
        <v>7150</v>
      </c>
    </row>
    <row r="12" spans="1:12">
      <c r="A12" s="3">
        <v>45661</v>
      </c>
      <c r="B12" s="2" t="s">
        <v>26</v>
      </c>
      <c r="C12" s="2" t="s">
        <v>16</v>
      </c>
      <c r="D12" s="1">
        <v>1</v>
      </c>
      <c r="E12" s="2" t="s">
        <v>17</v>
      </c>
      <c r="F12" s="1">
        <v>1</v>
      </c>
      <c r="G12" s="2" t="s">
        <v>17</v>
      </c>
      <c r="H12" s="1">
        <v>1</v>
      </c>
      <c r="I12" s="1">
        <v>15000</v>
      </c>
      <c r="J12" s="1">
        <v>15000</v>
      </c>
      <c r="K12" s="1">
        <v>1500</v>
      </c>
      <c r="L12" s="1">
        <v>16500</v>
      </c>
    </row>
    <row r="13" spans="1:12">
      <c r="A13" s="3">
        <v>45661</v>
      </c>
      <c r="B13" s="2" t="s">
        <v>27</v>
      </c>
      <c r="C13" s="2" t="s">
        <v>16</v>
      </c>
      <c r="D13" s="1">
        <v>1</v>
      </c>
      <c r="E13" s="2" t="s">
        <v>17</v>
      </c>
      <c r="F13" s="1">
        <v>1</v>
      </c>
      <c r="G13" s="2" t="s">
        <v>17</v>
      </c>
      <c r="H13" s="1">
        <v>1</v>
      </c>
      <c r="I13" s="1">
        <v>8600</v>
      </c>
      <c r="J13" s="1">
        <v>8600</v>
      </c>
      <c r="K13" s="1">
        <v>860</v>
      </c>
      <c r="L13" s="1">
        <v>9460</v>
      </c>
    </row>
    <row r="14" spans="1:12">
      <c r="A14" s="3">
        <v>45661</v>
      </c>
      <c r="B14" s="2" t="s">
        <v>28</v>
      </c>
      <c r="C14" s="2" t="s">
        <v>16</v>
      </c>
      <c r="D14" s="1">
        <v>1</v>
      </c>
      <c r="E14" s="2" t="s">
        <v>17</v>
      </c>
      <c r="F14" s="1">
        <v>1</v>
      </c>
      <c r="G14" s="2" t="s">
        <v>17</v>
      </c>
      <c r="H14" s="1">
        <v>1</v>
      </c>
      <c r="I14" s="1">
        <v>9000</v>
      </c>
      <c r="J14" s="1">
        <v>9000</v>
      </c>
      <c r="K14" s="1">
        <v>900</v>
      </c>
      <c r="L14" s="1">
        <v>9900</v>
      </c>
    </row>
    <row r="15" spans="1:12">
      <c r="A15" s="3">
        <v>45661</v>
      </c>
      <c r="B15" s="2" t="s">
        <v>29</v>
      </c>
      <c r="C15" s="2" t="s">
        <v>16</v>
      </c>
      <c r="D15" s="1">
        <v>1</v>
      </c>
      <c r="E15" s="2" t="s">
        <v>17</v>
      </c>
      <c r="F15" s="1">
        <v>1</v>
      </c>
      <c r="G15" s="2" t="s">
        <v>17</v>
      </c>
      <c r="H15" s="1">
        <v>1</v>
      </c>
      <c r="I15" s="1">
        <v>8300</v>
      </c>
      <c r="J15" s="1">
        <v>8300</v>
      </c>
      <c r="K15" s="1">
        <v>830</v>
      </c>
      <c r="L15" s="1">
        <v>9130</v>
      </c>
    </row>
    <row r="16" spans="1:12">
      <c r="A16" s="3">
        <v>45661</v>
      </c>
      <c r="B16" s="2" t="s">
        <v>30</v>
      </c>
      <c r="C16" s="2" t="s">
        <v>16</v>
      </c>
      <c r="D16" s="1">
        <v>1</v>
      </c>
      <c r="E16" s="2" t="s">
        <v>17</v>
      </c>
      <c r="F16" s="1">
        <v>1</v>
      </c>
      <c r="G16" s="2" t="s">
        <v>17</v>
      </c>
      <c r="H16" s="1">
        <v>1</v>
      </c>
      <c r="I16" s="1">
        <v>12500</v>
      </c>
      <c r="J16" s="1">
        <v>12500</v>
      </c>
      <c r="K16" s="1">
        <v>1250</v>
      </c>
      <c r="L16" s="1">
        <v>13750</v>
      </c>
    </row>
    <row r="17" spans="1:12">
      <c r="A17" s="3">
        <v>45661</v>
      </c>
      <c r="B17" s="2" t="s">
        <v>31</v>
      </c>
      <c r="C17" s="2" t="s">
        <v>16</v>
      </c>
      <c r="D17" s="1">
        <v>2</v>
      </c>
      <c r="E17" s="2" t="s">
        <v>17</v>
      </c>
      <c r="F17" s="1">
        <v>2</v>
      </c>
      <c r="G17" s="2" t="s">
        <v>17</v>
      </c>
      <c r="H17" s="1">
        <v>2</v>
      </c>
      <c r="I17" s="1">
        <v>6000</v>
      </c>
      <c r="J17" s="1">
        <v>12000</v>
      </c>
      <c r="K17" s="1">
        <v>1200</v>
      </c>
      <c r="L17" s="1">
        <v>13200</v>
      </c>
    </row>
    <row r="18" spans="1:12">
      <c r="A18" s="3">
        <v>45661</v>
      </c>
      <c r="B18" s="2" t="s">
        <v>32</v>
      </c>
      <c r="C18" s="2" t="s">
        <v>16</v>
      </c>
      <c r="D18" s="1">
        <v>1</v>
      </c>
      <c r="E18" s="2" t="s">
        <v>21</v>
      </c>
      <c r="F18" s="1">
        <v>1</v>
      </c>
      <c r="G18" s="2" t="s">
        <v>21</v>
      </c>
      <c r="H18" s="1">
        <v>1</v>
      </c>
      <c r="I18" s="1">
        <v>9000</v>
      </c>
      <c r="J18" s="1">
        <v>9000</v>
      </c>
      <c r="K18" s="1">
        <v>900</v>
      </c>
      <c r="L18" s="1">
        <v>9900</v>
      </c>
    </row>
    <row r="19" spans="1:12">
      <c r="A19" s="3">
        <v>45661</v>
      </c>
      <c r="B19" s="2" t="s">
        <v>33</v>
      </c>
      <c r="C19" s="2" t="s">
        <v>16</v>
      </c>
      <c r="D19" s="1">
        <v>2</v>
      </c>
      <c r="E19" s="2" t="s">
        <v>17</v>
      </c>
      <c r="F19" s="1">
        <v>2</v>
      </c>
      <c r="G19" s="2" t="s">
        <v>17</v>
      </c>
      <c r="H19" s="1">
        <v>2</v>
      </c>
      <c r="I19" s="1">
        <v>10909</v>
      </c>
      <c r="J19" s="1">
        <v>21818</v>
      </c>
      <c r="K19" s="1">
        <v>2182</v>
      </c>
      <c r="L19" s="1">
        <v>24000</v>
      </c>
    </row>
    <row r="20" spans="1:12">
      <c r="A20" s="3">
        <v>45664</v>
      </c>
      <c r="B20" s="2" t="s">
        <v>34</v>
      </c>
      <c r="C20" s="2" t="s">
        <v>16</v>
      </c>
      <c r="D20" s="1">
        <v>2</v>
      </c>
      <c r="E20" s="2" t="s">
        <v>14</v>
      </c>
      <c r="F20" s="1">
        <v>2</v>
      </c>
      <c r="G20" s="2" t="s">
        <v>14</v>
      </c>
      <c r="H20" s="1">
        <v>2</v>
      </c>
      <c r="I20" s="1">
        <v>20000</v>
      </c>
      <c r="J20" s="1">
        <v>40000</v>
      </c>
      <c r="K20" s="1">
        <v>4000</v>
      </c>
      <c r="L20" s="1">
        <v>44000</v>
      </c>
    </row>
    <row r="21" spans="1:12">
      <c r="A21" s="3">
        <v>45664</v>
      </c>
      <c r="B21" s="2" t="s">
        <v>35</v>
      </c>
      <c r="C21" s="2" t="s">
        <v>16</v>
      </c>
      <c r="D21" s="1">
        <v>2</v>
      </c>
      <c r="E21" s="2" t="s">
        <v>21</v>
      </c>
      <c r="F21" s="1">
        <v>2</v>
      </c>
      <c r="G21" s="2" t="s">
        <v>21</v>
      </c>
      <c r="H21" s="1">
        <v>2</v>
      </c>
      <c r="I21" s="1">
        <v>7250</v>
      </c>
      <c r="J21" s="1">
        <v>14500</v>
      </c>
      <c r="K21" s="1">
        <v>1450</v>
      </c>
      <c r="L21" s="1">
        <v>15950</v>
      </c>
    </row>
    <row r="22" spans="1:12">
      <c r="A22" s="3">
        <v>45664</v>
      </c>
      <c r="B22" s="2" t="s">
        <v>36</v>
      </c>
      <c r="C22" s="2" t="s">
        <v>16</v>
      </c>
      <c r="D22" s="1">
        <v>1</v>
      </c>
      <c r="E22" s="2" t="s">
        <v>17</v>
      </c>
      <c r="F22" s="1">
        <v>1</v>
      </c>
      <c r="G22" s="2" t="s">
        <v>17</v>
      </c>
      <c r="H22" s="1">
        <v>1</v>
      </c>
      <c r="I22" s="1">
        <v>15000</v>
      </c>
      <c r="J22" s="1">
        <v>15000</v>
      </c>
      <c r="K22" s="1">
        <v>1500</v>
      </c>
      <c r="L22" s="1">
        <v>16500</v>
      </c>
    </row>
    <row r="23" spans="1:12">
      <c r="A23" s="3">
        <v>45664</v>
      </c>
      <c r="B23" s="2" t="s">
        <v>37</v>
      </c>
      <c r="C23" s="2" t="s">
        <v>16</v>
      </c>
      <c r="D23" s="1">
        <v>1</v>
      </c>
      <c r="E23" s="2" t="s">
        <v>14</v>
      </c>
      <c r="F23" s="1">
        <v>1</v>
      </c>
      <c r="G23" s="2" t="s">
        <v>14</v>
      </c>
      <c r="H23" s="1">
        <v>1</v>
      </c>
      <c r="I23" s="1">
        <v>234000</v>
      </c>
      <c r="J23" s="1">
        <v>234000</v>
      </c>
      <c r="K23" s="1">
        <v>23400</v>
      </c>
      <c r="L23" s="1">
        <v>257400</v>
      </c>
    </row>
    <row r="24" spans="1:12">
      <c r="A24" s="3">
        <v>45666</v>
      </c>
      <c r="B24" s="2" t="s">
        <v>12</v>
      </c>
      <c r="C24" s="2" t="s">
        <v>13</v>
      </c>
      <c r="D24" s="1">
        <v>2</v>
      </c>
      <c r="E24" s="2" t="s">
        <v>14</v>
      </c>
      <c r="F24" s="1">
        <v>2</v>
      </c>
      <c r="G24" s="2" t="s">
        <v>14</v>
      </c>
      <c r="H24" s="1">
        <v>2</v>
      </c>
      <c r="I24" s="1">
        <v>28320</v>
      </c>
      <c r="J24" s="1">
        <v>56640</v>
      </c>
      <c r="K24" s="1">
        <v>0</v>
      </c>
      <c r="L24" s="1">
        <v>56640</v>
      </c>
    </row>
    <row r="25" spans="1:12">
      <c r="A25" s="3">
        <v>45668</v>
      </c>
      <c r="B25" s="2" t="s">
        <v>38</v>
      </c>
      <c r="C25" s="2" t="s">
        <v>16</v>
      </c>
      <c r="D25" s="1">
        <v>1</v>
      </c>
      <c r="E25" s="2" t="s">
        <v>14</v>
      </c>
      <c r="F25" s="1">
        <v>1</v>
      </c>
      <c r="G25" s="2" t="s">
        <v>14</v>
      </c>
      <c r="H25" s="1">
        <v>1</v>
      </c>
      <c r="I25" s="1">
        <v>15000</v>
      </c>
      <c r="J25" s="1">
        <v>15000</v>
      </c>
      <c r="K25" s="1">
        <v>1500</v>
      </c>
      <c r="L25" s="1">
        <v>16500</v>
      </c>
    </row>
    <row r="26" spans="1:12">
      <c r="A26" s="3">
        <v>45668</v>
      </c>
      <c r="B26" s="2" t="s">
        <v>23</v>
      </c>
      <c r="C26" s="2" t="s">
        <v>16</v>
      </c>
      <c r="D26" s="1">
        <v>1</v>
      </c>
      <c r="E26" s="2" t="s">
        <v>14</v>
      </c>
      <c r="F26" s="1">
        <v>1</v>
      </c>
      <c r="G26" s="2" t="s">
        <v>14</v>
      </c>
      <c r="H26" s="1">
        <v>1</v>
      </c>
      <c r="I26" s="1">
        <v>13200</v>
      </c>
      <c r="J26" s="1">
        <v>13200</v>
      </c>
      <c r="K26" s="1">
        <v>1320</v>
      </c>
      <c r="L26" s="1">
        <v>14520</v>
      </c>
    </row>
    <row r="27" spans="1:12">
      <c r="A27" s="3">
        <v>45668</v>
      </c>
      <c r="B27" s="2" t="s">
        <v>12</v>
      </c>
      <c r="C27" s="2" t="s">
        <v>13</v>
      </c>
      <c r="D27" s="1">
        <v>3</v>
      </c>
      <c r="E27" s="2" t="s">
        <v>14</v>
      </c>
      <c r="F27" s="1">
        <v>3</v>
      </c>
      <c r="G27" s="2" t="s">
        <v>14</v>
      </c>
      <c r="H27" s="1">
        <v>3</v>
      </c>
      <c r="I27" s="1">
        <v>28320</v>
      </c>
      <c r="J27" s="1">
        <v>84960</v>
      </c>
      <c r="K27" s="1">
        <v>0</v>
      </c>
      <c r="L27" s="1">
        <v>84960</v>
      </c>
    </row>
    <row r="28" spans="1:12">
      <c r="A28" s="3">
        <v>45668</v>
      </c>
      <c r="B28" s="2" t="s">
        <v>39</v>
      </c>
      <c r="C28" s="2" t="s">
        <v>16</v>
      </c>
      <c r="D28" s="1">
        <v>1</v>
      </c>
      <c r="E28" s="2" t="s">
        <v>14</v>
      </c>
      <c r="F28" s="1">
        <v>1</v>
      </c>
      <c r="G28" s="2" t="s">
        <v>14</v>
      </c>
      <c r="H28" s="1">
        <v>1</v>
      </c>
      <c r="I28" s="1">
        <v>17500</v>
      </c>
      <c r="J28" s="1">
        <v>17500</v>
      </c>
      <c r="K28" s="1">
        <v>1750</v>
      </c>
      <c r="L28" s="1">
        <v>19250</v>
      </c>
    </row>
    <row r="29" spans="1:12">
      <c r="A29" s="3">
        <v>45668</v>
      </c>
      <c r="B29" s="2" t="s">
        <v>27</v>
      </c>
      <c r="C29" s="2" t="s">
        <v>16</v>
      </c>
      <c r="D29" s="1">
        <v>1</v>
      </c>
      <c r="E29" s="2" t="s">
        <v>17</v>
      </c>
      <c r="F29" s="1">
        <v>1</v>
      </c>
      <c r="G29" s="2" t="s">
        <v>17</v>
      </c>
      <c r="H29" s="1">
        <v>1</v>
      </c>
      <c r="I29" s="1">
        <v>8600</v>
      </c>
      <c r="J29" s="1">
        <v>8600</v>
      </c>
      <c r="K29" s="1">
        <v>860</v>
      </c>
      <c r="L29" s="1">
        <v>9460</v>
      </c>
    </row>
    <row r="30" spans="1:12">
      <c r="A30" s="3">
        <v>45668</v>
      </c>
      <c r="B30" s="2" t="s">
        <v>30</v>
      </c>
      <c r="C30" s="2" t="s">
        <v>16</v>
      </c>
      <c r="D30" s="1">
        <v>1</v>
      </c>
      <c r="E30" s="2" t="s">
        <v>17</v>
      </c>
      <c r="F30" s="1">
        <v>1</v>
      </c>
      <c r="G30" s="2" t="s">
        <v>17</v>
      </c>
      <c r="H30" s="1">
        <v>1</v>
      </c>
      <c r="I30" s="1">
        <v>12500</v>
      </c>
      <c r="J30" s="1">
        <v>12500</v>
      </c>
      <c r="K30" s="1">
        <v>1250</v>
      </c>
      <c r="L30" s="1">
        <v>13750</v>
      </c>
    </row>
    <row r="31" spans="1:12">
      <c r="A31" s="3">
        <v>45668</v>
      </c>
      <c r="B31" s="2" t="s">
        <v>31</v>
      </c>
      <c r="C31" s="2" t="s">
        <v>16</v>
      </c>
      <c r="D31" s="1">
        <v>1</v>
      </c>
      <c r="E31" s="2" t="s">
        <v>17</v>
      </c>
      <c r="F31" s="1">
        <v>1</v>
      </c>
      <c r="G31" s="2" t="s">
        <v>17</v>
      </c>
      <c r="H31" s="1">
        <v>1</v>
      </c>
      <c r="I31" s="1">
        <v>6000</v>
      </c>
      <c r="J31" s="1">
        <v>6000</v>
      </c>
      <c r="K31" s="1">
        <v>600</v>
      </c>
      <c r="L31" s="1">
        <v>6600</v>
      </c>
    </row>
    <row r="32" spans="1:12">
      <c r="A32" s="3">
        <v>45668</v>
      </c>
      <c r="B32" s="2" t="s">
        <v>40</v>
      </c>
      <c r="C32" s="2" t="s">
        <v>16</v>
      </c>
      <c r="D32" s="1">
        <v>1</v>
      </c>
      <c r="E32" s="2" t="s">
        <v>17</v>
      </c>
      <c r="F32" s="1">
        <v>1</v>
      </c>
      <c r="G32" s="2" t="s">
        <v>17</v>
      </c>
      <c r="H32" s="1">
        <v>1</v>
      </c>
      <c r="I32" s="1">
        <v>8600</v>
      </c>
      <c r="J32" s="1">
        <v>8600</v>
      </c>
      <c r="K32" s="1">
        <v>860</v>
      </c>
      <c r="L32" s="1">
        <v>9460</v>
      </c>
    </row>
    <row r="33" spans="1:12">
      <c r="A33" s="3">
        <v>45668</v>
      </c>
      <c r="B33" s="2" t="s">
        <v>37</v>
      </c>
      <c r="C33" s="2" t="s">
        <v>16</v>
      </c>
      <c r="D33" s="1">
        <v>1</v>
      </c>
      <c r="E33" s="2" t="s">
        <v>14</v>
      </c>
      <c r="F33" s="1">
        <v>1</v>
      </c>
      <c r="G33" s="2" t="s">
        <v>14</v>
      </c>
      <c r="H33" s="1">
        <v>1</v>
      </c>
      <c r="I33" s="1">
        <v>234000</v>
      </c>
      <c r="J33" s="1">
        <v>234000</v>
      </c>
      <c r="K33" s="1">
        <v>23400</v>
      </c>
      <c r="L33" s="1">
        <v>257400</v>
      </c>
    </row>
    <row r="34" spans="1:12">
      <c r="A34" s="3">
        <v>45668</v>
      </c>
      <c r="B34" s="2" t="s">
        <v>41</v>
      </c>
      <c r="C34" s="2" t="s">
        <v>16</v>
      </c>
      <c r="D34" s="1">
        <v>2</v>
      </c>
      <c r="E34" s="2" t="s">
        <v>17</v>
      </c>
      <c r="F34" s="1">
        <v>2</v>
      </c>
      <c r="G34" s="2" t="s">
        <v>17</v>
      </c>
      <c r="H34" s="1">
        <v>2</v>
      </c>
      <c r="I34" s="1">
        <v>9500</v>
      </c>
      <c r="J34" s="1">
        <v>19000</v>
      </c>
      <c r="K34" s="1">
        <v>1900</v>
      </c>
      <c r="L34" s="1">
        <v>20900</v>
      </c>
    </row>
    <row r="35" spans="1:12">
      <c r="A35" s="3">
        <v>45668</v>
      </c>
      <c r="B35" s="2" t="s">
        <v>42</v>
      </c>
      <c r="C35" s="2" t="s">
        <v>16</v>
      </c>
      <c r="D35" s="1">
        <v>1</v>
      </c>
      <c r="E35" s="2" t="s">
        <v>17</v>
      </c>
      <c r="F35" s="1">
        <v>1</v>
      </c>
      <c r="G35" s="2" t="s">
        <v>17</v>
      </c>
      <c r="H35" s="1">
        <v>1</v>
      </c>
      <c r="I35" s="1">
        <v>11800</v>
      </c>
      <c r="J35" s="1">
        <v>11800</v>
      </c>
      <c r="K35" s="1">
        <v>1180</v>
      </c>
      <c r="L35" s="1">
        <v>12980</v>
      </c>
    </row>
    <row r="36" spans="1:12">
      <c r="A36" s="3">
        <v>45668</v>
      </c>
      <c r="B36" s="2" t="s">
        <v>43</v>
      </c>
      <c r="C36" s="2" t="s">
        <v>16</v>
      </c>
      <c r="D36" s="1">
        <v>1</v>
      </c>
      <c r="E36" s="2" t="s">
        <v>17</v>
      </c>
      <c r="F36" s="1">
        <v>1</v>
      </c>
      <c r="G36" s="2" t="s">
        <v>17</v>
      </c>
      <c r="H36" s="1">
        <v>1</v>
      </c>
      <c r="I36" s="1">
        <v>12700</v>
      </c>
      <c r="J36" s="1">
        <v>12700</v>
      </c>
      <c r="K36" s="1">
        <v>1270</v>
      </c>
      <c r="L36" s="1">
        <v>13970</v>
      </c>
    </row>
    <row r="37" spans="1:12">
      <c r="A37" s="3">
        <v>45671</v>
      </c>
      <c r="B37" s="2" t="s">
        <v>44</v>
      </c>
      <c r="C37" s="2" t="s">
        <v>16</v>
      </c>
      <c r="D37" s="1">
        <v>2</v>
      </c>
      <c r="E37" s="2" t="s">
        <v>17</v>
      </c>
      <c r="F37" s="1">
        <v>2</v>
      </c>
      <c r="G37" s="2" t="s">
        <v>17</v>
      </c>
      <c r="H37" s="1">
        <v>2</v>
      </c>
      <c r="I37" s="1">
        <v>6070</v>
      </c>
      <c r="J37" s="1">
        <v>12140</v>
      </c>
      <c r="K37" s="1">
        <v>1214</v>
      </c>
      <c r="L37" s="1">
        <v>13354</v>
      </c>
    </row>
    <row r="38" spans="1:12">
      <c r="A38" s="3">
        <v>45671</v>
      </c>
      <c r="B38" s="2" t="s">
        <v>45</v>
      </c>
      <c r="C38" s="2" t="s">
        <v>13</v>
      </c>
      <c r="D38" s="1">
        <v>2</v>
      </c>
      <c r="E38" s="2" t="s">
        <v>17</v>
      </c>
      <c r="F38" s="1">
        <v>2</v>
      </c>
      <c r="G38" s="2" t="s">
        <v>17</v>
      </c>
      <c r="H38" s="1">
        <v>2</v>
      </c>
      <c r="I38" s="1">
        <v>7300</v>
      </c>
      <c r="J38" s="1">
        <v>14600</v>
      </c>
      <c r="K38" s="1">
        <v>0</v>
      </c>
      <c r="L38" s="1">
        <v>14600</v>
      </c>
    </row>
    <row r="39" spans="1:12">
      <c r="A39" s="3">
        <v>45671</v>
      </c>
      <c r="B39" s="2" t="s">
        <v>46</v>
      </c>
      <c r="C39" s="2" t="s">
        <v>16</v>
      </c>
      <c r="D39" s="1">
        <v>1</v>
      </c>
      <c r="E39" s="2" t="s">
        <v>14</v>
      </c>
      <c r="F39" s="1">
        <v>1</v>
      </c>
      <c r="G39" s="2" t="s">
        <v>14</v>
      </c>
      <c r="H39" s="1">
        <v>1</v>
      </c>
      <c r="I39" s="1">
        <v>15000</v>
      </c>
      <c r="J39" s="1">
        <v>15000</v>
      </c>
      <c r="K39" s="1">
        <v>1500</v>
      </c>
      <c r="L39" s="1">
        <v>16500</v>
      </c>
    </row>
    <row r="40" spans="1:12">
      <c r="A40" s="3">
        <v>45671</v>
      </c>
      <c r="B40" s="2" t="s">
        <v>47</v>
      </c>
      <c r="C40" s="2" t="s">
        <v>16</v>
      </c>
      <c r="D40" s="1">
        <v>1</v>
      </c>
      <c r="E40" s="2" t="s">
        <v>21</v>
      </c>
      <c r="F40" s="1">
        <v>1</v>
      </c>
      <c r="G40" s="2" t="s">
        <v>21</v>
      </c>
      <c r="H40" s="1">
        <v>1</v>
      </c>
      <c r="I40" s="1">
        <v>9500</v>
      </c>
      <c r="J40" s="1">
        <v>9500</v>
      </c>
      <c r="K40" s="1">
        <v>950</v>
      </c>
      <c r="L40" s="1">
        <v>10450</v>
      </c>
    </row>
    <row r="41" spans="1:12">
      <c r="A41" s="3">
        <v>45671</v>
      </c>
      <c r="B41" s="2" t="s">
        <v>48</v>
      </c>
      <c r="C41" s="2" t="s">
        <v>16</v>
      </c>
      <c r="D41" s="1">
        <v>1</v>
      </c>
      <c r="E41" s="2" t="s">
        <v>21</v>
      </c>
      <c r="F41" s="1">
        <v>1</v>
      </c>
      <c r="G41" s="2" t="s">
        <v>21</v>
      </c>
      <c r="H41" s="1">
        <v>1</v>
      </c>
      <c r="I41" s="1">
        <v>9500</v>
      </c>
      <c r="J41" s="1">
        <v>9500</v>
      </c>
      <c r="K41" s="1">
        <v>950</v>
      </c>
      <c r="L41" s="1">
        <v>10450</v>
      </c>
    </row>
    <row r="42" spans="1:12">
      <c r="A42" s="3">
        <v>45671</v>
      </c>
      <c r="B42" s="2" t="s">
        <v>12</v>
      </c>
      <c r="C42" s="2" t="s">
        <v>13</v>
      </c>
      <c r="D42" s="1">
        <v>1</v>
      </c>
      <c r="E42" s="2" t="s">
        <v>14</v>
      </c>
      <c r="F42" s="1">
        <v>1</v>
      </c>
      <c r="G42" s="2" t="s">
        <v>14</v>
      </c>
      <c r="H42" s="1">
        <v>1</v>
      </c>
      <c r="I42" s="1">
        <v>28320</v>
      </c>
      <c r="J42" s="1">
        <v>28320</v>
      </c>
      <c r="K42" s="1">
        <v>0</v>
      </c>
      <c r="L42" s="1">
        <v>28320</v>
      </c>
    </row>
    <row r="43" spans="1:12">
      <c r="A43" s="3">
        <v>45671</v>
      </c>
      <c r="B43" s="2" t="s">
        <v>49</v>
      </c>
      <c r="C43" s="2" t="s">
        <v>16</v>
      </c>
      <c r="D43" s="1">
        <v>1</v>
      </c>
      <c r="E43" s="2" t="s">
        <v>21</v>
      </c>
      <c r="F43" s="1">
        <v>1</v>
      </c>
      <c r="G43" s="2" t="s">
        <v>21</v>
      </c>
      <c r="H43" s="1">
        <v>1</v>
      </c>
      <c r="I43" s="1">
        <v>8000</v>
      </c>
      <c r="J43" s="1">
        <v>8000</v>
      </c>
      <c r="K43" s="1">
        <v>800</v>
      </c>
      <c r="L43" s="1">
        <v>8800</v>
      </c>
    </row>
    <row r="44" spans="1:12">
      <c r="A44" s="3">
        <v>45671</v>
      </c>
      <c r="B44" s="2" t="s">
        <v>35</v>
      </c>
      <c r="C44" s="2" t="s">
        <v>16</v>
      </c>
      <c r="D44" s="1">
        <v>1</v>
      </c>
      <c r="E44" s="2" t="s">
        <v>21</v>
      </c>
      <c r="F44" s="1">
        <v>1</v>
      </c>
      <c r="G44" s="2" t="s">
        <v>21</v>
      </c>
      <c r="H44" s="1">
        <v>1</v>
      </c>
      <c r="I44" s="1">
        <v>7250</v>
      </c>
      <c r="J44" s="1">
        <v>7250</v>
      </c>
      <c r="K44" s="1">
        <v>725</v>
      </c>
      <c r="L44" s="1">
        <v>7975</v>
      </c>
    </row>
    <row r="45" spans="1:12">
      <c r="A45" s="3">
        <v>45671</v>
      </c>
      <c r="B45" s="2" t="s">
        <v>50</v>
      </c>
      <c r="C45" s="2" t="s">
        <v>16</v>
      </c>
      <c r="D45" s="1">
        <v>1</v>
      </c>
      <c r="E45" s="2" t="s">
        <v>14</v>
      </c>
      <c r="F45" s="1">
        <v>1</v>
      </c>
      <c r="G45" s="2" t="s">
        <v>14</v>
      </c>
      <c r="H45" s="1">
        <v>1</v>
      </c>
      <c r="I45" s="1">
        <v>18640</v>
      </c>
      <c r="J45" s="1">
        <v>18640</v>
      </c>
      <c r="K45" s="1">
        <v>1864</v>
      </c>
      <c r="L45" s="1">
        <v>20504</v>
      </c>
    </row>
    <row r="46" spans="1:12">
      <c r="A46" s="3">
        <v>45671</v>
      </c>
      <c r="B46" s="2" t="s">
        <v>51</v>
      </c>
      <c r="C46" s="2" t="s">
        <v>16</v>
      </c>
      <c r="D46" s="1">
        <v>1</v>
      </c>
      <c r="E46" s="2" t="s">
        <v>17</v>
      </c>
      <c r="F46" s="1">
        <v>1</v>
      </c>
      <c r="G46" s="2" t="s">
        <v>17</v>
      </c>
      <c r="H46" s="1">
        <v>1</v>
      </c>
      <c r="I46" s="1">
        <v>17500</v>
      </c>
      <c r="J46" s="1">
        <v>17500</v>
      </c>
      <c r="K46" s="1">
        <v>1750</v>
      </c>
      <c r="L46" s="1">
        <v>19250</v>
      </c>
    </row>
    <row r="47" spans="1:12">
      <c r="A47" s="3">
        <v>45671</v>
      </c>
      <c r="B47" s="2" t="s">
        <v>52</v>
      </c>
      <c r="C47" s="2" t="s">
        <v>16</v>
      </c>
      <c r="D47" s="1">
        <v>1</v>
      </c>
      <c r="E47" s="2" t="s">
        <v>17</v>
      </c>
      <c r="F47" s="1">
        <v>1</v>
      </c>
      <c r="G47" s="2" t="s">
        <v>17</v>
      </c>
      <c r="H47" s="1">
        <v>1</v>
      </c>
      <c r="I47" s="1">
        <v>10000</v>
      </c>
      <c r="J47" s="1">
        <v>10000</v>
      </c>
      <c r="K47" s="1">
        <v>1000</v>
      </c>
      <c r="L47" s="1">
        <v>11000</v>
      </c>
    </row>
    <row r="48" spans="1:12">
      <c r="A48" s="3">
        <v>45671</v>
      </c>
      <c r="B48" s="2" t="s">
        <v>53</v>
      </c>
      <c r="C48" s="2" t="s">
        <v>16</v>
      </c>
      <c r="D48" s="1">
        <v>1</v>
      </c>
      <c r="E48" s="2" t="s">
        <v>17</v>
      </c>
      <c r="F48" s="1">
        <v>1</v>
      </c>
      <c r="G48" s="2" t="s">
        <v>17</v>
      </c>
      <c r="H48" s="1">
        <v>1</v>
      </c>
      <c r="I48" s="1">
        <v>16500</v>
      </c>
      <c r="J48" s="1">
        <v>16500</v>
      </c>
      <c r="K48" s="1">
        <v>1650</v>
      </c>
      <c r="L48" s="1">
        <v>18150</v>
      </c>
    </row>
    <row r="49" spans="1:12">
      <c r="A49" s="3">
        <v>45671</v>
      </c>
      <c r="B49" s="2" t="s">
        <v>54</v>
      </c>
      <c r="C49" s="2" t="s">
        <v>16</v>
      </c>
      <c r="D49" s="1">
        <v>2</v>
      </c>
      <c r="E49" s="2" t="s">
        <v>14</v>
      </c>
      <c r="F49" s="1">
        <v>2</v>
      </c>
      <c r="G49" s="2" t="s">
        <v>14</v>
      </c>
      <c r="H49" s="1">
        <v>2</v>
      </c>
      <c r="I49" s="1">
        <v>33000</v>
      </c>
      <c r="J49" s="1">
        <v>66000</v>
      </c>
      <c r="K49" s="1">
        <v>6600</v>
      </c>
      <c r="L49" s="1">
        <v>72600</v>
      </c>
    </row>
    <row r="50" spans="1:12">
      <c r="A50" s="3">
        <v>45671</v>
      </c>
      <c r="B50" s="2" t="s">
        <v>55</v>
      </c>
      <c r="C50" s="2" t="s">
        <v>16</v>
      </c>
      <c r="D50" s="1">
        <v>3</v>
      </c>
      <c r="E50" s="2" t="s">
        <v>17</v>
      </c>
      <c r="F50" s="1">
        <v>3</v>
      </c>
      <c r="G50" s="2" t="s">
        <v>17</v>
      </c>
      <c r="H50" s="1">
        <v>3</v>
      </c>
      <c r="I50" s="1">
        <v>6100</v>
      </c>
      <c r="J50" s="1">
        <v>18300</v>
      </c>
      <c r="K50" s="1">
        <v>1830</v>
      </c>
      <c r="L50" s="1">
        <v>20130</v>
      </c>
    </row>
    <row r="51" spans="1:12">
      <c r="A51" s="3">
        <v>45673</v>
      </c>
      <c r="B51" s="2" t="s">
        <v>15</v>
      </c>
      <c r="C51" s="2" t="s">
        <v>16</v>
      </c>
      <c r="D51" s="1">
        <v>1</v>
      </c>
      <c r="E51" s="2" t="s">
        <v>17</v>
      </c>
      <c r="F51" s="1">
        <v>1</v>
      </c>
      <c r="G51" s="2" t="s">
        <v>17</v>
      </c>
      <c r="H51" s="1">
        <v>1</v>
      </c>
      <c r="I51" s="1">
        <v>7000</v>
      </c>
      <c r="J51" s="1">
        <v>7000</v>
      </c>
      <c r="K51" s="1">
        <v>700</v>
      </c>
      <c r="L51" s="1">
        <v>7700</v>
      </c>
    </row>
    <row r="52" spans="1:12">
      <c r="A52" s="3">
        <v>45673</v>
      </c>
      <c r="B52" s="2" t="s">
        <v>20</v>
      </c>
      <c r="C52" s="2" t="s">
        <v>13</v>
      </c>
      <c r="D52" s="1">
        <v>1</v>
      </c>
      <c r="E52" s="2" t="s">
        <v>21</v>
      </c>
      <c r="F52" s="1">
        <v>1</v>
      </c>
      <c r="G52" s="2" t="s">
        <v>21</v>
      </c>
      <c r="H52" s="1">
        <v>1</v>
      </c>
      <c r="I52" s="1">
        <v>6000</v>
      </c>
      <c r="J52" s="1">
        <v>6000</v>
      </c>
      <c r="K52" s="1">
        <v>0</v>
      </c>
      <c r="L52" s="1">
        <v>6000</v>
      </c>
    </row>
    <row r="53" spans="1:12">
      <c r="A53" s="3">
        <v>45673</v>
      </c>
      <c r="B53" s="2" t="s">
        <v>56</v>
      </c>
      <c r="C53" s="2" t="s">
        <v>16</v>
      </c>
      <c r="D53" s="1">
        <v>1</v>
      </c>
      <c r="E53" s="2" t="s">
        <v>14</v>
      </c>
      <c r="F53" s="1">
        <v>1</v>
      </c>
      <c r="G53" s="2" t="s">
        <v>14</v>
      </c>
      <c r="H53" s="1">
        <v>1</v>
      </c>
      <c r="I53" s="1">
        <v>20000</v>
      </c>
      <c r="J53" s="1">
        <v>20000</v>
      </c>
      <c r="K53" s="1">
        <v>2000</v>
      </c>
      <c r="L53" s="1">
        <v>22000</v>
      </c>
    </row>
    <row r="54" spans="1:12">
      <c r="A54" s="3">
        <v>45673</v>
      </c>
      <c r="B54" s="2" t="s">
        <v>57</v>
      </c>
      <c r="C54" s="2" t="s">
        <v>16</v>
      </c>
      <c r="D54" s="1">
        <v>1</v>
      </c>
      <c r="E54" s="2" t="s">
        <v>14</v>
      </c>
      <c r="F54" s="1">
        <v>1</v>
      </c>
      <c r="G54" s="2" t="s">
        <v>14</v>
      </c>
      <c r="H54" s="1">
        <v>1</v>
      </c>
      <c r="I54" s="1">
        <v>21000</v>
      </c>
      <c r="J54" s="1">
        <v>21000</v>
      </c>
      <c r="K54" s="1">
        <v>2100</v>
      </c>
      <c r="L54" s="1">
        <v>23100</v>
      </c>
    </row>
    <row r="55" spans="1:12">
      <c r="A55" s="3">
        <v>45673</v>
      </c>
      <c r="B55" s="2" t="s">
        <v>34</v>
      </c>
      <c r="C55" s="2" t="s">
        <v>16</v>
      </c>
      <c r="D55" s="1">
        <v>1</v>
      </c>
      <c r="E55" s="2" t="s">
        <v>14</v>
      </c>
      <c r="F55" s="1">
        <v>1</v>
      </c>
      <c r="G55" s="2" t="s">
        <v>14</v>
      </c>
      <c r="H55" s="1">
        <v>1</v>
      </c>
      <c r="I55" s="1">
        <v>20000</v>
      </c>
      <c r="J55" s="1">
        <v>20000</v>
      </c>
      <c r="K55" s="1">
        <v>2000</v>
      </c>
      <c r="L55" s="1">
        <v>22000</v>
      </c>
    </row>
    <row r="56" spans="1:12">
      <c r="A56" s="3">
        <v>45673</v>
      </c>
      <c r="B56" s="2" t="s">
        <v>25</v>
      </c>
      <c r="C56" s="2" t="s">
        <v>16</v>
      </c>
      <c r="D56" s="1">
        <v>1</v>
      </c>
      <c r="E56" s="2" t="s">
        <v>17</v>
      </c>
      <c r="F56" s="1">
        <v>1</v>
      </c>
      <c r="G56" s="2" t="s">
        <v>17</v>
      </c>
      <c r="H56" s="1">
        <v>1</v>
      </c>
      <c r="I56" s="1">
        <v>6500</v>
      </c>
      <c r="J56" s="1">
        <v>6500</v>
      </c>
      <c r="K56" s="1">
        <v>650</v>
      </c>
      <c r="L56" s="1">
        <v>7150</v>
      </c>
    </row>
    <row r="57" spans="1:12">
      <c r="A57" s="3">
        <v>45673</v>
      </c>
      <c r="B57" s="2" t="s">
        <v>58</v>
      </c>
      <c r="C57" s="2" t="s">
        <v>16</v>
      </c>
      <c r="D57" s="1">
        <v>1</v>
      </c>
      <c r="E57" s="2" t="s">
        <v>17</v>
      </c>
      <c r="F57" s="1">
        <v>1</v>
      </c>
      <c r="G57" s="2" t="s">
        <v>17</v>
      </c>
      <c r="H57" s="1">
        <v>1</v>
      </c>
      <c r="I57" s="1">
        <v>13500</v>
      </c>
      <c r="J57" s="1">
        <v>13500</v>
      </c>
      <c r="K57" s="1">
        <v>1350</v>
      </c>
      <c r="L57" s="1">
        <v>14850</v>
      </c>
    </row>
    <row r="58" spans="1:12">
      <c r="A58" s="3">
        <v>45673</v>
      </c>
      <c r="B58" s="2" t="s">
        <v>28</v>
      </c>
      <c r="C58" s="2" t="s">
        <v>16</v>
      </c>
      <c r="D58" s="1">
        <v>1</v>
      </c>
      <c r="E58" s="2" t="s">
        <v>17</v>
      </c>
      <c r="F58" s="1">
        <v>1</v>
      </c>
      <c r="G58" s="2" t="s">
        <v>17</v>
      </c>
      <c r="H58" s="1">
        <v>1</v>
      </c>
      <c r="I58" s="1">
        <v>9000</v>
      </c>
      <c r="J58" s="1">
        <v>9000</v>
      </c>
      <c r="K58" s="1">
        <v>900</v>
      </c>
      <c r="L58" s="1">
        <v>9900</v>
      </c>
    </row>
    <row r="59" spans="1:12">
      <c r="A59" s="3">
        <v>45673</v>
      </c>
      <c r="B59" s="2" t="s">
        <v>31</v>
      </c>
      <c r="C59" s="2" t="s">
        <v>16</v>
      </c>
      <c r="D59" s="1">
        <v>1</v>
      </c>
      <c r="E59" s="2" t="s">
        <v>17</v>
      </c>
      <c r="F59" s="1">
        <v>1</v>
      </c>
      <c r="G59" s="2" t="s">
        <v>17</v>
      </c>
      <c r="H59" s="1">
        <v>1</v>
      </c>
      <c r="I59" s="1">
        <v>6000</v>
      </c>
      <c r="J59" s="1">
        <v>6000</v>
      </c>
      <c r="K59" s="1">
        <v>600</v>
      </c>
      <c r="L59" s="1">
        <v>6600</v>
      </c>
    </row>
    <row r="60" spans="1:12">
      <c r="A60" s="3">
        <v>45673</v>
      </c>
      <c r="B60" s="2" t="s">
        <v>37</v>
      </c>
      <c r="C60" s="2" t="s">
        <v>16</v>
      </c>
      <c r="D60" s="1">
        <v>1</v>
      </c>
      <c r="E60" s="2" t="s">
        <v>14</v>
      </c>
      <c r="F60" s="1">
        <v>1</v>
      </c>
      <c r="G60" s="2" t="s">
        <v>14</v>
      </c>
      <c r="H60" s="1">
        <v>1</v>
      </c>
      <c r="I60" s="1">
        <v>234000</v>
      </c>
      <c r="J60" s="1">
        <v>234000</v>
      </c>
      <c r="K60" s="1">
        <v>23400</v>
      </c>
      <c r="L60" s="1">
        <v>257400</v>
      </c>
    </row>
    <row r="61" spans="1:12">
      <c r="A61" s="3">
        <v>45673</v>
      </c>
      <c r="B61" s="2" t="s">
        <v>59</v>
      </c>
      <c r="C61" s="2" t="s">
        <v>16</v>
      </c>
      <c r="D61" s="1">
        <v>1</v>
      </c>
      <c r="E61" s="2" t="s">
        <v>17</v>
      </c>
      <c r="F61" s="1">
        <v>1</v>
      </c>
      <c r="G61" s="2" t="s">
        <v>17</v>
      </c>
      <c r="H61" s="1">
        <v>1</v>
      </c>
      <c r="I61" s="1">
        <v>13500</v>
      </c>
      <c r="J61" s="1">
        <v>13500</v>
      </c>
      <c r="K61" s="1">
        <v>1350</v>
      </c>
      <c r="L61" s="1">
        <v>14850</v>
      </c>
    </row>
    <row r="62" spans="1:12">
      <c r="A62" s="3">
        <v>45673</v>
      </c>
      <c r="B62" s="2" t="s">
        <v>42</v>
      </c>
      <c r="C62" s="2" t="s">
        <v>16</v>
      </c>
      <c r="D62" s="1">
        <v>1</v>
      </c>
      <c r="E62" s="2" t="s">
        <v>17</v>
      </c>
      <c r="F62" s="1">
        <v>1</v>
      </c>
      <c r="G62" s="2" t="s">
        <v>17</v>
      </c>
      <c r="H62" s="1">
        <v>1</v>
      </c>
      <c r="I62" s="1">
        <v>11800</v>
      </c>
      <c r="J62" s="1">
        <v>11800</v>
      </c>
      <c r="K62" s="1">
        <v>1180</v>
      </c>
      <c r="L62" s="1">
        <v>12980</v>
      </c>
    </row>
    <row r="63" spans="1:12">
      <c r="A63" s="3">
        <v>45673</v>
      </c>
      <c r="B63" s="2" t="s">
        <v>60</v>
      </c>
      <c r="C63" s="2" t="s">
        <v>16</v>
      </c>
      <c r="D63" s="1">
        <v>1</v>
      </c>
      <c r="E63" s="2" t="s">
        <v>21</v>
      </c>
      <c r="F63" s="1">
        <v>1</v>
      </c>
      <c r="G63" s="2" t="s">
        <v>21</v>
      </c>
      <c r="H63" s="1">
        <v>1</v>
      </c>
      <c r="I63" s="1">
        <v>7500</v>
      </c>
      <c r="J63" s="1">
        <v>7500</v>
      </c>
      <c r="K63" s="1">
        <v>750</v>
      </c>
      <c r="L63" s="1">
        <v>8250</v>
      </c>
    </row>
    <row r="64" spans="1:12">
      <c r="A64" s="3">
        <v>45673</v>
      </c>
      <c r="B64" s="2" t="s">
        <v>61</v>
      </c>
      <c r="C64" s="2" t="s">
        <v>16</v>
      </c>
      <c r="D64" s="1">
        <v>1</v>
      </c>
      <c r="E64" s="2" t="s">
        <v>17</v>
      </c>
      <c r="F64" s="1">
        <v>1</v>
      </c>
      <c r="G64" s="2" t="s">
        <v>17</v>
      </c>
      <c r="H64" s="1">
        <v>1</v>
      </c>
      <c r="I64" s="1">
        <v>6500</v>
      </c>
      <c r="J64" s="1">
        <v>6500</v>
      </c>
      <c r="K64" s="1">
        <v>650</v>
      </c>
      <c r="L64" s="1">
        <v>7150</v>
      </c>
    </row>
    <row r="65" spans="1:12">
      <c r="A65" s="3">
        <v>45673</v>
      </c>
      <c r="B65" s="2" t="s">
        <v>62</v>
      </c>
      <c r="C65" s="2" t="s">
        <v>16</v>
      </c>
      <c r="D65" s="1">
        <v>1</v>
      </c>
      <c r="E65" s="2" t="s">
        <v>21</v>
      </c>
      <c r="F65" s="1">
        <v>1</v>
      </c>
      <c r="G65" s="2" t="s">
        <v>21</v>
      </c>
      <c r="H65" s="1">
        <v>1</v>
      </c>
      <c r="I65" s="1">
        <v>20000</v>
      </c>
      <c r="J65" s="1">
        <v>20000</v>
      </c>
      <c r="K65" s="1">
        <v>2000</v>
      </c>
      <c r="L65" s="1">
        <v>22000</v>
      </c>
    </row>
    <row r="66" spans="1:12">
      <c r="A66" s="3">
        <v>45673</v>
      </c>
      <c r="B66" s="2" t="s">
        <v>63</v>
      </c>
      <c r="C66" s="2" t="s">
        <v>16</v>
      </c>
      <c r="D66" s="1">
        <v>1</v>
      </c>
      <c r="E66" s="2" t="s">
        <v>17</v>
      </c>
      <c r="F66" s="1">
        <v>1</v>
      </c>
      <c r="G66" s="2" t="s">
        <v>17</v>
      </c>
      <c r="H66" s="1">
        <v>1</v>
      </c>
      <c r="I66" s="1">
        <v>1250</v>
      </c>
      <c r="J66" s="1">
        <v>1250</v>
      </c>
      <c r="K66" s="1">
        <v>125</v>
      </c>
      <c r="L66" s="1">
        <v>1375</v>
      </c>
    </row>
    <row r="67" spans="1:12">
      <c r="A67" s="3">
        <v>45675</v>
      </c>
      <c r="B67" s="2" t="s">
        <v>12</v>
      </c>
      <c r="C67" s="2" t="s">
        <v>13</v>
      </c>
      <c r="D67" s="1">
        <v>2</v>
      </c>
      <c r="E67" s="2" t="s">
        <v>14</v>
      </c>
      <c r="F67" s="1">
        <v>2</v>
      </c>
      <c r="G67" s="2" t="s">
        <v>14</v>
      </c>
      <c r="H67" s="1">
        <v>2</v>
      </c>
      <c r="I67" s="1">
        <v>28320</v>
      </c>
      <c r="J67" s="1">
        <v>56640</v>
      </c>
      <c r="K67" s="1">
        <v>0</v>
      </c>
      <c r="L67" s="1">
        <v>56640</v>
      </c>
    </row>
    <row r="68" spans="1:12">
      <c r="A68" s="3">
        <v>45675</v>
      </c>
      <c r="B68" s="2" t="s">
        <v>64</v>
      </c>
      <c r="C68" s="2" t="s">
        <v>16</v>
      </c>
      <c r="D68" s="1">
        <v>2</v>
      </c>
      <c r="E68" s="2" t="s">
        <v>14</v>
      </c>
      <c r="F68" s="1">
        <v>2</v>
      </c>
      <c r="G68" s="2" t="s">
        <v>14</v>
      </c>
      <c r="H68" s="1">
        <v>2</v>
      </c>
      <c r="I68" s="1">
        <v>18000</v>
      </c>
      <c r="J68" s="1">
        <v>36000</v>
      </c>
      <c r="K68" s="1">
        <v>3600</v>
      </c>
      <c r="L68" s="1">
        <v>39600</v>
      </c>
    </row>
    <row r="69" spans="1:12">
      <c r="A69" s="3">
        <v>45675</v>
      </c>
      <c r="B69" s="2" t="s">
        <v>65</v>
      </c>
      <c r="C69" s="2" t="s">
        <v>16</v>
      </c>
      <c r="D69" s="1">
        <v>2</v>
      </c>
      <c r="E69" s="2" t="s">
        <v>21</v>
      </c>
      <c r="F69" s="1">
        <v>2</v>
      </c>
      <c r="G69" s="2" t="s">
        <v>21</v>
      </c>
      <c r="H69" s="1">
        <v>2</v>
      </c>
      <c r="I69" s="1">
        <v>7800</v>
      </c>
      <c r="J69" s="1">
        <v>15600</v>
      </c>
      <c r="K69" s="1">
        <v>1560</v>
      </c>
      <c r="L69" s="1">
        <v>17160</v>
      </c>
    </row>
    <row r="70" spans="1:12">
      <c r="A70" s="3">
        <v>45675</v>
      </c>
      <c r="B70" s="2" t="s">
        <v>66</v>
      </c>
      <c r="C70" s="2" t="s">
        <v>16</v>
      </c>
      <c r="D70" s="1">
        <v>1</v>
      </c>
      <c r="E70" s="2" t="s">
        <v>17</v>
      </c>
      <c r="F70" s="1">
        <v>1</v>
      </c>
      <c r="G70" s="2" t="s">
        <v>17</v>
      </c>
      <c r="H70" s="1">
        <v>0</v>
      </c>
      <c r="I70" s="1">
        <v>4000</v>
      </c>
      <c r="J70" s="1">
        <v>0</v>
      </c>
      <c r="K70" s="1">
        <v>0</v>
      </c>
      <c r="L70" s="1">
        <v>0</v>
      </c>
    </row>
    <row r="71" spans="1:12">
      <c r="A71" s="3">
        <v>45675</v>
      </c>
      <c r="B71" s="2" t="s">
        <v>67</v>
      </c>
      <c r="C71" s="2" t="s">
        <v>16</v>
      </c>
      <c r="D71" s="1">
        <v>1</v>
      </c>
      <c r="E71" s="2" t="s">
        <v>17</v>
      </c>
      <c r="F71" s="1">
        <v>1</v>
      </c>
      <c r="G71" s="2" t="s">
        <v>17</v>
      </c>
      <c r="H71" s="1">
        <v>1</v>
      </c>
      <c r="I71" s="1">
        <v>9000</v>
      </c>
      <c r="J71" s="1">
        <v>9000</v>
      </c>
      <c r="K71" s="1">
        <v>900</v>
      </c>
      <c r="L71" s="1">
        <v>9900</v>
      </c>
    </row>
    <row r="72" spans="1:12">
      <c r="A72" s="3">
        <v>45675</v>
      </c>
      <c r="B72" s="2" t="s">
        <v>68</v>
      </c>
      <c r="C72" s="2" t="s">
        <v>16</v>
      </c>
      <c r="D72" s="1">
        <v>1</v>
      </c>
      <c r="E72" s="2" t="s">
        <v>14</v>
      </c>
      <c r="F72" s="1">
        <v>1</v>
      </c>
      <c r="G72" s="2" t="s">
        <v>14</v>
      </c>
      <c r="H72" s="1">
        <v>1</v>
      </c>
      <c r="I72" s="1">
        <v>82000</v>
      </c>
      <c r="J72" s="1">
        <v>82000</v>
      </c>
      <c r="K72" s="1">
        <v>8200</v>
      </c>
      <c r="L72" s="1">
        <v>90200</v>
      </c>
    </row>
    <row r="73" spans="1:12">
      <c r="A73" s="3">
        <v>45675</v>
      </c>
      <c r="B73" s="2" t="s">
        <v>69</v>
      </c>
      <c r="C73" s="2" t="s">
        <v>16</v>
      </c>
      <c r="D73" s="1">
        <v>1</v>
      </c>
      <c r="E73" s="2" t="s">
        <v>14</v>
      </c>
      <c r="F73" s="1">
        <v>1</v>
      </c>
      <c r="G73" s="2" t="s">
        <v>14</v>
      </c>
      <c r="H73" s="1">
        <v>1</v>
      </c>
      <c r="I73" s="1">
        <v>25000</v>
      </c>
      <c r="J73" s="1">
        <v>25000</v>
      </c>
      <c r="K73" s="1">
        <v>2500</v>
      </c>
      <c r="L73" s="1">
        <v>27500</v>
      </c>
    </row>
    <row r="74" spans="1:12">
      <c r="A74" s="3">
        <v>45675</v>
      </c>
      <c r="B74" s="2" t="s">
        <v>70</v>
      </c>
      <c r="C74" s="2" t="s">
        <v>16</v>
      </c>
      <c r="D74" s="1">
        <v>1</v>
      </c>
      <c r="E74" s="2" t="s">
        <v>17</v>
      </c>
      <c r="F74" s="1">
        <v>1</v>
      </c>
      <c r="G74" s="2" t="s">
        <v>17</v>
      </c>
      <c r="H74" s="1">
        <v>1</v>
      </c>
      <c r="I74" s="1">
        <v>8600</v>
      </c>
      <c r="J74" s="1">
        <v>8600</v>
      </c>
      <c r="K74" s="1">
        <v>860</v>
      </c>
      <c r="L74" s="1">
        <v>9460</v>
      </c>
    </row>
    <row r="75" spans="1:12">
      <c r="A75" s="3">
        <v>45675</v>
      </c>
      <c r="B75" s="2" t="s">
        <v>40</v>
      </c>
      <c r="C75" s="2" t="s">
        <v>16</v>
      </c>
      <c r="D75" s="1">
        <v>1</v>
      </c>
      <c r="E75" s="2" t="s">
        <v>17</v>
      </c>
      <c r="F75" s="1">
        <v>1</v>
      </c>
      <c r="G75" s="2" t="s">
        <v>17</v>
      </c>
      <c r="H75" s="1">
        <v>1</v>
      </c>
      <c r="I75" s="1">
        <v>8600</v>
      </c>
      <c r="J75" s="1">
        <v>8600</v>
      </c>
      <c r="K75" s="1">
        <v>860</v>
      </c>
      <c r="L75" s="1">
        <v>9460</v>
      </c>
    </row>
    <row r="76" spans="1:12">
      <c r="A76" s="3">
        <v>45675</v>
      </c>
      <c r="B76" s="2" t="s">
        <v>54</v>
      </c>
      <c r="C76" s="2" t="s">
        <v>16</v>
      </c>
      <c r="D76" s="1">
        <v>1</v>
      </c>
      <c r="E76" s="2" t="s">
        <v>14</v>
      </c>
      <c r="F76" s="1">
        <v>1</v>
      </c>
      <c r="G76" s="2" t="s">
        <v>14</v>
      </c>
      <c r="H76" s="1">
        <v>1</v>
      </c>
      <c r="I76" s="1">
        <v>33000</v>
      </c>
      <c r="J76" s="1">
        <v>33000</v>
      </c>
      <c r="K76" s="1">
        <v>3300</v>
      </c>
      <c r="L76" s="1">
        <v>36300</v>
      </c>
    </row>
    <row r="77" spans="1:12">
      <c r="A77" s="3">
        <v>45675</v>
      </c>
      <c r="B77" s="2" t="s">
        <v>71</v>
      </c>
      <c r="C77" s="2" t="s">
        <v>16</v>
      </c>
      <c r="D77" s="1">
        <v>1</v>
      </c>
      <c r="E77" s="2" t="s">
        <v>17</v>
      </c>
      <c r="F77" s="1">
        <v>1</v>
      </c>
      <c r="G77" s="2" t="s">
        <v>17</v>
      </c>
      <c r="H77" s="1">
        <v>1</v>
      </c>
      <c r="I77" s="1">
        <v>9500</v>
      </c>
      <c r="J77" s="1">
        <v>9500</v>
      </c>
      <c r="K77" s="1">
        <v>950</v>
      </c>
      <c r="L77" s="1">
        <v>10450</v>
      </c>
    </row>
    <row r="78" spans="1:12">
      <c r="A78" s="3">
        <v>45678</v>
      </c>
      <c r="B78" s="2" t="s">
        <v>72</v>
      </c>
      <c r="C78" s="2" t="s">
        <v>13</v>
      </c>
      <c r="D78" s="1">
        <v>1</v>
      </c>
      <c r="E78" s="2" t="s">
        <v>17</v>
      </c>
      <c r="F78" s="1">
        <v>1</v>
      </c>
      <c r="G78" s="2" t="s">
        <v>17</v>
      </c>
      <c r="H78" s="1">
        <v>1</v>
      </c>
      <c r="I78" s="1">
        <v>7000</v>
      </c>
      <c r="J78" s="1">
        <v>7000</v>
      </c>
      <c r="K78" s="1">
        <v>0</v>
      </c>
      <c r="L78" s="1">
        <v>7000</v>
      </c>
    </row>
    <row r="79" spans="1:12">
      <c r="A79" s="3">
        <v>45678</v>
      </c>
      <c r="B79" s="2" t="s">
        <v>45</v>
      </c>
      <c r="C79" s="2" t="s">
        <v>13</v>
      </c>
      <c r="D79" s="1">
        <v>1</v>
      </c>
      <c r="E79" s="2" t="s">
        <v>17</v>
      </c>
      <c r="F79" s="1">
        <v>1</v>
      </c>
      <c r="G79" s="2" t="s">
        <v>17</v>
      </c>
      <c r="H79" s="1">
        <v>1</v>
      </c>
      <c r="I79" s="1">
        <v>7300</v>
      </c>
      <c r="J79" s="1">
        <v>7300</v>
      </c>
      <c r="K79" s="1">
        <v>0</v>
      </c>
      <c r="L79" s="1">
        <v>7300</v>
      </c>
    </row>
    <row r="80" spans="1:12">
      <c r="A80" s="3">
        <v>45678</v>
      </c>
      <c r="B80" s="2" t="s">
        <v>73</v>
      </c>
      <c r="C80" s="2" t="s">
        <v>16</v>
      </c>
      <c r="D80" s="1">
        <v>1</v>
      </c>
      <c r="E80" s="2" t="s">
        <v>14</v>
      </c>
      <c r="F80" s="1">
        <v>1</v>
      </c>
      <c r="G80" s="2" t="s">
        <v>14</v>
      </c>
      <c r="H80" s="1">
        <v>1</v>
      </c>
      <c r="I80" s="1">
        <v>15000</v>
      </c>
      <c r="J80" s="1">
        <v>15000</v>
      </c>
      <c r="K80" s="1">
        <v>1500</v>
      </c>
      <c r="L80" s="1">
        <v>16500</v>
      </c>
    </row>
    <row r="81" spans="1:12">
      <c r="A81" s="3">
        <v>45678</v>
      </c>
      <c r="B81" s="2" t="s">
        <v>47</v>
      </c>
      <c r="C81" s="2" t="s">
        <v>16</v>
      </c>
      <c r="D81" s="1">
        <v>1</v>
      </c>
      <c r="E81" s="2" t="s">
        <v>21</v>
      </c>
      <c r="F81" s="1">
        <v>1</v>
      </c>
      <c r="G81" s="2" t="s">
        <v>21</v>
      </c>
      <c r="H81" s="1">
        <v>1</v>
      </c>
      <c r="I81" s="1">
        <v>9500</v>
      </c>
      <c r="J81" s="1">
        <v>9500</v>
      </c>
      <c r="K81" s="1">
        <v>950</v>
      </c>
      <c r="L81" s="1">
        <v>10450</v>
      </c>
    </row>
    <row r="82" spans="1:12">
      <c r="A82" s="3">
        <v>45678</v>
      </c>
      <c r="B82" s="2" t="s">
        <v>48</v>
      </c>
      <c r="C82" s="2" t="s">
        <v>16</v>
      </c>
      <c r="D82" s="1">
        <v>1</v>
      </c>
      <c r="E82" s="2" t="s">
        <v>21</v>
      </c>
      <c r="F82" s="1">
        <v>1</v>
      </c>
      <c r="G82" s="2" t="s">
        <v>21</v>
      </c>
      <c r="H82" s="1">
        <v>1</v>
      </c>
      <c r="I82" s="1">
        <v>9500</v>
      </c>
      <c r="J82" s="1">
        <v>9500</v>
      </c>
      <c r="K82" s="1">
        <v>950</v>
      </c>
      <c r="L82" s="1">
        <v>10450</v>
      </c>
    </row>
    <row r="83" spans="1:12">
      <c r="A83" s="3">
        <v>45678</v>
      </c>
      <c r="B83" s="2" t="s">
        <v>74</v>
      </c>
      <c r="C83" s="2" t="s">
        <v>16</v>
      </c>
      <c r="D83" s="1">
        <v>1</v>
      </c>
      <c r="E83" s="2" t="s">
        <v>17</v>
      </c>
      <c r="F83" s="1">
        <v>1</v>
      </c>
      <c r="G83" s="2" t="s">
        <v>17</v>
      </c>
      <c r="H83" s="1">
        <v>1</v>
      </c>
      <c r="I83" s="1">
        <v>5000</v>
      </c>
      <c r="J83" s="1">
        <v>5000</v>
      </c>
      <c r="K83" s="1">
        <v>500</v>
      </c>
      <c r="L83" s="1">
        <v>5500</v>
      </c>
    </row>
    <row r="84" spans="1:12">
      <c r="A84" s="3">
        <v>45678</v>
      </c>
      <c r="B84" s="2" t="s">
        <v>49</v>
      </c>
      <c r="C84" s="2" t="s">
        <v>16</v>
      </c>
      <c r="D84" s="1">
        <v>1</v>
      </c>
      <c r="E84" s="2" t="s">
        <v>21</v>
      </c>
      <c r="F84" s="1">
        <v>1</v>
      </c>
      <c r="G84" s="2" t="s">
        <v>21</v>
      </c>
      <c r="H84" s="1">
        <v>1</v>
      </c>
      <c r="I84" s="1">
        <v>8000</v>
      </c>
      <c r="J84" s="1">
        <v>8000</v>
      </c>
      <c r="K84" s="1">
        <v>800</v>
      </c>
      <c r="L84" s="1">
        <v>8800</v>
      </c>
    </row>
    <row r="85" spans="1:12">
      <c r="A85" s="3">
        <v>45678</v>
      </c>
      <c r="B85" s="2" t="s">
        <v>65</v>
      </c>
      <c r="C85" s="2" t="s">
        <v>16</v>
      </c>
      <c r="D85" s="1">
        <v>1</v>
      </c>
      <c r="E85" s="2" t="s">
        <v>21</v>
      </c>
      <c r="F85" s="1">
        <v>1</v>
      </c>
      <c r="G85" s="2" t="s">
        <v>21</v>
      </c>
      <c r="H85" s="1">
        <v>1</v>
      </c>
      <c r="I85" s="1">
        <v>7800</v>
      </c>
      <c r="J85" s="1">
        <v>7800</v>
      </c>
      <c r="K85" s="1">
        <v>780</v>
      </c>
      <c r="L85" s="1">
        <v>8580</v>
      </c>
    </row>
    <row r="86" spans="1:12">
      <c r="A86" s="3">
        <v>45678</v>
      </c>
      <c r="B86" s="2" t="s">
        <v>35</v>
      </c>
      <c r="C86" s="2" t="s">
        <v>16</v>
      </c>
      <c r="D86" s="1">
        <v>1</v>
      </c>
      <c r="E86" s="2" t="s">
        <v>21</v>
      </c>
      <c r="F86" s="1">
        <v>1</v>
      </c>
      <c r="G86" s="2" t="s">
        <v>21</v>
      </c>
      <c r="H86" s="1">
        <v>1</v>
      </c>
      <c r="I86" s="1">
        <v>7250</v>
      </c>
      <c r="J86" s="1">
        <v>7250</v>
      </c>
      <c r="K86" s="1">
        <v>725</v>
      </c>
      <c r="L86" s="1">
        <v>7975</v>
      </c>
    </row>
    <row r="87" spans="1:12">
      <c r="A87" s="3">
        <v>45678</v>
      </c>
      <c r="B87" s="2" t="s">
        <v>75</v>
      </c>
      <c r="C87" s="2" t="s">
        <v>16</v>
      </c>
      <c r="D87" s="1">
        <v>1</v>
      </c>
      <c r="E87" s="2" t="s">
        <v>14</v>
      </c>
      <c r="F87" s="1">
        <v>1</v>
      </c>
      <c r="G87" s="2" t="s">
        <v>14</v>
      </c>
      <c r="H87" s="1">
        <v>1</v>
      </c>
      <c r="I87" s="1">
        <v>28200</v>
      </c>
      <c r="J87" s="1">
        <v>28200</v>
      </c>
      <c r="K87" s="1">
        <v>2820</v>
      </c>
      <c r="L87" s="1">
        <v>31020</v>
      </c>
    </row>
    <row r="88" spans="1:12">
      <c r="A88" s="3">
        <v>45678</v>
      </c>
      <c r="B88" s="2" t="s">
        <v>76</v>
      </c>
      <c r="C88" s="2" t="s">
        <v>16</v>
      </c>
      <c r="D88" s="1">
        <v>1</v>
      </c>
      <c r="E88" s="2" t="s">
        <v>21</v>
      </c>
      <c r="F88" s="1">
        <v>1</v>
      </c>
      <c r="G88" s="2" t="s">
        <v>21</v>
      </c>
      <c r="H88" s="1">
        <v>1</v>
      </c>
      <c r="I88" s="1">
        <v>10500</v>
      </c>
      <c r="J88" s="1">
        <v>10500</v>
      </c>
      <c r="K88" s="1">
        <v>1050</v>
      </c>
      <c r="L88" s="1">
        <v>11550</v>
      </c>
    </row>
    <row r="89" spans="1:12">
      <c r="A89" s="3">
        <v>45678</v>
      </c>
      <c r="B89" s="2" t="s">
        <v>30</v>
      </c>
      <c r="C89" s="2" t="s">
        <v>16</v>
      </c>
      <c r="D89" s="1">
        <v>1</v>
      </c>
      <c r="E89" s="2" t="s">
        <v>17</v>
      </c>
      <c r="F89" s="1">
        <v>1</v>
      </c>
      <c r="G89" s="2" t="s">
        <v>17</v>
      </c>
      <c r="H89" s="1">
        <v>1</v>
      </c>
      <c r="I89" s="1">
        <v>12500</v>
      </c>
      <c r="J89" s="1">
        <v>12500</v>
      </c>
      <c r="K89" s="1">
        <v>1250</v>
      </c>
      <c r="L89" s="1">
        <v>13750</v>
      </c>
    </row>
    <row r="90" spans="1:12">
      <c r="A90" s="3">
        <v>45678</v>
      </c>
      <c r="B90" s="2" t="s">
        <v>33</v>
      </c>
      <c r="C90" s="2" t="s">
        <v>16</v>
      </c>
      <c r="D90" s="1">
        <v>1</v>
      </c>
      <c r="E90" s="2" t="s">
        <v>17</v>
      </c>
      <c r="F90" s="1">
        <v>1</v>
      </c>
      <c r="G90" s="2" t="s">
        <v>17</v>
      </c>
      <c r="H90" s="1">
        <v>1</v>
      </c>
      <c r="I90" s="1">
        <v>10909</v>
      </c>
      <c r="J90" s="1">
        <v>10909</v>
      </c>
      <c r="K90" s="1">
        <v>1091</v>
      </c>
      <c r="L90" s="1">
        <v>12000</v>
      </c>
    </row>
    <row r="91" spans="1:12">
      <c r="A91" s="3">
        <v>45678</v>
      </c>
      <c r="B91" s="2" t="s">
        <v>60</v>
      </c>
      <c r="C91" s="2" t="s">
        <v>16</v>
      </c>
      <c r="D91" s="1">
        <v>1</v>
      </c>
      <c r="E91" s="2" t="s">
        <v>21</v>
      </c>
      <c r="F91" s="1">
        <v>1</v>
      </c>
      <c r="G91" s="2" t="s">
        <v>21</v>
      </c>
      <c r="H91" s="1">
        <v>1</v>
      </c>
      <c r="I91" s="1">
        <v>7500</v>
      </c>
      <c r="J91" s="1">
        <v>7500</v>
      </c>
      <c r="K91" s="1">
        <v>750</v>
      </c>
      <c r="L91" s="1">
        <v>8250</v>
      </c>
    </row>
    <row r="92" spans="1:12">
      <c r="A92" s="3">
        <v>45678</v>
      </c>
      <c r="B92" s="2" t="s">
        <v>55</v>
      </c>
      <c r="C92" s="2" t="s">
        <v>16</v>
      </c>
      <c r="D92" s="1">
        <v>1</v>
      </c>
      <c r="E92" s="2" t="s">
        <v>17</v>
      </c>
      <c r="F92" s="1">
        <v>1</v>
      </c>
      <c r="G92" s="2" t="s">
        <v>17</v>
      </c>
      <c r="H92" s="1">
        <v>1</v>
      </c>
      <c r="I92" s="1">
        <v>6100</v>
      </c>
      <c r="J92" s="1">
        <v>6100</v>
      </c>
      <c r="K92" s="1">
        <v>610</v>
      </c>
      <c r="L92" s="1">
        <v>6710</v>
      </c>
    </row>
    <row r="93" spans="1:12">
      <c r="A93" s="3">
        <v>45680</v>
      </c>
      <c r="B93" s="2" t="s">
        <v>18</v>
      </c>
      <c r="C93" s="2" t="s">
        <v>16</v>
      </c>
      <c r="D93" s="1">
        <v>1</v>
      </c>
      <c r="E93" s="2" t="s">
        <v>17</v>
      </c>
      <c r="F93" s="1">
        <v>1</v>
      </c>
      <c r="G93" s="2" t="s">
        <v>17</v>
      </c>
      <c r="H93" s="1">
        <v>1</v>
      </c>
      <c r="I93" s="1">
        <v>3652</v>
      </c>
      <c r="J93" s="1">
        <v>3652</v>
      </c>
      <c r="K93" s="1">
        <v>365</v>
      </c>
      <c r="L93" s="1">
        <v>4017</v>
      </c>
    </row>
    <row r="94" spans="1:12">
      <c r="A94" s="3">
        <v>45680</v>
      </c>
      <c r="B94" s="2" t="s">
        <v>12</v>
      </c>
      <c r="C94" s="2" t="s">
        <v>13</v>
      </c>
      <c r="D94" s="1">
        <v>4</v>
      </c>
      <c r="E94" s="2" t="s">
        <v>14</v>
      </c>
      <c r="F94" s="1">
        <v>4</v>
      </c>
      <c r="G94" s="2" t="s">
        <v>14</v>
      </c>
      <c r="H94" s="1">
        <v>4</v>
      </c>
      <c r="I94" s="1">
        <v>28320</v>
      </c>
      <c r="J94" s="1">
        <v>113280</v>
      </c>
      <c r="K94" s="1">
        <v>0</v>
      </c>
      <c r="L94" s="1">
        <v>113280</v>
      </c>
    </row>
    <row r="95" spans="1:12">
      <c r="A95" s="3">
        <v>45680</v>
      </c>
      <c r="B95" s="2" t="s">
        <v>77</v>
      </c>
      <c r="C95" s="2" t="s">
        <v>16</v>
      </c>
      <c r="D95" s="1">
        <v>1</v>
      </c>
      <c r="E95" s="2" t="s">
        <v>17</v>
      </c>
      <c r="F95" s="1">
        <v>1</v>
      </c>
      <c r="G95" s="2" t="s">
        <v>17</v>
      </c>
      <c r="H95" s="1">
        <v>1</v>
      </c>
      <c r="I95" s="1">
        <v>5000</v>
      </c>
      <c r="J95" s="1">
        <v>5000</v>
      </c>
      <c r="K95" s="1">
        <v>500</v>
      </c>
      <c r="L95" s="1">
        <v>5500</v>
      </c>
    </row>
    <row r="96" spans="1:12">
      <c r="A96" s="3">
        <v>45680</v>
      </c>
      <c r="B96" s="2" t="s">
        <v>68</v>
      </c>
      <c r="C96" s="2" t="s">
        <v>16</v>
      </c>
      <c r="D96" s="1">
        <v>1</v>
      </c>
      <c r="E96" s="2" t="s">
        <v>14</v>
      </c>
      <c r="F96" s="1">
        <v>1</v>
      </c>
      <c r="G96" s="2" t="s">
        <v>14</v>
      </c>
      <c r="H96" s="1">
        <v>1</v>
      </c>
      <c r="I96" s="1">
        <v>82000</v>
      </c>
      <c r="J96" s="1">
        <v>82000</v>
      </c>
      <c r="K96" s="1">
        <v>8200</v>
      </c>
      <c r="L96" s="1">
        <v>90200</v>
      </c>
    </row>
    <row r="97" spans="1:12">
      <c r="A97" s="3">
        <v>45680</v>
      </c>
      <c r="B97" s="2" t="s">
        <v>69</v>
      </c>
      <c r="C97" s="2" t="s">
        <v>16</v>
      </c>
      <c r="D97" s="1">
        <v>1</v>
      </c>
      <c r="E97" s="2" t="s">
        <v>14</v>
      </c>
      <c r="F97" s="1">
        <v>1</v>
      </c>
      <c r="G97" s="2" t="s">
        <v>14</v>
      </c>
      <c r="H97" s="1">
        <v>1</v>
      </c>
      <c r="I97" s="1">
        <v>25000</v>
      </c>
      <c r="J97" s="1">
        <v>25000</v>
      </c>
      <c r="K97" s="1">
        <v>2500</v>
      </c>
      <c r="L97" s="1">
        <v>27500</v>
      </c>
    </row>
    <row r="98" spans="1:12">
      <c r="A98" s="3">
        <v>45680</v>
      </c>
      <c r="B98" s="2" t="s">
        <v>78</v>
      </c>
      <c r="C98" s="2" t="s">
        <v>16</v>
      </c>
      <c r="D98" s="1">
        <v>1</v>
      </c>
      <c r="E98" s="2" t="s">
        <v>14</v>
      </c>
      <c r="F98" s="1">
        <v>1</v>
      </c>
      <c r="G98" s="2" t="s">
        <v>14</v>
      </c>
      <c r="H98" s="1">
        <v>1</v>
      </c>
      <c r="I98" s="1">
        <v>15600</v>
      </c>
      <c r="J98" s="1">
        <v>15600</v>
      </c>
      <c r="K98" s="1">
        <v>1560</v>
      </c>
      <c r="L98" s="1">
        <v>17160</v>
      </c>
    </row>
    <row r="99" spans="1:12">
      <c r="A99" s="3">
        <v>45680</v>
      </c>
      <c r="B99" s="2" t="s">
        <v>30</v>
      </c>
      <c r="C99" s="2" t="s">
        <v>16</v>
      </c>
      <c r="D99" s="1">
        <v>1</v>
      </c>
      <c r="E99" s="2" t="s">
        <v>17</v>
      </c>
      <c r="F99" s="1">
        <v>1</v>
      </c>
      <c r="G99" s="2" t="s">
        <v>17</v>
      </c>
      <c r="H99" s="1">
        <v>1</v>
      </c>
      <c r="I99" s="1">
        <v>12500</v>
      </c>
      <c r="J99" s="1">
        <v>12500</v>
      </c>
      <c r="K99" s="1">
        <v>1250</v>
      </c>
      <c r="L99" s="1">
        <v>13750</v>
      </c>
    </row>
    <row r="100" spans="1:12">
      <c r="A100" s="3">
        <v>45680</v>
      </c>
      <c r="B100" s="2" t="s">
        <v>79</v>
      </c>
      <c r="C100" s="2" t="s">
        <v>16</v>
      </c>
      <c r="D100" s="1">
        <v>3</v>
      </c>
      <c r="E100" s="2" t="s">
        <v>21</v>
      </c>
      <c r="F100" s="1">
        <v>3</v>
      </c>
      <c r="G100" s="2" t="s">
        <v>21</v>
      </c>
      <c r="H100" s="1">
        <v>3</v>
      </c>
      <c r="I100" s="1">
        <v>11000</v>
      </c>
      <c r="J100" s="1">
        <v>33000</v>
      </c>
      <c r="K100" s="1">
        <v>3300</v>
      </c>
      <c r="L100" s="1">
        <v>36300</v>
      </c>
    </row>
    <row r="101" spans="1:12">
      <c r="A101" s="3">
        <v>45680</v>
      </c>
      <c r="B101" s="2" t="s">
        <v>37</v>
      </c>
      <c r="C101" s="2" t="s">
        <v>16</v>
      </c>
      <c r="D101" s="1">
        <v>1</v>
      </c>
      <c r="E101" s="2" t="s">
        <v>14</v>
      </c>
      <c r="F101" s="1">
        <v>1</v>
      </c>
      <c r="G101" s="2" t="s">
        <v>14</v>
      </c>
      <c r="H101" s="1">
        <v>1</v>
      </c>
      <c r="I101" s="1">
        <v>234000</v>
      </c>
      <c r="J101" s="1">
        <v>234000</v>
      </c>
      <c r="K101" s="1">
        <v>23400</v>
      </c>
      <c r="L101" s="1">
        <v>257400</v>
      </c>
    </row>
    <row r="102" spans="1:12">
      <c r="A102" s="3">
        <v>45680</v>
      </c>
      <c r="B102" s="2" t="s">
        <v>54</v>
      </c>
      <c r="C102" s="2" t="s">
        <v>16</v>
      </c>
      <c r="D102" s="1">
        <v>2</v>
      </c>
      <c r="E102" s="2" t="s">
        <v>14</v>
      </c>
      <c r="F102" s="1">
        <v>2</v>
      </c>
      <c r="G102" s="2" t="s">
        <v>14</v>
      </c>
      <c r="H102" s="1">
        <v>2</v>
      </c>
      <c r="I102" s="1">
        <v>33000</v>
      </c>
      <c r="J102" s="1">
        <v>66000</v>
      </c>
      <c r="K102" s="1">
        <v>6600</v>
      </c>
      <c r="L102" s="1">
        <v>72600</v>
      </c>
    </row>
    <row r="103" spans="1:12">
      <c r="A103" s="3">
        <v>45680</v>
      </c>
      <c r="B103" s="2" t="s">
        <v>80</v>
      </c>
      <c r="C103" s="2" t="s">
        <v>16</v>
      </c>
      <c r="D103" s="1">
        <v>1</v>
      </c>
      <c r="E103" s="2" t="s">
        <v>14</v>
      </c>
      <c r="F103" s="1">
        <v>1</v>
      </c>
      <c r="G103" s="2" t="s">
        <v>14</v>
      </c>
      <c r="H103" s="1">
        <v>1</v>
      </c>
      <c r="I103" s="1">
        <v>60000</v>
      </c>
      <c r="J103" s="1">
        <v>60000</v>
      </c>
      <c r="K103" s="1">
        <v>6000</v>
      </c>
      <c r="L103" s="1">
        <v>66000</v>
      </c>
    </row>
    <row r="104" spans="1:12">
      <c r="A104" s="3">
        <v>45685</v>
      </c>
      <c r="B104" s="2" t="s">
        <v>18</v>
      </c>
      <c r="C104" s="2" t="s">
        <v>16</v>
      </c>
      <c r="D104" s="1">
        <v>4</v>
      </c>
      <c r="E104" s="2" t="s">
        <v>17</v>
      </c>
      <c r="F104" s="1">
        <v>4</v>
      </c>
      <c r="G104" s="2" t="s">
        <v>17</v>
      </c>
      <c r="H104" s="1">
        <v>4</v>
      </c>
      <c r="I104" s="1">
        <v>3652</v>
      </c>
      <c r="J104" s="1">
        <v>14608</v>
      </c>
      <c r="K104" s="1">
        <v>1461</v>
      </c>
      <c r="L104" s="1">
        <v>16069</v>
      </c>
    </row>
    <row r="105" spans="1:12">
      <c r="A105" s="3">
        <v>45685</v>
      </c>
      <c r="B105" s="2" t="s">
        <v>81</v>
      </c>
      <c r="C105" s="2" t="s">
        <v>16</v>
      </c>
      <c r="D105" s="1">
        <v>1</v>
      </c>
      <c r="E105" s="2" t="s">
        <v>21</v>
      </c>
      <c r="F105" s="1">
        <v>1</v>
      </c>
      <c r="G105" s="2" t="s">
        <v>21</v>
      </c>
      <c r="H105" s="1">
        <v>1</v>
      </c>
      <c r="I105" s="1">
        <v>16500</v>
      </c>
      <c r="J105" s="1">
        <v>16500</v>
      </c>
      <c r="K105" s="1">
        <v>1650</v>
      </c>
      <c r="L105" s="1">
        <v>18150</v>
      </c>
    </row>
    <row r="106" spans="1:12">
      <c r="A106" s="3">
        <v>45685</v>
      </c>
      <c r="B106" s="2" t="s">
        <v>74</v>
      </c>
      <c r="C106" s="2" t="s">
        <v>16</v>
      </c>
      <c r="D106" s="1">
        <v>2</v>
      </c>
      <c r="E106" s="2" t="s">
        <v>17</v>
      </c>
      <c r="F106" s="1">
        <v>2</v>
      </c>
      <c r="G106" s="2" t="s">
        <v>17</v>
      </c>
      <c r="H106" s="1">
        <v>1</v>
      </c>
      <c r="I106" s="1">
        <v>5000</v>
      </c>
      <c r="J106" s="1">
        <v>5000</v>
      </c>
      <c r="K106" s="1">
        <v>500</v>
      </c>
      <c r="L106" s="1">
        <v>5500</v>
      </c>
    </row>
    <row r="107" spans="1:12">
      <c r="A107" s="3">
        <v>45685</v>
      </c>
      <c r="B107" s="2" t="s">
        <v>82</v>
      </c>
      <c r="C107" s="2" t="s">
        <v>16</v>
      </c>
      <c r="D107" s="1">
        <v>1</v>
      </c>
      <c r="E107" s="2" t="s">
        <v>17</v>
      </c>
      <c r="F107" s="1">
        <v>1</v>
      </c>
      <c r="G107" s="2" t="s">
        <v>17</v>
      </c>
      <c r="H107" s="1">
        <v>1</v>
      </c>
      <c r="I107" s="1">
        <v>18000</v>
      </c>
      <c r="J107" s="1">
        <v>18000</v>
      </c>
      <c r="K107" s="1">
        <v>1800</v>
      </c>
      <c r="L107" s="1">
        <v>19800</v>
      </c>
    </row>
    <row r="108" spans="1:12">
      <c r="A108" s="3">
        <v>45685</v>
      </c>
      <c r="B108" s="2" t="s">
        <v>29</v>
      </c>
      <c r="C108" s="2" t="s">
        <v>16</v>
      </c>
      <c r="D108" s="1">
        <v>1</v>
      </c>
      <c r="E108" s="2" t="s">
        <v>17</v>
      </c>
      <c r="F108" s="1">
        <v>1</v>
      </c>
      <c r="G108" s="2" t="s">
        <v>17</v>
      </c>
      <c r="H108" s="1">
        <v>1</v>
      </c>
      <c r="I108" s="1">
        <v>8300</v>
      </c>
      <c r="J108" s="1">
        <v>8300</v>
      </c>
      <c r="K108" s="1">
        <v>830</v>
      </c>
      <c r="L108" s="1">
        <v>9130</v>
      </c>
    </row>
    <row r="109" spans="1:12">
      <c r="A109" s="3">
        <v>45685</v>
      </c>
      <c r="B109" s="2" t="s">
        <v>37</v>
      </c>
      <c r="C109" s="2" t="s">
        <v>16</v>
      </c>
      <c r="D109" s="1">
        <v>1</v>
      </c>
      <c r="E109" s="2" t="s">
        <v>14</v>
      </c>
      <c r="F109" s="1">
        <v>1</v>
      </c>
      <c r="G109" s="2" t="s">
        <v>14</v>
      </c>
      <c r="H109" s="1">
        <v>1</v>
      </c>
      <c r="I109" s="1">
        <v>234000</v>
      </c>
      <c r="J109" s="1">
        <v>234000</v>
      </c>
      <c r="K109" s="1">
        <v>23400</v>
      </c>
      <c r="L109" s="1">
        <v>257400</v>
      </c>
    </row>
    <row r="110" spans="1:12">
      <c r="A110" s="3">
        <v>45685</v>
      </c>
      <c r="B110" s="2" t="s">
        <v>83</v>
      </c>
      <c r="C110" s="2" t="s">
        <v>16</v>
      </c>
      <c r="D110" s="1">
        <v>1</v>
      </c>
      <c r="E110" s="2" t="s">
        <v>17</v>
      </c>
      <c r="F110" s="1">
        <v>1</v>
      </c>
      <c r="G110" s="2" t="s">
        <v>17</v>
      </c>
      <c r="H110" s="1">
        <v>1</v>
      </c>
      <c r="I110" s="1">
        <v>11000</v>
      </c>
      <c r="J110" s="1">
        <v>11000</v>
      </c>
      <c r="K110" s="1">
        <v>1100</v>
      </c>
      <c r="L110" s="1">
        <v>12100</v>
      </c>
    </row>
    <row r="111" spans="1:12">
      <c r="A111" s="3">
        <v>45685</v>
      </c>
      <c r="B111" s="2" t="s">
        <v>84</v>
      </c>
      <c r="C111" s="2" t="s">
        <v>16</v>
      </c>
      <c r="D111" s="1">
        <v>1</v>
      </c>
      <c r="E111" s="2" t="s">
        <v>21</v>
      </c>
      <c r="F111" s="1">
        <v>1</v>
      </c>
      <c r="G111" s="2" t="s">
        <v>21</v>
      </c>
      <c r="H111" s="1">
        <v>1</v>
      </c>
      <c r="I111" s="1">
        <v>11000</v>
      </c>
      <c r="J111" s="1">
        <v>11000</v>
      </c>
      <c r="K111" s="1">
        <v>1100</v>
      </c>
      <c r="L111" s="1">
        <v>12100</v>
      </c>
    </row>
    <row r="112" spans="1:12">
      <c r="A112" s="3">
        <v>45685</v>
      </c>
      <c r="B112" s="2" t="s">
        <v>85</v>
      </c>
      <c r="C112" s="2" t="s">
        <v>16</v>
      </c>
      <c r="D112" s="1">
        <v>1</v>
      </c>
      <c r="E112" s="2" t="s">
        <v>14</v>
      </c>
      <c r="F112" s="1">
        <v>1</v>
      </c>
      <c r="G112" s="2" t="s">
        <v>14</v>
      </c>
      <c r="H112" s="1">
        <v>1</v>
      </c>
      <c r="I112" s="1">
        <v>25000</v>
      </c>
      <c r="J112" s="1">
        <v>25000</v>
      </c>
      <c r="K112" s="1">
        <v>2500</v>
      </c>
      <c r="L112" s="1">
        <v>27500</v>
      </c>
    </row>
    <row r="113" spans="1:12">
      <c r="A113" s="3">
        <v>45685</v>
      </c>
      <c r="B113" s="2" t="s">
        <v>86</v>
      </c>
      <c r="C113" s="2" t="s">
        <v>16</v>
      </c>
      <c r="D113" s="1">
        <v>1</v>
      </c>
      <c r="E113" s="2" t="s">
        <v>17</v>
      </c>
      <c r="F113" s="1">
        <v>1</v>
      </c>
      <c r="G113" s="2" t="s">
        <v>17</v>
      </c>
      <c r="H113" s="1">
        <v>1</v>
      </c>
      <c r="I113" s="1">
        <v>14000</v>
      </c>
      <c r="J113" s="1">
        <v>14000</v>
      </c>
      <c r="K113" s="1">
        <v>1400</v>
      </c>
      <c r="L113" s="1">
        <v>15400</v>
      </c>
    </row>
    <row r="114" spans="1:12">
      <c r="A114" s="3">
        <v>45685</v>
      </c>
      <c r="B114" s="2" t="s">
        <v>61</v>
      </c>
      <c r="C114" s="2" t="s">
        <v>16</v>
      </c>
      <c r="D114" s="1">
        <v>1</v>
      </c>
      <c r="E114" s="2" t="s">
        <v>17</v>
      </c>
      <c r="F114" s="1">
        <v>1</v>
      </c>
      <c r="G114" s="2" t="s">
        <v>17</v>
      </c>
      <c r="H114" s="1">
        <v>1</v>
      </c>
      <c r="I114" s="1">
        <v>6500</v>
      </c>
      <c r="J114" s="1">
        <v>6500</v>
      </c>
      <c r="K114" s="1">
        <v>650</v>
      </c>
      <c r="L114" s="1">
        <v>7150</v>
      </c>
    </row>
    <row r="115" spans="1:12">
      <c r="A115" s="3">
        <v>45685</v>
      </c>
      <c r="B115" s="2" t="s">
        <v>55</v>
      </c>
      <c r="C115" s="2" t="s">
        <v>16</v>
      </c>
      <c r="D115" s="1">
        <v>1</v>
      </c>
      <c r="E115" s="2" t="s">
        <v>17</v>
      </c>
      <c r="F115" s="1">
        <v>1</v>
      </c>
      <c r="G115" s="2" t="s">
        <v>17</v>
      </c>
      <c r="H115" s="1">
        <v>1</v>
      </c>
      <c r="I115" s="1">
        <v>6100</v>
      </c>
      <c r="J115" s="1">
        <v>6100</v>
      </c>
      <c r="K115" s="1">
        <v>610</v>
      </c>
      <c r="L115" s="1">
        <v>6710</v>
      </c>
    </row>
  </sheetData>
  <phoneticPr fontId="5" type="noConversion"/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3ADA8A-64B2-4A62-BA83-7A3BDC311785}">
  <dimension ref="B3:B8"/>
  <sheetViews>
    <sheetView workbookViewId="0">
      <selection activeCell="B8" sqref="B8"/>
    </sheetView>
  </sheetViews>
  <sheetFormatPr defaultRowHeight="12.75"/>
  <sheetData>
    <row r="3" spans="2:2" ht="16.899999999999999">
      <c r="B3" s="6" t="s">
        <v>87</v>
      </c>
    </row>
    <row r="6" spans="2:2" ht="15.75">
      <c r="B6" s="7" t="s">
        <v>88</v>
      </c>
    </row>
    <row r="8" spans="2:2">
      <c r="B8" t="s">
        <v>89</v>
      </c>
    </row>
  </sheetData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검색보고서</vt:lpstr>
      <vt:lpstr>목록</vt:lpstr>
      <vt:lpstr>함수공식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동조 이</cp:lastModifiedBy>
  <dcterms:created xsi:type="dcterms:W3CDTF">2025-06-15T10:19:59Z</dcterms:created>
  <dcterms:modified xsi:type="dcterms:W3CDTF">2025-06-15T10:21:35Z</dcterms:modified>
</cp:coreProperties>
</file>