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곽도성\엑셀 기초 4시간 완성 원데이 챌린지 - 실습파일\"/>
    </mc:Choice>
  </mc:AlternateContent>
  <xr:revisionPtr revIDLastSave="0" documentId="13_ncr:1_{BE6F235F-318B-42B9-B214-200A778A606C}" xr6:coauthVersionLast="45" xr6:coauthVersionMax="47" xr10:uidLastSave="{00000000-0000-0000-0000-000000000000}"/>
  <bookViews>
    <workbookView xWindow="28680" yWindow="-120" windowWidth="29040" windowHeight="15840" activeTab="2" xr2:uid="{671686C6-D9DB-4F3E-B3A5-3F588A2175AE}"/>
  </bookViews>
  <sheets>
    <sheet name="피벗테이블_범위" sheetId="4" r:id="rId1"/>
    <sheet name="피벗테이블_표_1월" sheetId="5" r:id="rId2"/>
    <sheet name="피벗테이블_표_2월" sheetId="6" r:id="rId3"/>
    <sheet name="판매기록(2019-2020)" sheetId="1" r:id="rId4"/>
    <sheet name="판매기록(2021)" sheetId="3" r:id="rId5"/>
  </sheets>
  <definedNames>
    <definedName name="_xlnm._FilterDatabase" localSheetId="3" hidden="1">'판매기록(2019-2020)'!$A$1:$F$218</definedName>
    <definedName name="_xlnm._FilterDatabase" localSheetId="4" hidden="1">'판매기록(2021)'!$A$1:$F$189</definedName>
    <definedName name="슬라이서_구분">#N/A</definedName>
    <definedName name="슬라이서_연">#N/A</definedName>
    <definedName name="슬라이서_지점">#N/A</definedName>
  </definedNames>
  <calcPr calcId="191029"/>
  <pivotCaches>
    <pivotCache cacheId="12" r:id="rId6"/>
    <pivotCache cacheId="21" r:id="rId7"/>
    <pivotCache cacheId="31" r:id="rId8"/>
    <pivotCache cacheId="35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4" i="1" l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</calcChain>
</file>

<file path=xl/sharedStrings.xml><?xml version="1.0" encoding="utf-8"?>
<sst xmlns="http://schemas.openxmlformats.org/spreadsheetml/2006/main" count="2572" uniqueCount="66">
  <si>
    <t>날짜</t>
  </si>
  <si>
    <t>지점</t>
  </si>
  <si>
    <t>제품명</t>
  </si>
  <si>
    <t>수량</t>
  </si>
  <si>
    <t>판매단가</t>
  </si>
  <si>
    <t>신촌점</t>
  </si>
  <si>
    <t>휴롬 믹서기</t>
  </si>
  <si>
    <t>구로점</t>
  </si>
  <si>
    <t>카치나 믹서기</t>
  </si>
  <si>
    <t>용산점</t>
  </si>
  <si>
    <t>샤오미 로봇청소기</t>
  </si>
  <si>
    <t>팬택 전자레인지</t>
  </si>
  <si>
    <t>분당점</t>
  </si>
  <si>
    <t>강남점</t>
  </si>
  <si>
    <t>다이슨 청소기</t>
  </si>
  <si>
    <t>네스카페 미니</t>
  </si>
  <si>
    <t>샤프트 가습기</t>
  </si>
  <si>
    <t>일렉트로룩스 가습기</t>
  </si>
  <si>
    <t>위니아 제습기</t>
  </si>
  <si>
    <t>다이슨 스탠드형 청소기</t>
  </si>
  <si>
    <t>코코스마트 전기포트</t>
  </si>
  <si>
    <t>브라운 헤어드라이어</t>
  </si>
  <si>
    <t>네스프레소 커피머신</t>
  </si>
  <si>
    <t>LG 에어컨</t>
  </si>
  <si>
    <t>현대 냉장고</t>
  </si>
  <si>
    <t>한일 가스레인지</t>
  </si>
  <si>
    <t>쿠쿠 전기밥솥</t>
  </si>
  <si>
    <t>삼성 무선청소기</t>
  </si>
  <si>
    <t>엘지 세탁기</t>
  </si>
  <si>
    <t>브라운 블랜더</t>
  </si>
  <si>
    <t>에브리케어 공기청정기</t>
  </si>
  <si>
    <t>삼성 TV</t>
  </si>
  <si>
    <t>일렉트로룩스 오븐</t>
  </si>
  <si>
    <t>다이슨 에어퓨리파이어</t>
  </si>
  <si>
    <t>샤오미 세탁기</t>
  </si>
  <si>
    <t>휴식 에어프라이어</t>
  </si>
  <si>
    <t>쿠진 인덕션</t>
  </si>
  <si>
    <t>필립스 다리미</t>
  </si>
  <si>
    <t>비고</t>
    <phoneticPr fontId="1" type="noConversion"/>
  </si>
  <si>
    <t>구분</t>
    <phoneticPr fontId="1" type="noConversion"/>
  </si>
  <si>
    <t>주방가전</t>
  </si>
  <si>
    <t>생활가전</t>
  </si>
  <si>
    <t>계절가전</t>
  </si>
  <si>
    <t>청소기</t>
  </si>
  <si>
    <t>열 레이블</t>
  </si>
  <si>
    <t>총합계</t>
  </si>
  <si>
    <t>행 레이블</t>
  </si>
  <si>
    <t>합계 : 수량</t>
  </si>
  <si>
    <t>신촌점</t>
    <phoneticPr fontId="1" type="noConversion"/>
  </si>
  <si>
    <t>삼성 TV</t>
    <phoneticPr fontId="1" type="noConversion"/>
  </si>
  <si>
    <t>강남점</t>
    <phoneticPr fontId="1" type="noConversion"/>
  </si>
  <si>
    <t>영등포점</t>
  </si>
  <si>
    <t>영등포점</t>
    <phoneticPr fontId="1" type="noConversion"/>
  </si>
  <si>
    <t>2019년</t>
  </si>
  <si>
    <t>금액</t>
    <phoneticPr fontId="1" type="noConversion"/>
  </si>
  <si>
    <t>2020년</t>
  </si>
  <si>
    <t>1사분기</t>
  </si>
  <si>
    <t>2사분기</t>
  </si>
  <si>
    <t>4사분기</t>
  </si>
  <si>
    <t>합계 : 금액</t>
  </si>
  <si>
    <t>구분</t>
  </si>
  <si>
    <t>연</t>
  </si>
  <si>
    <t>분기</t>
  </si>
  <si>
    <t>2021년</t>
  </si>
  <si>
    <t>2021년 요약</t>
  </si>
  <si>
    <t>합계 : 판매단가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</si>
</sst>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4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3" fontId="2" fillId="2" borderId="1" xfId="0" applyNumberFormat="1" applyFont="1" applyFill="1" applyBorder="1">
      <alignment vertical="center"/>
    </xf>
    <xf numFmtId="14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0" fontId="0" fillId="0" borderId="0" xfId="0" pivotButton="1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3" fontId="0" fillId="0" borderId="0" xfId="0" pivotButton="1" applyNumberFormat="1">
      <alignment vertical="center"/>
    </xf>
    <xf numFmtId="3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3" fontId="0" fillId="0" borderId="0" xfId="0" applyNumberFormat="1" applyAlignment="1">
      <alignment horizontal="left" vertical="center"/>
    </xf>
  </cellXfs>
  <cellStyles count="1">
    <cellStyle name="표준" xfId="0" builtinId="0"/>
  </cellStyles>
  <dxfs count="625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7/relationships/slicerCache" Target="slicerCaches/slicerCache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28575</xdr:colOff>
      <xdr:row>1</xdr:row>
      <xdr:rowOff>247650</xdr:rowOff>
    </xdr:from>
    <xdr:to>
      <xdr:col>19</xdr:col>
      <xdr:colOff>123825</xdr:colOff>
      <xdr:row>12</xdr:row>
      <xdr:rowOff>228600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지점">
              <a:extLst>
                <a:ext uri="{FF2B5EF4-FFF2-40B4-BE49-F238E27FC236}">
                  <a16:creationId xmlns:a16="http://schemas.microsoft.com/office/drawing/2014/main" id="{967FAD6A-5E32-4A57-8C6F-9742932C288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지점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944850" y="504825"/>
              <a:ext cx="1828800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38100</xdr:colOff>
      <xdr:row>1</xdr:row>
      <xdr:rowOff>247650</xdr:rowOff>
    </xdr:from>
    <xdr:to>
      <xdr:col>16</xdr:col>
      <xdr:colOff>895350</xdr:colOff>
      <xdr:row>12</xdr:row>
      <xdr:rowOff>228600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구분">
              <a:extLst>
                <a:ext uri="{FF2B5EF4-FFF2-40B4-BE49-F238E27FC236}">
                  <a16:creationId xmlns:a16="http://schemas.microsoft.com/office/drawing/2014/main" id="{15E03D62-1E17-49DE-8895-6CE994E4BC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구분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77950" y="504825"/>
              <a:ext cx="1828800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38100</xdr:colOff>
      <xdr:row>2</xdr:row>
      <xdr:rowOff>0</xdr:rowOff>
    </xdr:from>
    <xdr:to>
      <xdr:col>15</xdr:col>
      <xdr:colOff>209550</xdr:colOff>
      <xdr:row>12</xdr:row>
      <xdr:rowOff>238125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연">
              <a:extLst>
                <a:ext uri="{FF2B5EF4-FFF2-40B4-BE49-F238E27FC236}">
                  <a16:creationId xmlns:a16="http://schemas.microsoft.com/office/drawing/2014/main" id="{E4A692F8-237E-4F52-948A-EF49567528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연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20600" y="514350"/>
              <a:ext cx="1828800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ppy" refreshedDate="45815.000636689816" createdVersion="6" refreshedVersion="6" minRefreshableVersion="3" recordCount="20" xr:uid="{162A4B9E-9C0A-4ADE-96B0-719F150427C9}">
  <cacheSource type="worksheet">
    <worksheetSource ref="A1:F21" sheet="피벗테이블_범위"/>
  </cacheSource>
  <cacheFields count="6">
    <cacheField name="날짜" numFmtId="14">
      <sharedItems containsSemiMixedTypes="0" containsNonDate="0" containsDate="1" containsString="0" minDate="2019-01-01T00:00:00" maxDate="2019-01-27T00:00:00" count="15">
        <d v="2019-01-01T00:00:00"/>
        <d v="2019-01-02T00:00:00"/>
        <d v="2019-01-04T00:00:00"/>
        <d v="2019-01-05T00:00:00"/>
        <d v="2019-01-06T00:00:00"/>
        <d v="2019-01-08T00:00:00"/>
        <d v="2019-01-09T00:00:00"/>
        <d v="2019-01-11T00:00:00"/>
        <d v="2019-01-15T00:00:00"/>
        <d v="2019-01-17T00:00:00"/>
        <d v="2019-01-20T00:00:00"/>
        <d v="2019-01-23T00:00:00"/>
        <d v="2019-01-24T00:00:00"/>
        <d v="2019-01-25T00:00:00"/>
        <d v="2019-01-26T00:00:00"/>
      </sharedItems>
    </cacheField>
    <cacheField name="지점" numFmtId="0">
      <sharedItems count="5">
        <s v="분당점"/>
        <s v="강남점"/>
        <s v="구로점"/>
        <s v="용산점"/>
        <s v="신촌점"/>
      </sharedItems>
    </cacheField>
    <cacheField name="제품명" numFmtId="0">
      <sharedItems/>
    </cacheField>
    <cacheField name="수량" numFmtId="0">
      <sharedItems containsSemiMixedTypes="0" containsString="0" containsNumber="1" containsInteger="1" minValue="1" maxValue="5"/>
    </cacheField>
    <cacheField name="판매단가" numFmtId="3">
      <sharedItems containsSemiMixedTypes="0" containsString="0" containsNumber="1" containsInteger="1" minValue="80000" maxValue="1500000"/>
    </cacheField>
    <cacheField name="비고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ppy" refreshedDate="45815.003247337962" createdVersion="6" refreshedVersion="6" minRefreshableVersion="3" recordCount="21" xr:uid="{5F197AA2-3E14-424D-AC11-DA4809C9FB6D}">
  <cacheSource type="worksheet">
    <worksheetSource name="표2"/>
  </cacheSource>
  <cacheFields count="8">
    <cacheField name="날짜" numFmtId="14">
      <sharedItems containsSemiMixedTypes="0" containsNonDate="0" containsDate="1" containsString="0" minDate="2019-01-01T00:00:00" maxDate="2019-02-02T00:00:00" count="16">
        <d v="2019-01-01T00:00:00"/>
        <d v="2019-01-02T00:00:00"/>
        <d v="2019-01-04T00:00:00"/>
        <d v="2019-01-05T00:00:00"/>
        <d v="2019-01-06T00:00:00"/>
        <d v="2019-01-08T00:00:00"/>
        <d v="2019-01-09T00:00:00"/>
        <d v="2019-01-11T00:00:00"/>
        <d v="2019-01-15T00:00:00"/>
        <d v="2019-01-17T00:00:00"/>
        <d v="2019-01-20T00:00:00"/>
        <d v="2019-01-23T00:00:00"/>
        <d v="2019-01-24T00:00:00"/>
        <d v="2019-01-25T00:00:00"/>
        <d v="2019-01-26T00:00:00"/>
        <d v="2019-02-01T00:00:00"/>
      </sharedItems>
      <fieldGroup par="7" base="0">
        <rangePr groupBy="days" startDate="2019-01-01T00:00:00" endDate="2019-02-02T00:00:00"/>
        <groupItems count="368">
          <s v="&lt;2019-01-01"/>
          <s v="1월1일"/>
          <s v="1월2일"/>
          <s v="1월3일"/>
          <s v="1월4일"/>
          <s v="1월5일"/>
          <s v="1월6일"/>
          <s v="1월7일"/>
          <s v="1월8일"/>
          <s v="1월9일"/>
          <s v="1월10일"/>
          <s v="1월11일"/>
          <s v="1월12일"/>
          <s v="1월13일"/>
          <s v="1월14일"/>
          <s v="1월15일"/>
          <s v="1월16일"/>
          <s v="1월17일"/>
          <s v="1월18일"/>
          <s v="1월19일"/>
          <s v="1월20일"/>
          <s v="1월21일"/>
          <s v="1월22일"/>
          <s v="1월23일"/>
          <s v="1월24일"/>
          <s v="1월25일"/>
          <s v="1월26일"/>
          <s v="1월27일"/>
          <s v="1월28일"/>
          <s v="1월29일"/>
          <s v="1월30일"/>
          <s v="1월31일"/>
          <s v="2월1일"/>
          <s v="2월2일"/>
          <s v="2월3일"/>
          <s v="2월4일"/>
          <s v="2월5일"/>
          <s v="2월6일"/>
          <s v="2월7일"/>
          <s v="2월8일"/>
          <s v="2월9일"/>
          <s v="2월10일"/>
          <s v="2월11일"/>
          <s v="2월12일"/>
          <s v="2월13일"/>
          <s v="2월14일"/>
          <s v="2월15일"/>
          <s v="2월16일"/>
          <s v="2월17일"/>
          <s v="2월18일"/>
          <s v="2월19일"/>
          <s v="2월20일"/>
          <s v="2월21일"/>
          <s v="2월22일"/>
          <s v="2월23일"/>
          <s v="2월24일"/>
          <s v="2월25일"/>
          <s v="2월26일"/>
          <s v="2월27일"/>
          <s v="2월28일"/>
          <s v="2월29일"/>
          <s v="3월1일"/>
          <s v="3월2일"/>
          <s v="3월3일"/>
          <s v="3월4일"/>
          <s v="3월5일"/>
          <s v="3월6일"/>
          <s v="3월7일"/>
          <s v="3월8일"/>
          <s v="3월9일"/>
          <s v="3월10일"/>
          <s v="3월11일"/>
          <s v="3월12일"/>
          <s v="3월13일"/>
          <s v="3월14일"/>
          <s v="3월15일"/>
          <s v="3월16일"/>
          <s v="3월17일"/>
          <s v="3월18일"/>
          <s v="3월19일"/>
          <s v="3월20일"/>
          <s v="3월21일"/>
          <s v="3월22일"/>
          <s v="3월23일"/>
          <s v="3월24일"/>
          <s v="3월25일"/>
          <s v="3월26일"/>
          <s v="3월27일"/>
          <s v="3월28일"/>
          <s v="3월29일"/>
          <s v="3월30일"/>
          <s v="3월31일"/>
          <s v="4월1일"/>
          <s v="4월2일"/>
          <s v="4월3일"/>
          <s v="4월4일"/>
          <s v="4월5일"/>
          <s v="4월6일"/>
          <s v="4월7일"/>
          <s v="4월8일"/>
          <s v="4월9일"/>
          <s v="4월10일"/>
          <s v="4월11일"/>
          <s v="4월12일"/>
          <s v="4월13일"/>
          <s v="4월14일"/>
          <s v="4월15일"/>
          <s v="4월16일"/>
          <s v="4월17일"/>
          <s v="4월18일"/>
          <s v="4월19일"/>
          <s v="4월20일"/>
          <s v="4월21일"/>
          <s v="4월22일"/>
          <s v="4월23일"/>
          <s v="4월24일"/>
          <s v="4월25일"/>
          <s v="4월26일"/>
          <s v="4월27일"/>
          <s v="4월28일"/>
          <s v="4월29일"/>
          <s v="4월30일"/>
          <s v="5월1일"/>
          <s v="5월2일"/>
          <s v="5월3일"/>
          <s v="5월4일"/>
          <s v="5월5일"/>
          <s v="5월6일"/>
          <s v="5월7일"/>
          <s v="5월8일"/>
          <s v="5월9일"/>
          <s v="5월10일"/>
          <s v="5월11일"/>
          <s v="5월12일"/>
          <s v="5월13일"/>
          <s v="5월14일"/>
          <s v="5월15일"/>
          <s v="5월16일"/>
          <s v="5월17일"/>
          <s v="5월18일"/>
          <s v="5월19일"/>
          <s v="5월20일"/>
          <s v="5월21일"/>
          <s v="5월22일"/>
          <s v="5월23일"/>
          <s v="5월24일"/>
          <s v="5월25일"/>
          <s v="5월26일"/>
          <s v="5월27일"/>
          <s v="5월28일"/>
          <s v="5월29일"/>
          <s v="5월30일"/>
          <s v="5월31일"/>
          <s v="6월1일"/>
          <s v="6월2일"/>
          <s v="6월3일"/>
          <s v="6월4일"/>
          <s v="6월5일"/>
          <s v="6월6일"/>
          <s v="6월7일"/>
          <s v="6월8일"/>
          <s v="6월9일"/>
          <s v="6월10일"/>
          <s v="6월11일"/>
          <s v="6월12일"/>
          <s v="6월13일"/>
          <s v="6월14일"/>
          <s v="6월15일"/>
          <s v="6월16일"/>
          <s v="6월17일"/>
          <s v="6월18일"/>
          <s v="6월19일"/>
          <s v="6월20일"/>
          <s v="6월21일"/>
          <s v="6월22일"/>
          <s v="6월23일"/>
          <s v="6월24일"/>
          <s v="6월25일"/>
          <s v="6월26일"/>
          <s v="6월27일"/>
          <s v="6월28일"/>
          <s v="6월29일"/>
          <s v="6월30일"/>
          <s v="7월1일"/>
          <s v="7월2일"/>
          <s v="7월3일"/>
          <s v="7월4일"/>
          <s v="7월5일"/>
          <s v="7월6일"/>
          <s v="7월7일"/>
          <s v="7월8일"/>
          <s v="7월9일"/>
          <s v="7월10일"/>
          <s v="7월11일"/>
          <s v="7월12일"/>
          <s v="7월13일"/>
          <s v="7월14일"/>
          <s v="7월15일"/>
          <s v="7월16일"/>
          <s v="7월17일"/>
          <s v="7월18일"/>
          <s v="7월19일"/>
          <s v="7월20일"/>
          <s v="7월21일"/>
          <s v="7월22일"/>
          <s v="7월23일"/>
          <s v="7월24일"/>
          <s v="7월25일"/>
          <s v="7월26일"/>
          <s v="7월27일"/>
          <s v="7월28일"/>
          <s v="7월29일"/>
          <s v="7월30일"/>
          <s v="7월31일"/>
          <s v="8월1일"/>
          <s v="8월2일"/>
          <s v="8월3일"/>
          <s v="8월4일"/>
          <s v="8월5일"/>
          <s v="8월6일"/>
          <s v="8월7일"/>
          <s v="8월8일"/>
          <s v="8월9일"/>
          <s v="8월10일"/>
          <s v="8월11일"/>
          <s v="8월12일"/>
          <s v="8월13일"/>
          <s v="8월14일"/>
          <s v="8월15일"/>
          <s v="8월16일"/>
          <s v="8월17일"/>
          <s v="8월18일"/>
          <s v="8월19일"/>
          <s v="8월20일"/>
          <s v="8월21일"/>
          <s v="8월22일"/>
          <s v="8월23일"/>
          <s v="8월24일"/>
          <s v="8월25일"/>
          <s v="8월26일"/>
          <s v="8월27일"/>
          <s v="8월28일"/>
          <s v="8월29일"/>
          <s v="8월30일"/>
          <s v="8월31일"/>
          <s v="9월1일"/>
          <s v="9월2일"/>
          <s v="9월3일"/>
          <s v="9월4일"/>
          <s v="9월5일"/>
          <s v="9월6일"/>
          <s v="9월7일"/>
          <s v="9월8일"/>
          <s v="9월9일"/>
          <s v="9월10일"/>
          <s v="9월11일"/>
          <s v="9월12일"/>
          <s v="9월13일"/>
          <s v="9월14일"/>
          <s v="9월15일"/>
          <s v="9월16일"/>
          <s v="9월17일"/>
          <s v="9월18일"/>
          <s v="9월19일"/>
          <s v="9월20일"/>
          <s v="9월21일"/>
          <s v="9월22일"/>
          <s v="9월23일"/>
          <s v="9월24일"/>
          <s v="9월25일"/>
          <s v="9월26일"/>
          <s v="9월27일"/>
          <s v="9월28일"/>
          <s v="9월29일"/>
          <s v="9월30일"/>
          <s v="10월1일"/>
          <s v="10월2일"/>
          <s v="10월3일"/>
          <s v="10월4일"/>
          <s v="10월5일"/>
          <s v="10월6일"/>
          <s v="10월7일"/>
          <s v="10월8일"/>
          <s v="10월9일"/>
          <s v="10월10일"/>
          <s v="10월11일"/>
          <s v="10월12일"/>
          <s v="10월13일"/>
          <s v="10월14일"/>
          <s v="10월15일"/>
          <s v="10월16일"/>
          <s v="10월17일"/>
          <s v="10월18일"/>
          <s v="10월19일"/>
          <s v="10월20일"/>
          <s v="10월21일"/>
          <s v="10월22일"/>
          <s v="10월23일"/>
          <s v="10월24일"/>
          <s v="10월25일"/>
          <s v="10월26일"/>
          <s v="10월27일"/>
          <s v="10월28일"/>
          <s v="10월29일"/>
          <s v="10월30일"/>
          <s v="10월31일"/>
          <s v="11월1일"/>
          <s v="11월2일"/>
          <s v="11월3일"/>
          <s v="11월4일"/>
          <s v="11월5일"/>
          <s v="11월6일"/>
          <s v="11월7일"/>
          <s v="11월8일"/>
          <s v="11월9일"/>
          <s v="11월10일"/>
          <s v="11월11일"/>
          <s v="11월12일"/>
          <s v="11월13일"/>
          <s v="11월14일"/>
          <s v="11월15일"/>
          <s v="11월16일"/>
          <s v="11월17일"/>
          <s v="11월18일"/>
          <s v="11월19일"/>
          <s v="11월20일"/>
          <s v="11월21일"/>
          <s v="11월22일"/>
          <s v="11월23일"/>
          <s v="11월24일"/>
          <s v="11월25일"/>
          <s v="11월26일"/>
          <s v="11월27일"/>
          <s v="11월28일"/>
          <s v="11월29일"/>
          <s v="11월30일"/>
          <s v="12월1일"/>
          <s v="12월2일"/>
          <s v="12월3일"/>
          <s v="12월4일"/>
          <s v="12월5일"/>
          <s v="12월6일"/>
          <s v="12월7일"/>
          <s v="12월8일"/>
          <s v="12월9일"/>
          <s v="12월10일"/>
          <s v="12월11일"/>
          <s v="12월12일"/>
          <s v="12월13일"/>
          <s v="12월14일"/>
          <s v="12월15일"/>
          <s v="12월16일"/>
          <s v="12월17일"/>
          <s v="12월18일"/>
          <s v="12월19일"/>
          <s v="12월20일"/>
          <s v="12월21일"/>
          <s v="12월22일"/>
          <s v="12월23일"/>
          <s v="12월24일"/>
          <s v="12월25일"/>
          <s v="12월26일"/>
          <s v="12월27일"/>
          <s v="12월28일"/>
          <s v="12월29일"/>
          <s v="12월30일"/>
          <s v="12월31일"/>
          <s v="&gt;2019-02-02"/>
        </groupItems>
      </fieldGroup>
    </cacheField>
    <cacheField name="지점" numFmtId="0">
      <sharedItems count="6">
        <s v="분당점"/>
        <s v="강남점"/>
        <s v="구로점"/>
        <s v="용산점"/>
        <s v="신촌점"/>
        <s v="영등포점"/>
      </sharedItems>
    </cacheField>
    <cacheField name="제품명" numFmtId="0">
      <sharedItems/>
    </cacheField>
    <cacheField name="수량" numFmtId="0">
      <sharedItems containsSemiMixedTypes="0" containsString="0" containsNumber="1" containsInteger="1" minValue="1" maxValue="10"/>
    </cacheField>
    <cacheField name="판매단가" numFmtId="3">
      <sharedItems containsSemiMixedTypes="0" containsString="0" containsNumber="1" containsInteger="1" minValue="80000" maxValue="5000000"/>
    </cacheField>
    <cacheField name="비고" numFmtId="0">
      <sharedItems containsNonDate="0" containsString="0" containsBlank="1"/>
    </cacheField>
    <cacheField name="월" numFmtId="0" databaseField="0">
      <fieldGroup base="0">
        <rangePr groupBy="months" startDate="2019-01-01T00:00:00" endDate="2019-02-02T00:00:00"/>
        <groupItems count="14">
          <s v="&lt;2019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19-02-02"/>
        </groupItems>
      </fieldGroup>
    </cacheField>
    <cacheField name="연" numFmtId="0" databaseField="0">
      <fieldGroup base="0">
        <rangePr groupBy="years" startDate="2019-01-01T00:00:00" endDate="2019-02-02T00:00:00"/>
        <groupItems count="3">
          <s v="&lt;2019-01-01"/>
          <s v="2019년"/>
          <s v="&gt;2019-02-0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ppy" refreshedDate="45815.008335300925" createdVersion="6" refreshedVersion="6" minRefreshableVersion="3" recordCount="600" xr:uid="{390F89F0-BCFB-491C-BC80-C4C9CBD56E2E}">
  <cacheSource type="worksheet">
    <worksheetSource name="표1"/>
  </cacheSource>
  <cacheFields count="10">
    <cacheField name="날짜" numFmtId="14">
      <sharedItems containsSemiMixedTypes="0" containsNonDate="0" containsDate="1" containsString="0" minDate="2019-01-01T00:00:00" maxDate="2021-12-30T00:00:00" count="461">
        <d v="2019-01-01T00:00:00"/>
        <d v="2019-01-02T00:00:00"/>
        <d v="2019-01-04T00:00:00"/>
        <d v="2019-01-05T00:00:00"/>
        <d v="2019-01-06T00:00:00"/>
        <d v="2019-01-08T00:00:00"/>
        <d v="2019-01-09T00:00:00"/>
        <d v="2019-01-11T00:00:00"/>
        <d v="2019-01-15T00:00:00"/>
        <d v="2019-01-17T00:00:00"/>
        <d v="2019-01-20T00:00:00"/>
        <d v="2019-01-23T00:00:00"/>
        <d v="2019-01-24T00:00:00"/>
        <d v="2019-01-25T00:00:00"/>
        <d v="2019-01-26T00:00:00"/>
        <d v="2019-01-28T00:00:00"/>
        <d v="2019-01-31T00:00:00"/>
        <d v="2019-02-01T00:00:00"/>
        <d v="2019-02-02T00:00:00"/>
        <d v="2019-02-04T00:00:00"/>
        <d v="2019-02-07T00:00:00"/>
        <d v="2019-02-09T00:00:00"/>
        <d v="2019-02-16T00:00:00"/>
        <d v="2019-02-17T00:00:00"/>
        <d v="2019-02-20T00:00:00"/>
        <d v="2019-02-21T00:00:00"/>
        <d v="2019-02-24T00:00:00"/>
        <d v="2019-02-25T00:00:00"/>
        <d v="2019-02-28T00:00:00"/>
        <d v="2019-03-03T00:00:00"/>
        <d v="2019-03-04T00:00:00"/>
        <d v="2019-03-06T00:00:00"/>
        <d v="2019-03-07T00:00:00"/>
        <d v="2019-03-09T00:00:00"/>
        <d v="2019-03-10T00:00:00"/>
        <d v="2019-03-11T00:00:00"/>
        <d v="2019-03-13T00:00:00"/>
        <d v="2019-03-18T00:00:00"/>
        <d v="2019-03-20T00:00:00"/>
        <d v="2019-03-23T00:00:00"/>
        <d v="2019-03-24T00:00:00"/>
        <d v="2019-03-28T00:00:00"/>
        <d v="2019-03-29T00:00:00"/>
        <d v="2019-03-31T00:00:00"/>
        <d v="2019-04-03T00:00:00"/>
        <d v="2019-04-07T00:00:00"/>
        <d v="2019-04-10T00:00:00"/>
        <d v="2019-04-11T00:00:00"/>
        <d v="2019-04-14T00:00:00"/>
        <d v="2019-04-15T00:00:00"/>
        <d v="2019-04-17T00:00:00"/>
        <d v="2019-04-18T00:00:00"/>
        <d v="2019-04-20T00:00:00"/>
        <d v="2019-04-22T00:00:00"/>
        <d v="2019-04-26T00:00:00"/>
        <d v="2019-05-02T00:00:00"/>
        <d v="2019-05-05T00:00:00"/>
        <d v="2019-05-13T00:00:00"/>
        <d v="2019-05-16T00:00:00"/>
        <d v="2019-05-18T00:00:00"/>
        <d v="2019-05-19T00:00:00"/>
        <d v="2019-05-23T00:00:00"/>
        <d v="2019-05-24T00:00:00"/>
        <d v="2019-05-25T00:00:00"/>
        <d v="2019-06-03T00:00:00"/>
        <d v="2019-06-08T00:00:00"/>
        <d v="2019-06-10T00:00:00"/>
        <d v="2019-06-11T00:00:00"/>
        <d v="2019-06-13T00:00:00"/>
        <d v="2019-06-14T00:00:00"/>
        <d v="2019-06-15T00:00:00"/>
        <d v="2019-06-16T00:00:00"/>
        <d v="2019-06-20T00:00:00"/>
        <d v="2019-06-21T00:00:00"/>
        <d v="2019-06-24T00:00:00"/>
        <d v="2019-06-26T00:00:00"/>
        <d v="2019-06-27T00:00:00"/>
        <d v="2019-06-28T00:00:00"/>
        <d v="2019-07-01T00:00:00"/>
        <d v="2019-07-04T00:00:00"/>
        <d v="2019-07-05T00:00:00"/>
        <d v="2019-07-07T00:00:00"/>
        <d v="2019-07-09T00:00:00"/>
        <d v="2019-07-10T00:00:00"/>
        <d v="2019-07-13T00:00:00"/>
        <d v="2019-07-15T00:00:00"/>
        <d v="2019-07-17T00:00:00"/>
        <d v="2019-07-20T00:00:00"/>
        <d v="2019-07-23T00:00:00"/>
        <d v="2019-07-24T00:00:00"/>
        <d v="2019-07-25T00:00:00"/>
        <d v="2019-07-27T00:00:00"/>
        <d v="2019-07-28T00:00:00"/>
        <d v="2019-07-29T00:00:00"/>
        <d v="2019-08-01T00:00:00"/>
        <d v="2019-08-04T00:00:00"/>
        <d v="2019-08-05T00:00:00"/>
        <d v="2019-08-08T00:00:00"/>
        <d v="2019-08-09T00:00:00"/>
        <d v="2019-08-14T00:00:00"/>
        <d v="2019-08-15T00:00:00"/>
        <d v="2019-08-19T00:00:00"/>
        <d v="2019-08-22T00:00:00"/>
        <d v="2019-08-24T00:00:00"/>
        <d v="2019-08-27T00:00:00"/>
        <d v="2019-08-29T00:00:00"/>
        <d v="2019-09-03T00:00:00"/>
        <d v="2019-09-05T00:00:00"/>
        <d v="2019-09-06T00:00:00"/>
        <d v="2019-09-10T00:00:00"/>
        <d v="2019-09-11T00:00:00"/>
        <d v="2019-09-13T00:00:00"/>
        <d v="2019-09-15T00:00:00"/>
        <d v="2019-09-16T00:00:00"/>
        <d v="2019-09-29T00:00:00"/>
        <d v="2019-09-30T00:00:00"/>
        <d v="2019-10-02T00:00:00"/>
        <d v="2019-10-05T00:00:00"/>
        <d v="2019-10-08T00:00:00"/>
        <d v="2019-10-10T00:00:00"/>
        <d v="2019-10-14T00:00:00"/>
        <d v="2019-10-16T00:00:00"/>
        <d v="2019-10-19T00:00:00"/>
        <d v="2019-10-20T00:00:00"/>
        <d v="2019-10-21T00:00:00"/>
        <d v="2019-10-24T00:00:00"/>
        <d v="2019-10-25T00:00:00"/>
        <d v="2019-10-28T00:00:00"/>
        <d v="2019-10-30T00:00:00"/>
        <d v="2019-11-03T00:00:00"/>
        <d v="2019-11-05T00:00:00"/>
        <d v="2019-11-06T00:00:00"/>
        <d v="2019-11-07T00:00:00"/>
        <d v="2019-11-08T00:00:00"/>
        <d v="2019-11-10T00:00:00"/>
        <d v="2019-11-11T00:00:00"/>
        <d v="2019-11-12T00:00:00"/>
        <d v="2019-11-14T00:00:00"/>
        <d v="2019-11-15T00:00:00"/>
        <d v="2019-11-16T00:00:00"/>
        <d v="2019-11-17T00:00:00"/>
        <d v="2019-11-18T00:00:00"/>
        <d v="2019-11-19T00:00:00"/>
        <d v="2019-11-22T00:00:00"/>
        <d v="2019-11-23T00:00:00"/>
        <d v="2019-11-28T00:00:00"/>
        <d v="2019-12-03T00:00:00"/>
        <d v="2019-12-08T00:00:00"/>
        <d v="2019-12-10T00:00:00"/>
        <d v="2019-12-12T00:00:00"/>
        <d v="2019-12-13T00:00:00"/>
        <d v="2019-12-15T00:00:00"/>
        <d v="2019-12-19T00:00:00"/>
        <d v="2019-12-20T00:00:00"/>
        <d v="2019-12-23T00:00:00"/>
        <d v="2019-12-24T00:00:00"/>
        <d v="2019-12-25T00:00:00"/>
        <d v="2019-12-26T00:00:00"/>
        <d v="2019-12-29T00:00:00"/>
        <d v="2020-01-08T00:00:00"/>
        <d v="2020-01-10T00:00:00"/>
        <d v="2020-01-11T00:00:00"/>
        <d v="2020-01-23T00:00:00"/>
        <d v="2020-01-25T00:00:00"/>
        <d v="2020-01-26T00:00:00"/>
        <d v="2020-01-27T00:00:00"/>
        <d v="2020-01-28T00:00:00"/>
        <d v="2020-01-29T00:00:00"/>
        <d v="2020-01-30T00:00:00"/>
        <d v="2020-02-01T00:00:00"/>
        <d v="2020-02-03T00:00:00"/>
        <d v="2020-02-07T00:00:00"/>
        <d v="2020-02-08T00:00:00"/>
        <d v="2020-02-09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20T00:00:00"/>
        <d v="2020-02-21T00:00:00"/>
        <d v="2020-02-23T00:00:00"/>
        <d v="2020-02-24T00:00:00"/>
        <d v="2020-02-26T00:00:00"/>
        <d v="2020-02-28T00:00:00"/>
        <d v="2020-02-29T00:00:00"/>
        <d v="2020-03-02T00:00:00"/>
        <d v="2020-03-03T00:00:00"/>
        <d v="2020-03-04T00:00:00"/>
        <d v="2020-03-06T00:00:00"/>
        <d v="2020-03-08T00:00:00"/>
        <d v="2020-03-09T00:00:00"/>
        <d v="2020-03-15T00:00:00"/>
        <d v="2020-03-16T00:00:00"/>
        <d v="2020-03-18T00:00:00"/>
        <d v="2020-03-21T00:00:00"/>
        <d v="2020-03-22T00:00:00"/>
        <d v="2020-03-24T00:00:00"/>
        <d v="2020-03-25T00:00:00"/>
        <d v="2020-03-26T00:00:00"/>
        <d v="2020-03-28T00:00:00"/>
        <d v="2020-03-29T00:00:00"/>
        <d v="2020-03-30T00:00:00"/>
        <d v="2020-03-31T00:00:00"/>
        <d v="2020-04-01T00:00:00"/>
        <d v="2020-04-02T00:00:00"/>
        <d v="2020-04-04T00:00:00"/>
        <d v="2020-04-07T00:00:00"/>
        <d v="2020-04-09T00:00:00"/>
        <d v="2020-04-11T00:00:00"/>
        <d v="2020-04-13T00:00:00"/>
        <d v="2020-04-14T00:00:00"/>
        <d v="2020-04-17T00:00:00"/>
        <d v="2020-04-21T00:00:00"/>
        <d v="2020-04-25T00:00:00"/>
        <d v="2020-04-28T00:00:00"/>
        <d v="2020-04-29T00:00:00"/>
        <d v="2020-04-30T00:00:00"/>
        <d v="2020-05-03T00:00:00"/>
        <d v="2020-05-04T00:00:00"/>
        <d v="2020-05-10T00:00:00"/>
        <d v="2020-05-12T00:00:00"/>
        <d v="2020-05-14T00:00:00"/>
        <d v="2020-05-15T00:00:00"/>
        <d v="2020-05-16T00:00:00"/>
        <d v="2020-05-17T00:00:00"/>
        <d v="2020-05-18T00:00:00"/>
        <d v="2020-05-21T00:00:00"/>
        <d v="2020-05-22T00:00:00"/>
        <d v="2020-05-23T00:00:00"/>
        <d v="2020-05-24T00:00:00"/>
        <d v="2020-05-25T00:00:00"/>
        <d v="2020-05-28T00:00:00"/>
        <d v="2020-05-29T00:00:00"/>
        <d v="2020-06-02T00:00:00"/>
        <d v="2020-06-07T00:00:00"/>
        <d v="2020-06-10T00:00:00"/>
        <d v="2020-06-13T00:00:00"/>
        <d v="2020-06-21T00:00:00"/>
        <d v="2020-06-23T00:00:00"/>
        <d v="2020-06-25T00:00:00"/>
        <d v="2020-06-27T00:00:00"/>
        <d v="2020-06-29T00:00:00"/>
        <d v="2020-07-08T00:00:00"/>
        <d v="2020-07-10T00:00:00"/>
        <d v="2020-07-14T00:00:00"/>
        <d v="2020-07-15T00:00:00"/>
        <d v="2020-07-16T00:00:00"/>
        <d v="2020-07-22T00:00:00"/>
        <d v="2020-07-23T00:00:00"/>
        <d v="2020-07-24T00:00:00"/>
        <d v="2020-07-28T00:00:00"/>
        <d v="2020-07-30T00:00:00"/>
        <d v="2020-08-02T00:00:00"/>
        <d v="2020-08-04T00:00:00"/>
        <d v="2020-08-08T00:00:00"/>
        <d v="2020-08-09T00:00:00"/>
        <d v="2020-08-10T00:00:00"/>
        <d v="2020-08-14T00:00:00"/>
        <d v="2020-08-16T00:00:00"/>
        <d v="2020-08-17T00:00:00"/>
        <d v="2020-08-20T00:00:00"/>
        <d v="2020-08-27T00:00:00"/>
        <d v="2020-08-29T00:00:00"/>
        <d v="2020-08-30T00:00:00"/>
        <d v="2020-09-02T00:00:00"/>
        <d v="2020-09-07T00:00:00"/>
        <d v="2020-09-09T00:00:00"/>
        <d v="2020-09-10T00:00:00"/>
        <d v="2020-09-11T00:00:00"/>
        <d v="2020-09-12T00:00:00"/>
        <d v="2020-09-18T00:00:00"/>
        <d v="2020-09-20T00:00:00"/>
        <d v="2020-09-21T00:00:00"/>
        <d v="2020-09-26T00:00:00"/>
        <d v="2020-09-29T00:00:00"/>
        <d v="2020-09-30T00:00:00"/>
        <d v="2020-10-01T00:00:00"/>
        <d v="2020-10-02T00:00:00"/>
        <d v="2020-10-04T00:00:00"/>
        <d v="2020-10-05T00:00:00"/>
        <d v="2020-10-09T00:00:00"/>
        <d v="2020-10-10T00:00:00"/>
        <d v="2020-10-12T00:00:00"/>
        <d v="2020-10-13T00:00:00"/>
        <d v="2020-10-14T00:00:00"/>
        <d v="2020-10-16T00:00:00"/>
        <d v="2020-10-17T00:00:00"/>
        <d v="2020-10-18T00:00:00"/>
        <d v="2020-10-20T00:00:00"/>
        <d v="2020-10-28T00:00:00"/>
        <d v="2020-10-29T00:00:00"/>
        <d v="2020-10-30T00:00:00"/>
        <d v="2020-11-04T00:00:00"/>
        <d v="2020-11-06T00:00:00"/>
        <d v="2020-11-08T00:00:00"/>
        <d v="2020-11-10T00:00:00"/>
        <d v="2020-11-13T00:00:00"/>
        <d v="2020-11-16T00:00:00"/>
        <d v="2020-11-17T00:00:00"/>
        <d v="2020-11-20T00:00:00"/>
        <d v="2020-11-22T00:00:00"/>
        <d v="2020-11-24T00:00:00"/>
        <d v="2020-11-27T00:00:00"/>
        <d v="2020-11-30T00:00:00"/>
        <d v="2020-12-01T00:00:00"/>
        <d v="2020-12-05T00:00:00"/>
        <d v="2020-12-07T00:00:00"/>
        <d v="2020-12-08T00:00:00"/>
        <d v="2020-12-09T00:00:00"/>
        <d v="2020-12-13T00:00:00"/>
        <d v="2020-12-15T00:00:00"/>
        <d v="2020-12-19T00:00:00"/>
        <d v="2020-12-24T00:00:00"/>
        <d v="2020-12-26T00:00:00"/>
        <d v="2020-12-30T00:00:00"/>
        <d v="2021-01-02T00:00:00"/>
        <d v="2021-01-04T00:00:00"/>
        <d v="2021-01-08T00:00:00"/>
        <d v="2021-01-09T00:00:00"/>
        <d v="2021-01-13T00:00:00"/>
        <d v="2021-01-17T00:00:00"/>
        <d v="2021-01-21T00:00:00"/>
        <d v="2021-01-22T00:00:00"/>
        <d v="2021-01-24T00:00:00"/>
        <d v="2021-01-28T00:00:00"/>
        <d v="2021-01-29T00:00:00"/>
        <d v="2021-01-31T00:00:00"/>
        <d v="2021-02-02T00:00:00"/>
        <d v="2021-02-07T00:00:00"/>
        <d v="2021-02-08T00:00:00"/>
        <d v="2021-02-10T00:00:00"/>
        <d v="2021-02-11T00:00:00"/>
        <d v="2021-02-13T00:00:00"/>
        <d v="2021-02-14T00:00:00"/>
        <d v="2021-02-15T00:00:00"/>
        <d v="2021-02-20T00:00:00"/>
        <d v="2021-02-22T00:00:00"/>
        <d v="2021-02-27T00:00:00"/>
        <d v="2021-02-28T00:00:00"/>
        <d v="2021-03-01T00:00:00"/>
        <d v="2021-03-07T00:00:00"/>
        <d v="2021-03-11T00:00:00"/>
        <d v="2021-03-12T00:00:00"/>
        <d v="2021-03-14T00:00:00"/>
        <d v="2021-03-21T00:00:00"/>
        <d v="2021-03-22T00:00:00"/>
        <d v="2021-03-25T00:00:00"/>
        <d v="2021-03-26T00:00:00"/>
        <d v="2021-03-27T00:00:00"/>
        <d v="2021-03-29T00:00:00"/>
        <d v="2021-03-30T00:00:00"/>
        <d v="2021-04-01T00:00:00"/>
        <d v="2021-04-07T00:00:00"/>
        <d v="2021-04-09T00:00:00"/>
        <d v="2021-04-11T00:00:00"/>
        <d v="2021-04-12T00:00:00"/>
        <d v="2021-04-14T00:00:00"/>
        <d v="2021-04-16T00:00:00"/>
        <d v="2021-04-17T00:00:00"/>
        <d v="2021-04-18T00:00:00"/>
        <d v="2021-04-21T00:00:00"/>
        <d v="2021-04-25T00:00:00"/>
        <d v="2021-04-30T00:00:00"/>
        <d v="2021-05-02T00:00:00"/>
        <d v="2021-05-08T00:00:00"/>
        <d v="2021-05-11T00:00:00"/>
        <d v="2021-05-18T00:00:00"/>
        <d v="2021-05-19T00:00:00"/>
        <d v="2021-05-20T00:00:00"/>
        <d v="2021-05-22T00:00:00"/>
        <d v="2021-05-23T00:00:00"/>
        <d v="2021-05-29T00:00:00"/>
        <d v="2021-05-30T00:00:00"/>
        <d v="2021-06-02T00:00:00"/>
        <d v="2021-06-03T00:00:00"/>
        <d v="2021-06-06T00:00:00"/>
        <d v="2021-06-10T00:00:00"/>
        <d v="2021-06-15T00:00:00"/>
        <d v="2021-06-18T00:00:00"/>
        <d v="2021-06-19T00:00:00"/>
        <d v="2021-06-21T00:00:00"/>
        <d v="2021-06-22T00:00:00"/>
        <d v="2021-06-23T00:00:00"/>
        <d v="2021-06-24T00:00:00"/>
        <d v="2021-06-27T00:00:00"/>
        <d v="2021-07-01T00:00:00"/>
        <d v="2021-07-05T00:00:00"/>
        <d v="2021-07-07T00:00:00"/>
        <d v="2021-07-08T00:00:00"/>
        <d v="2021-07-09T00:00:00"/>
        <d v="2021-07-12T00:00:00"/>
        <d v="2021-07-13T00:00:00"/>
        <d v="2021-07-17T00:00:00"/>
        <d v="2021-07-21T00:00:00"/>
        <d v="2021-07-22T00:00:00"/>
        <d v="2021-07-24T00:00:00"/>
        <d v="2021-07-26T00:00:00"/>
        <d v="2021-07-27T00:00:00"/>
        <d v="2021-07-29T00:00:00"/>
        <d v="2021-08-01T00:00:00"/>
        <d v="2021-08-03T00:00:00"/>
        <d v="2021-08-05T00:00:00"/>
        <d v="2021-08-12T00:00:00"/>
        <d v="2021-08-14T00:00:00"/>
        <d v="2021-08-19T00:00:00"/>
        <d v="2021-08-21T00:00:00"/>
        <d v="2021-08-22T00:00:00"/>
        <d v="2021-08-24T00:00:00"/>
        <d v="2021-08-25T00:00:00"/>
        <d v="2021-08-27T00:00:00"/>
        <d v="2021-08-28T00:00:00"/>
        <d v="2021-08-30T00:00:00"/>
        <d v="2021-09-04T00:00:00"/>
        <d v="2021-09-05T00:00:00"/>
        <d v="2021-09-10T00:00:00"/>
        <d v="2021-09-11T00:00:00"/>
        <d v="2021-09-12T00:00:00"/>
        <d v="2021-09-13T00:00:00"/>
        <d v="2021-09-14T00:00:00"/>
        <d v="2021-09-15T00:00:00"/>
        <d v="2021-09-17T00:00:00"/>
        <d v="2021-09-19T00:00:00"/>
        <d v="2021-09-20T00:00:00"/>
        <d v="2021-09-29T00:00:00"/>
        <d v="2021-09-30T00:00:00"/>
        <d v="2021-10-01T00:00:00"/>
        <d v="2021-10-04T00:00:00"/>
        <d v="2021-10-05T00:00:00"/>
        <d v="2021-10-22T00:00:00"/>
        <d v="2021-10-23T00:00:00"/>
        <d v="2021-10-26T00:00:00"/>
        <d v="2021-10-27T00:00:00"/>
        <d v="2021-10-28T00:00:00"/>
        <d v="2021-11-03T00:00:00"/>
        <d v="2021-11-08T00:00:00"/>
        <d v="2021-11-09T00:00:00"/>
        <d v="2021-11-13T00:00:00"/>
        <d v="2021-11-14T00:00:00"/>
        <d v="2021-11-16T00:00:00"/>
        <d v="2021-11-17T00:00:00"/>
        <d v="2021-11-19T00:00:00"/>
        <d v="2021-11-22T00:00:00"/>
        <d v="2021-11-24T00:00:00"/>
        <d v="2021-11-25T00:00:00"/>
        <d v="2021-12-02T00:00:00"/>
        <d v="2021-12-03T00:00:00"/>
        <d v="2021-12-05T00:00:00"/>
        <d v="2021-12-12T00:00:00"/>
        <d v="2021-12-13T00:00:00"/>
        <d v="2021-12-14T00:00:00"/>
        <d v="2021-12-17T00:00:00"/>
        <d v="2021-12-18T00:00:00"/>
        <d v="2021-12-19T00:00:00"/>
        <d v="2021-12-22T00:00:00"/>
        <d v="2021-12-23T00:00:00"/>
        <d v="2021-12-25T00:00:00"/>
        <d v="2021-12-27T00:00:00"/>
        <d v="2021-12-29T00:00:00"/>
      </sharedItems>
      <fieldGroup par="9" base="0">
        <rangePr groupBy="months" startDate="2019-01-01T00:00:00" endDate="2021-12-30T00:00:00"/>
        <groupItems count="14">
          <s v="&lt;2019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21-12-30"/>
        </groupItems>
      </fieldGroup>
    </cacheField>
    <cacheField name="지점" numFmtId="0">
      <sharedItems count="5">
        <s v="분당점"/>
        <s v="강남점"/>
        <s v="구로점"/>
        <s v="용산점"/>
        <s v="신촌점"/>
      </sharedItems>
    </cacheField>
    <cacheField name="제품명" numFmtId="0">
      <sharedItems/>
    </cacheField>
    <cacheField name="구분" numFmtId="0">
      <sharedItems count="4">
        <s v="주방가전"/>
        <s v="생활가전"/>
        <s v="계절가전"/>
        <s v="청소기"/>
      </sharedItems>
    </cacheField>
    <cacheField name="수량" numFmtId="0">
      <sharedItems containsSemiMixedTypes="0" containsString="0" containsNumber="1" containsInteger="1" minValue="1" maxValue="5"/>
    </cacheField>
    <cacheField name="판매단가" numFmtId="3">
      <sharedItems containsSemiMixedTypes="0" containsString="0" containsNumber="1" containsInteger="1" minValue="80000" maxValue="1800000"/>
    </cacheField>
    <cacheField name="비고" numFmtId="0">
      <sharedItems containsNonDate="0" containsString="0" containsBlank="1"/>
    </cacheField>
    <cacheField name="금액" numFmtId="3">
      <sharedItems containsSemiMixedTypes="0" containsString="0" containsNumber="1" containsInteger="1" minValue="80000" maxValue="9000000"/>
    </cacheField>
    <cacheField name="분기" numFmtId="0" databaseField="0">
      <fieldGroup base="0">
        <rangePr groupBy="quarters" startDate="2019-01-01T00:00:00" endDate="2021-12-30T00:00:00"/>
        <groupItems count="6">
          <s v="&lt;2019-01-01"/>
          <s v="1사분기"/>
          <s v="2사분기"/>
          <s v="3사분기"/>
          <s v="4사분기"/>
          <s v="&gt;2021-12-30"/>
        </groupItems>
      </fieldGroup>
    </cacheField>
    <cacheField name="연" numFmtId="0" databaseField="0">
      <fieldGroup base="0">
        <rangePr groupBy="years" startDate="2019-01-01T00:00:00" endDate="2021-12-30T00:00:00"/>
        <groupItems count="5">
          <s v="&lt;2019-01-01"/>
          <s v="2019년"/>
          <s v="2020년"/>
          <s v="2021년"/>
          <s v="&gt;2021-12-30"/>
        </groupItems>
      </fieldGroup>
    </cacheField>
  </cacheFields>
  <extLst>
    <ext xmlns:x14="http://schemas.microsoft.com/office/spreadsheetml/2009/9/main" uri="{725AE2AE-9491-48be-B2B4-4EB974FC3084}">
      <x14:pivotCacheDefinition pivotCacheId="54698480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ppy" refreshedDate="45815.009615162038" createdVersion="6" refreshedVersion="6" minRefreshableVersion="3" recordCount="20" xr:uid="{3B55D0D3-C07B-418F-8265-FD987E776C5A}">
  <cacheSource type="worksheet">
    <worksheetSource name="표3"/>
  </cacheSource>
  <cacheFields count="6">
    <cacheField name="날짜" numFmtId="14">
      <sharedItems containsSemiMixedTypes="0" containsNonDate="0" containsDate="1" containsString="0" minDate="2019-02-01T00:00:00" maxDate="2019-02-21T00:00:00" count="20"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</sharedItems>
    </cacheField>
    <cacheField name="지점" numFmtId="0">
      <sharedItems count="5">
        <s v="분당점"/>
        <s v="강남점"/>
        <s v="구로점"/>
        <s v="용산점"/>
        <s v="신촌점"/>
      </sharedItems>
    </cacheField>
    <cacheField name="제품명" numFmtId="0">
      <sharedItems/>
    </cacheField>
    <cacheField name="수량" numFmtId="0">
      <sharedItems containsSemiMixedTypes="0" containsString="0" containsNumber="1" containsInteger="1" minValue="1" maxValue="5"/>
    </cacheField>
    <cacheField name="판매단가" numFmtId="3">
      <sharedItems containsSemiMixedTypes="0" containsString="0" containsNumber="1" containsInteger="1" minValue="80000" maxValue="900000"/>
    </cacheField>
    <cacheField name="비고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s v="쿠쿠 전기밥솥"/>
    <n v="2"/>
    <n v="250000"/>
    <m/>
  </r>
  <r>
    <x v="1"/>
    <x v="1"/>
    <s v="삼성 TV"/>
    <n v="3"/>
    <n v="1500000"/>
    <m/>
  </r>
  <r>
    <x v="2"/>
    <x v="1"/>
    <s v="브라운 헤어드라이어"/>
    <n v="3"/>
    <n v="80000"/>
    <m/>
  </r>
  <r>
    <x v="2"/>
    <x v="2"/>
    <s v="브라운 블랜더"/>
    <n v="5"/>
    <n v="150000"/>
    <m/>
  </r>
  <r>
    <x v="2"/>
    <x v="0"/>
    <s v="쿠진 인덕션"/>
    <n v="5"/>
    <n v="300000"/>
    <m/>
  </r>
  <r>
    <x v="3"/>
    <x v="1"/>
    <s v="위니아 제습기"/>
    <n v="4"/>
    <n v="400000"/>
    <m/>
  </r>
  <r>
    <x v="4"/>
    <x v="2"/>
    <s v="삼성 무선청소기"/>
    <n v="5"/>
    <n v="300000"/>
    <m/>
  </r>
  <r>
    <x v="5"/>
    <x v="1"/>
    <s v="다이슨 청소기"/>
    <n v="2"/>
    <n v="700000"/>
    <m/>
  </r>
  <r>
    <x v="6"/>
    <x v="3"/>
    <s v="다이슨 청소기"/>
    <n v="4"/>
    <n v="700000"/>
    <m/>
  </r>
  <r>
    <x v="7"/>
    <x v="1"/>
    <s v="샤오미 로봇청소기"/>
    <n v="4"/>
    <n v="500000"/>
    <m/>
  </r>
  <r>
    <x v="7"/>
    <x v="2"/>
    <s v="브라운 블랜더"/>
    <n v="2"/>
    <n v="150000"/>
    <m/>
  </r>
  <r>
    <x v="8"/>
    <x v="3"/>
    <s v="카치나 믹서기"/>
    <n v="1"/>
    <n v="150000"/>
    <m/>
  </r>
  <r>
    <x v="9"/>
    <x v="3"/>
    <s v="일렉트로룩스 가습기"/>
    <n v="4"/>
    <n v="150000"/>
    <m/>
  </r>
  <r>
    <x v="10"/>
    <x v="3"/>
    <s v="네스카페 미니"/>
    <n v="1"/>
    <n v="100000"/>
    <m/>
  </r>
  <r>
    <x v="11"/>
    <x v="2"/>
    <s v="샤오미 로봇청소기"/>
    <n v="4"/>
    <n v="500000"/>
    <m/>
  </r>
  <r>
    <x v="12"/>
    <x v="0"/>
    <s v="코코스마트 전기포트"/>
    <n v="4"/>
    <n v="80000"/>
    <m/>
  </r>
  <r>
    <x v="12"/>
    <x v="3"/>
    <s v="일렉트로룩스 오븐"/>
    <n v="2"/>
    <n v="900000"/>
    <m/>
  </r>
  <r>
    <x v="13"/>
    <x v="2"/>
    <s v="코코스마트 전기포트"/>
    <n v="5"/>
    <n v="80000"/>
    <m/>
  </r>
  <r>
    <x v="14"/>
    <x v="4"/>
    <s v="다이슨 청소기"/>
    <n v="1"/>
    <n v="700000"/>
    <m/>
  </r>
  <r>
    <x v="14"/>
    <x v="0"/>
    <s v="샤오미 세탁기"/>
    <n v="3"/>
    <n v="70000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s v="쿠쿠 전기밥솥"/>
    <n v="2"/>
    <n v="250000"/>
    <m/>
  </r>
  <r>
    <x v="1"/>
    <x v="1"/>
    <s v="삼성 TV"/>
    <n v="3"/>
    <n v="1500000"/>
    <m/>
  </r>
  <r>
    <x v="2"/>
    <x v="1"/>
    <s v="브라운 헤어드라이어"/>
    <n v="3"/>
    <n v="80000"/>
    <m/>
  </r>
  <r>
    <x v="2"/>
    <x v="2"/>
    <s v="브라운 블랜더"/>
    <n v="5"/>
    <n v="150000"/>
    <m/>
  </r>
  <r>
    <x v="2"/>
    <x v="0"/>
    <s v="쿠진 인덕션"/>
    <n v="5"/>
    <n v="300000"/>
    <m/>
  </r>
  <r>
    <x v="3"/>
    <x v="1"/>
    <s v="위니아 제습기"/>
    <n v="4"/>
    <n v="400000"/>
    <m/>
  </r>
  <r>
    <x v="4"/>
    <x v="2"/>
    <s v="삼성 무선청소기"/>
    <n v="5"/>
    <n v="300000"/>
    <m/>
  </r>
  <r>
    <x v="5"/>
    <x v="1"/>
    <s v="다이슨 청소기"/>
    <n v="2"/>
    <n v="700000"/>
    <m/>
  </r>
  <r>
    <x v="6"/>
    <x v="3"/>
    <s v="다이슨 청소기"/>
    <n v="4"/>
    <n v="700000"/>
    <m/>
  </r>
  <r>
    <x v="7"/>
    <x v="1"/>
    <s v="샤오미 로봇청소기"/>
    <n v="4"/>
    <n v="500000"/>
    <m/>
  </r>
  <r>
    <x v="7"/>
    <x v="2"/>
    <s v="브라운 블랜더"/>
    <n v="2"/>
    <n v="150000"/>
    <m/>
  </r>
  <r>
    <x v="8"/>
    <x v="3"/>
    <s v="카치나 믹서기"/>
    <n v="1"/>
    <n v="150000"/>
    <m/>
  </r>
  <r>
    <x v="9"/>
    <x v="3"/>
    <s v="일렉트로룩스 가습기"/>
    <n v="4"/>
    <n v="150000"/>
    <m/>
  </r>
  <r>
    <x v="10"/>
    <x v="3"/>
    <s v="네스카페 미니"/>
    <n v="1"/>
    <n v="100000"/>
    <m/>
  </r>
  <r>
    <x v="11"/>
    <x v="2"/>
    <s v="샤오미 로봇청소기"/>
    <n v="4"/>
    <n v="500000"/>
    <m/>
  </r>
  <r>
    <x v="12"/>
    <x v="0"/>
    <s v="코코스마트 전기포트"/>
    <n v="4"/>
    <n v="80000"/>
    <m/>
  </r>
  <r>
    <x v="12"/>
    <x v="3"/>
    <s v="일렉트로룩스 오븐"/>
    <n v="2"/>
    <n v="900000"/>
    <m/>
  </r>
  <r>
    <x v="13"/>
    <x v="2"/>
    <s v="코코스마트 전기포트"/>
    <n v="5"/>
    <n v="80000"/>
    <m/>
  </r>
  <r>
    <x v="14"/>
    <x v="4"/>
    <s v="다이슨 청소기"/>
    <n v="1"/>
    <n v="700000"/>
    <m/>
  </r>
  <r>
    <x v="14"/>
    <x v="0"/>
    <s v="샤오미 세탁기"/>
    <n v="3"/>
    <n v="700000"/>
    <m/>
  </r>
  <r>
    <x v="15"/>
    <x v="5"/>
    <s v="삼성 TV"/>
    <n v="10"/>
    <n v="500000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0">
  <r>
    <x v="0"/>
    <x v="0"/>
    <s v="쿠쿠 전기밥솥"/>
    <x v="0"/>
    <n v="2"/>
    <n v="250000"/>
    <m/>
    <n v="500000"/>
  </r>
  <r>
    <x v="1"/>
    <x v="1"/>
    <s v="삼성 TV"/>
    <x v="1"/>
    <n v="3"/>
    <n v="1500000"/>
    <m/>
    <n v="4500000"/>
  </r>
  <r>
    <x v="2"/>
    <x v="1"/>
    <s v="브라운 헤어드라이어"/>
    <x v="0"/>
    <n v="3"/>
    <n v="80000"/>
    <m/>
    <n v="240000"/>
  </r>
  <r>
    <x v="2"/>
    <x v="2"/>
    <s v="브라운 블랜더"/>
    <x v="0"/>
    <n v="5"/>
    <n v="150000"/>
    <m/>
    <n v="750000"/>
  </r>
  <r>
    <x v="2"/>
    <x v="0"/>
    <s v="쿠진 인덕션"/>
    <x v="0"/>
    <n v="5"/>
    <n v="300000"/>
    <m/>
    <n v="1500000"/>
  </r>
  <r>
    <x v="3"/>
    <x v="1"/>
    <s v="위니아 제습기"/>
    <x v="2"/>
    <n v="4"/>
    <n v="400000"/>
    <m/>
    <n v="1600000"/>
  </r>
  <r>
    <x v="4"/>
    <x v="2"/>
    <s v="삼성 무선청소기"/>
    <x v="3"/>
    <n v="5"/>
    <n v="300000"/>
    <m/>
    <n v="1500000"/>
  </r>
  <r>
    <x v="5"/>
    <x v="1"/>
    <s v="다이슨 청소기"/>
    <x v="3"/>
    <n v="2"/>
    <n v="700000"/>
    <m/>
    <n v="1400000"/>
  </r>
  <r>
    <x v="6"/>
    <x v="3"/>
    <s v="다이슨 청소기"/>
    <x v="3"/>
    <n v="4"/>
    <n v="700000"/>
    <m/>
    <n v="2800000"/>
  </r>
  <r>
    <x v="7"/>
    <x v="1"/>
    <s v="샤오미 로봇청소기"/>
    <x v="3"/>
    <n v="4"/>
    <n v="500000"/>
    <m/>
    <n v="2000000"/>
  </r>
  <r>
    <x v="7"/>
    <x v="2"/>
    <s v="브라운 블랜더"/>
    <x v="0"/>
    <n v="2"/>
    <n v="150000"/>
    <m/>
    <n v="300000"/>
  </r>
  <r>
    <x v="8"/>
    <x v="3"/>
    <s v="카치나 믹서기"/>
    <x v="0"/>
    <n v="1"/>
    <n v="150000"/>
    <m/>
    <n v="150000"/>
  </r>
  <r>
    <x v="9"/>
    <x v="3"/>
    <s v="일렉트로룩스 가습기"/>
    <x v="2"/>
    <n v="4"/>
    <n v="150000"/>
    <m/>
    <n v="600000"/>
  </r>
  <r>
    <x v="10"/>
    <x v="3"/>
    <s v="네스카페 미니"/>
    <x v="1"/>
    <n v="1"/>
    <n v="100000"/>
    <m/>
    <n v="100000"/>
  </r>
  <r>
    <x v="11"/>
    <x v="2"/>
    <s v="샤오미 로봇청소기"/>
    <x v="3"/>
    <n v="4"/>
    <n v="500000"/>
    <m/>
    <n v="2000000"/>
  </r>
  <r>
    <x v="12"/>
    <x v="0"/>
    <s v="코코스마트 전기포트"/>
    <x v="0"/>
    <n v="4"/>
    <n v="80000"/>
    <m/>
    <n v="320000"/>
  </r>
  <r>
    <x v="12"/>
    <x v="3"/>
    <s v="일렉트로룩스 오븐"/>
    <x v="0"/>
    <n v="2"/>
    <n v="900000"/>
    <m/>
    <n v="1800000"/>
  </r>
  <r>
    <x v="13"/>
    <x v="2"/>
    <s v="코코스마트 전기포트"/>
    <x v="0"/>
    <n v="5"/>
    <n v="80000"/>
    <m/>
    <n v="400000"/>
  </r>
  <r>
    <x v="14"/>
    <x v="4"/>
    <s v="다이슨 청소기"/>
    <x v="3"/>
    <n v="1"/>
    <n v="700000"/>
    <m/>
    <n v="700000"/>
  </r>
  <r>
    <x v="14"/>
    <x v="0"/>
    <s v="샤오미 세탁기"/>
    <x v="1"/>
    <n v="3"/>
    <n v="700000"/>
    <m/>
    <n v="2100000"/>
  </r>
  <r>
    <x v="15"/>
    <x v="0"/>
    <s v="휴롬 믹서기"/>
    <x v="0"/>
    <n v="1"/>
    <n v="100000"/>
    <m/>
    <n v="100000"/>
  </r>
  <r>
    <x v="16"/>
    <x v="2"/>
    <s v="쿠진 인덕션"/>
    <x v="0"/>
    <n v="3"/>
    <n v="300000"/>
    <m/>
    <n v="900000"/>
  </r>
  <r>
    <x v="17"/>
    <x v="4"/>
    <s v="엘지 세탁기"/>
    <x v="1"/>
    <n v="4"/>
    <n v="900000"/>
    <m/>
    <n v="3600000"/>
  </r>
  <r>
    <x v="18"/>
    <x v="3"/>
    <s v="다이슨 스탠드형 청소기"/>
    <x v="3"/>
    <n v="4"/>
    <n v="900000"/>
    <m/>
    <n v="3600000"/>
  </r>
  <r>
    <x v="19"/>
    <x v="2"/>
    <s v="샤오미 로봇청소기"/>
    <x v="3"/>
    <n v="1"/>
    <n v="500000"/>
    <m/>
    <n v="500000"/>
  </r>
  <r>
    <x v="19"/>
    <x v="4"/>
    <s v="일렉트로룩스 오븐"/>
    <x v="0"/>
    <n v="1"/>
    <n v="900000"/>
    <m/>
    <n v="900000"/>
  </r>
  <r>
    <x v="20"/>
    <x v="1"/>
    <s v="쿠쿠 전기밥솥"/>
    <x v="0"/>
    <n v="3"/>
    <n v="250000"/>
    <m/>
    <n v="750000"/>
  </r>
  <r>
    <x v="21"/>
    <x v="4"/>
    <s v="휴롬 믹서기"/>
    <x v="0"/>
    <n v="5"/>
    <n v="100000"/>
    <m/>
    <n v="500000"/>
  </r>
  <r>
    <x v="21"/>
    <x v="2"/>
    <s v="엘지 세탁기"/>
    <x v="1"/>
    <n v="5"/>
    <n v="900000"/>
    <m/>
    <n v="4500000"/>
  </r>
  <r>
    <x v="22"/>
    <x v="3"/>
    <s v="휴롬 믹서기"/>
    <x v="0"/>
    <n v="2"/>
    <n v="100000"/>
    <m/>
    <n v="200000"/>
  </r>
  <r>
    <x v="23"/>
    <x v="0"/>
    <s v="일렉트로룩스 오븐"/>
    <x v="0"/>
    <n v="1"/>
    <n v="900000"/>
    <m/>
    <n v="900000"/>
  </r>
  <r>
    <x v="24"/>
    <x v="1"/>
    <s v="브라운 블랜더"/>
    <x v="0"/>
    <n v="1"/>
    <n v="150000"/>
    <m/>
    <n v="150000"/>
  </r>
  <r>
    <x v="25"/>
    <x v="4"/>
    <s v="카치나 믹서기"/>
    <x v="0"/>
    <n v="3"/>
    <n v="150000"/>
    <m/>
    <n v="450000"/>
  </r>
  <r>
    <x v="26"/>
    <x v="1"/>
    <s v="쿠쿠 전기밥솥"/>
    <x v="0"/>
    <n v="3"/>
    <n v="250000"/>
    <m/>
    <n v="750000"/>
  </r>
  <r>
    <x v="27"/>
    <x v="0"/>
    <s v="일렉트로룩스 가습기"/>
    <x v="2"/>
    <n v="1"/>
    <n v="150000"/>
    <m/>
    <n v="150000"/>
  </r>
  <r>
    <x v="28"/>
    <x v="3"/>
    <s v="위니아 제습기"/>
    <x v="2"/>
    <n v="1"/>
    <n v="400000"/>
    <m/>
    <n v="400000"/>
  </r>
  <r>
    <x v="29"/>
    <x v="1"/>
    <s v="다이슨 청소기"/>
    <x v="3"/>
    <n v="1"/>
    <n v="700000"/>
    <m/>
    <n v="700000"/>
  </r>
  <r>
    <x v="30"/>
    <x v="3"/>
    <s v="브라운 블랜더"/>
    <x v="0"/>
    <n v="2"/>
    <n v="150000"/>
    <m/>
    <n v="300000"/>
  </r>
  <r>
    <x v="30"/>
    <x v="4"/>
    <s v="샤오미 로봇청소기"/>
    <x v="3"/>
    <n v="1"/>
    <n v="500000"/>
    <m/>
    <n v="500000"/>
  </r>
  <r>
    <x v="31"/>
    <x v="1"/>
    <s v="카치나 믹서기"/>
    <x v="0"/>
    <n v="3"/>
    <n v="150000"/>
    <m/>
    <n v="450000"/>
  </r>
  <r>
    <x v="31"/>
    <x v="3"/>
    <s v="샤오미 로봇청소기"/>
    <x v="3"/>
    <n v="3"/>
    <n v="500000"/>
    <m/>
    <n v="1500000"/>
  </r>
  <r>
    <x v="31"/>
    <x v="3"/>
    <s v="현대 냉장고"/>
    <x v="1"/>
    <n v="5"/>
    <n v="1800000"/>
    <m/>
    <n v="9000000"/>
  </r>
  <r>
    <x v="31"/>
    <x v="3"/>
    <s v="브라운 블랜더"/>
    <x v="0"/>
    <n v="5"/>
    <n v="150000"/>
    <m/>
    <n v="750000"/>
  </r>
  <r>
    <x v="32"/>
    <x v="3"/>
    <s v="코코스마트 전기포트"/>
    <x v="0"/>
    <n v="5"/>
    <n v="80000"/>
    <m/>
    <n v="400000"/>
  </r>
  <r>
    <x v="32"/>
    <x v="0"/>
    <s v="에브리케어 공기청정기"/>
    <x v="1"/>
    <n v="3"/>
    <n v="300000"/>
    <m/>
    <n v="900000"/>
  </r>
  <r>
    <x v="33"/>
    <x v="0"/>
    <s v="다이슨 스탠드형 청소기"/>
    <x v="3"/>
    <n v="1"/>
    <n v="900000"/>
    <m/>
    <n v="900000"/>
  </r>
  <r>
    <x v="34"/>
    <x v="0"/>
    <s v="샤프트 가습기"/>
    <x v="2"/>
    <n v="3"/>
    <n v="120000"/>
    <m/>
    <n v="360000"/>
  </r>
  <r>
    <x v="35"/>
    <x v="0"/>
    <s v="일렉트로룩스 가습기"/>
    <x v="2"/>
    <n v="1"/>
    <n v="150000"/>
    <m/>
    <n v="150000"/>
  </r>
  <r>
    <x v="35"/>
    <x v="0"/>
    <s v="팬택 전자레인지"/>
    <x v="0"/>
    <n v="4"/>
    <n v="200000"/>
    <m/>
    <n v="800000"/>
  </r>
  <r>
    <x v="36"/>
    <x v="0"/>
    <s v="쿠쿠 전기밥솥"/>
    <x v="0"/>
    <n v="5"/>
    <n v="250000"/>
    <m/>
    <n v="1250000"/>
  </r>
  <r>
    <x v="37"/>
    <x v="2"/>
    <s v="쿠진 인덕션"/>
    <x v="0"/>
    <n v="1"/>
    <n v="300000"/>
    <m/>
    <n v="300000"/>
  </r>
  <r>
    <x v="38"/>
    <x v="2"/>
    <s v="다이슨 에어퓨리파이어"/>
    <x v="1"/>
    <n v="3"/>
    <n v="800000"/>
    <m/>
    <n v="2400000"/>
  </r>
  <r>
    <x v="39"/>
    <x v="1"/>
    <s v="쿠쿠 전기밥솥"/>
    <x v="0"/>
    <n v="4"/>
    <n v="250000"/>
    <m/>
    <n v="1000000"/>
  </r>
  <r>
    <x v="39"/>
    <x v="1"/>
    <s v="네스카페 미니"/>
    <x v="1"/>
    <n v="2"/>
    <n v="100000"/>
    <m/>
    <n v="200000"/>
  </r>
  <r>
    <x v="40"/>
    <x v="1"/>
    <s v="위니아 제습기"/>
    <x v="2"/>
    <n v="3"/>
    <n v="400000"/>
    <m/>
    <n v="1200000"/>
  </r>
  <r>
    <x v="41"/>
    <x v="4"/>
    <s v="현대 냉장고"/>
    <x v="1"/>
    <n v="1"/>
    <n v="1800000"/>
    <m/>
    <n v="1800000"/>
  </r>
  <r>
    <x v="42"/>
    <x v="3"/>
    <s v="샤프트 가습기"/>
    <x v="2"/>
    <n v="5"/>
    <n v="120000"/>
    <m/>
    <n v="600000"/>
  </r>
  <r>
    <x v="43"/>
    <x v="0"/>
    <s v="샤오미 세탁기"/>
    <x v="1"/>
    <n v="4"/>
    <n v="700000"/>
    <m/>
    <n v="2800000"/>
  </r>
  <r>
    <x v="44"/>
    <x v="2"/>
    <s v="위니아 제습기"/>
    <x v="2"/>
    <n v="2"/>
    <n v="400000"/>
    <m/>
    <n v="800000"/>
  </r>
  <r>
    <x v="45"/>
    <x v="0"/>
    <s v="LG 에어컨"/>
    <x v="2"/>
    <n v="3"/>
    <n v="1200000"/>
    <m/>
    <n v="3600000"/>
  </r>
  <r>
    <x v="45"/>
    <x v="0"/>
    <s v="일렉트로룩스 가습기"/>
    <x v="2"/>
    <n v="3"/>
    <n v="150000"/>
    <m/>
    <n v="450000"/>
  </r>
  <r>
    <x v="46"/>
    <x v="1"/>
    <s v="네스프레소 커피머신"/>
    <x v="1"/>
    <n v="3"/>
    <n v="400000"/>
    <m/>
    <n v="1200000"/>
  </r>
  <r>
    <x v="47"/>
    <x v="2"/>
    <s v="팬택 전자레인지"/>
    <x v="0"/>
    <n v="4"/>
    <n v="200000"/>
    <m/>
    <n v="800000"/>
  </r>
  <r>
    <x v="47"/>
    <x v="1"/>
    <s v="휴식 에어프라이어"/>
    <x v="0"/>
    <n v="3"/>
    <n v="250000"/>
    <m/>
    <n v="750000"/>
  </r>
  <r>
    <x v="48"/>
    <x v="0"/>
    <s v="다이슨 스탠드형 청소기"/>
    <x v="3"/>
    <n v="2"/>
    <n v="900000"/>
    <m/>
    <n v="1800000"/>
  </r>
  <r>
    <x v="49"/>
    <x v="4"/>
    <s v="에브리케어 공기청정기"/>
    <x v="1"/>
    <n v="1"/>
    <n v="300000"/>
    <m/>
    <n v="300000"/>
  </r>
  <r>
    <x v="49"/>
    <x v="3"/>
    <s v="쿠쿠 전기밥솥"/>
    <x v="0"/>
    <n v="4"/>
    <n v="250000"/>
    <m/>
    <n v="1000000"/>
  </r>
  <r>
    <x v="50"/>
    <x v="0"/>
    <s v="네스카페 미니"/>
    <x v="1"/>
    <n v="2"/>
    <n v="100000"/>
    <m/>
    <n v="200000"/>
  </r>
  <r>
    <x v="51"/>
    <x v="0"/>
    <s v="일렉트로룩스 오븐"/>
    <x v="0"/>
    <n v="1"/>
    <n v="900000"/>
    <m/>
    <n v="900000"/>
  </r>
  <r>
    <x v="52"/>
    <x v="4"/>
    <s v="LG 에어컨"/>
    <x v="2"/>
    <n v="5"/>
    <n v="1200000"/>
    <m/>
    <n v="6000000"/>
  </r>
  <r>
    <x v="53"/>
    <x v="0"/>
    <s v="샤프트 가습기"/>
    <x v="2"/>
    <n v="1"/>
    <n v="120000"/>
    <m/>
    <n v="120000"/>
  </r>
  <r>
    <x v="54"/>
    <x v="0"/>
    <s v="삼성 무선청소기"/>
    <x v="3"/>
    <n v="2"/>
    <n v="300000"/>
    <m/>
    <n v="600000"/>
  </r>
  <r>
    <x v="55"/>
    <x v="3"/>
    <s v="쿠진 인덕션"/>
    <x v="0"/>
    <n v="5"/>
    <n v="300000"/>
    <m/>
    <n v="1500000"/>
  </r>
  <r>
    <x v="56"/>
    <x v="2"/>
    <s v="삼성 TV"/>
    <x v="1"/>
    <n v="1"/>
    <n v="1500000"/>
    <m/>
    <n v="1500000"/>
  </r>
  <r>
    <x v="57"/>
    <x v="1"/>
    <s v="네스카페 미니"/>
    <x v="1"/>
    <n v="1"/>
    <n v="100000"/>
    <m/>
    <n v="100000"/>
  </r>
  <r>
    <x v="58"/>
    <x v="4"/>
    <s v="LG 에어컨"/>
    <x v="2"/>
    <n v="1"/>
    <n v="1200000"/>
    <m/>
    <n v="1200000"/>
  </r>
  <r>
    <x v="58"/>
    <x v="3"/>
    <s v="위니아 제습기"/>
    <x v="2"/>
    <n v="5"/>
    <n v="400000"/>
    <m/>
    <n v="2000000"/>
  </r>
  <r>
    <x v="59"/>
    <x v="1"/>
    <s v="다이슨 에어퓨리파이어"/>
    <x v="1"/>
    <n v="5"/>
    <n v="800000"/>
    <m/>
    <n v="4000000"/>
  </r>
  <r>
    <x v="60"/>
    <x v="0"/>
    <s v="브라운 블랜더"/>
    <x v="0"/>
    <n v="1"/>
    <n v="150000"/>
    <m/>
    <n v="150000"/>
  </r>
  <r>
    <x v="61"/>
    <x v="2"/>
    <s v="엘지 세탁기"/>
    <x v="1"/>
    <n v="2"/>
    <n v="900000"/>
    <m/>
    <n v="1800000"/>
  </r>
  <r>
    <x v="61"/>
    <x v="4"/>
    <s v="필립스 다리미"/>
    <x v="1"/>
    <n v="1"/>
    <n v="100000"/>
    <m/>
    <n v="100000"/>
  </r>
  <r>
    <x v="61"/>
    <x v="4"/>
    <s v="네스카페 미니"/>
    <x v="1"/>
    <n v="4"/>
    <n v="100000"/>
    <m/>
    <n v="400000"/>
  </r>
  <r>
    <x v="62"/>
    <x v="3"/>
    <s v="샤오미 로봇청소기"/>
    <x v="3"/>
    <n v="1"/>
    <n v="500000"/>
    <m/>
    <n v="500000"/>
  </r>
  <r>
    <x v="62"/>
    <x v="1"/>
    <s v="다이슨 에어퓨리파이어"/>
    <x v="1"/>
    <n v="1"/>
    <n v="800000"/>
    <m/>
    <n v="800000"/>
  </r>
  <r>
    <x v="62"/>
    <x v="2"/>
    <s v="네스프레소 커피머신"/>
    <x v="1"/>
    <n v="5"/>
    <n v="400000"/>
    <m/>
    <n v="2000000"/>
  </r>
  <r>
    <x v="63"/>
    <x v="2"/>
    <s v="일렉트로룩스 오븐"/>
    <x v="0"/>
    <n v="1"/>
    <n v="900000"/>
    <m/>
    <n v="900000"/>
  </r>
  <r>
    <x v="64"/>
    <x v="0"/>
    <s v="쿠쿠 전기밥솥"/>
    <x v="0"/>
    <n v="5"/>
    <n v="250000"/>
    <m/>
    <n v="1250000"/>
  </r>
  <r>
    <x v="65"/>
    <x v="0"/>
    <s v="휴식 에어프라이어"/>
    <x v="0"/>
    <n v="2"/>
    <n v="250000"/>
    <m/>
    <n v="500000"/>
  </r>
  <r>
    <x v="66"/>
    <x v="1"/>
    <s v="쿠쿠 전기밥솥"/>
    <x v="0"/>
    <n v="5"/>
    <n v="250000"/>
    <m/>
    <n v="1250000"/>
  </r>
  <r>
    <x v="67"/>
    <x v="1"/>
    <s v="휴식 에어프라이어"/>
    <x v="0"/>
    <n v="1"/>
    <n v="250000"/>
    <m/>
    <n v="250000"/>
  </r>
  <r>
    <x v="68"/>
    <x v="1"/>
    <s v="샤오미 로봇청소기"/>
    <x v="3"/>
    <n v="1"/>
    <n v="500000"/>
    <m/>
    <n v="500000"/>
  </r>
  <r>
    <x v="68"/>
    <x v="0"/>
    <s v="휴롬 믹서기"/>
    <x v="0"/>
    <n v="4"/>
    <n v="100000"/>
    <m/>
    <n v="400000"/>
  </r>
  <r>
    <x v="69"/>
    <x v="3"/>
    <s v="팬택 전자레인지"/>
    <x v="0"/>
    <n v="5"/>
    <n v="200000"/>
    <m/>
    <n v="1000000"/>
  </r>
  <r>
    <x v="70"/>
    <x v="2"/>
    <s v="휴롬 믹서기"/>
    <x v="0"/>
    <n v="3"/>
    <n v="100000"/>
    <m/>
    <n v="300000"/>
  </r>
  <r>
    <x v="71"/>
    <x v="1"/>
    <s v="샤오미 세탁기"/>
    <x v="1"/>
    <n v="3"/>
    <n v="700000"/>
    <m/>
    <n v="2100000"/>
  </r>
  <r>
    <x v="72"/>
    <x v="4"/>
    <s v="엘지 세탁기"/>
    <x v="1"/>
    <n v="4"/>
    <n v="900000"/>
    <m/>
    <n v="3600000"/>
  </r>
  <r>
    <x v="72"/>
    <x v="3"/>
    <s v="일렉트로룩스 오븐"/>
    <x v="0"/>
    <n v="1"/>
    <n v="900000"/>
    <m/>
    <n v="900000"/>
  </r>
  <r>
    <x v="72"/>
    <x v="4"/>
    <s v="샤프트 가습기"/>
    <x v="2"/>
    <n v="4"/>
    <n v="120000"/>
    <m/>
    <n v="480000"/>
  </r>
  <r>
    <x v="73"/>
    <x v="0"/>
    <s v="네스프레소 커피머신"/>
    <x v="1"/>
    <n v="4"/>
    <n v="400000"/>
    <m/>
    <n v="1600000"/>
  </r>
  <r>
    <x v="73"/>
    <x v="3"/>
    <s v="휴식 에어프라이어"/>
    <x v="0"/>
    <n v="4"/>
    <n v="250000"/>
    <m/>
    <n v="1000000"/>
  </r>
  <r>
    <x v="73"/>
    <x v="0"/>
    <s v="쿠진 인덕션"/>
    <x v="0"/>
    <n v="5"/>
    <n v="300000"/>
    <m/>
    <n v="1500000"/>
  </r>
  <r>
    <x v="74"/>
    <x v="1"/>
    <s v="현대 냉장고"/>
    <x v="1"/>
    <n v="2"/>
    <n v="1800000"/>
    <m/>
    <n v="3600000"/>
  </r>
  <r>
    <x v="75"/>
    <x v="4"/>
    <s v="네스카페 미니"/>
    <x v="1"/>
    <n v="3"/>
    <n v="100000"/>
    <m/>
    <n v="300000"/>
  </r>
  <r>
    <x v="75"/>
    <x v="4"/>
    <s v="다이슨 에어퓨리파이어"/>
    <x v="1"/>
    <n v="2"/>
    <n v="800000"/>
    <m/>
    <n v="1600000"/>
  </r>
  <r>
    <x v="76"/>
    <x v="2"/>
    <s v="휴롬 믹서기"/>
    <x v="0"/>
    <n v="5"/>
    <n v="100000"/>
    <m/>
    <n v="500000"/>
  </r>
  <r>
    <x v="77"/>
    <x v="0"/>
    <s v="샤오미 로봇청소기"/>
    <x v="3"/>
    <n v="5"/>
    <n v="500000"/>
    <m/>
    <n v="2500000"/>
  </r>
  <r>
    <x v="78"/>
    <x v="0"/>
    <s v="일렉트로룩스 오븐"/>
    <x v="0"/>
    <n v="5"/>
    <n v="900000"/>
    <m/>
    <n v="4500000"/>
  </r>
  <r>
    <x v="79"/>
    <x v="4"/>
    <s v="샤오미 로봇청소기"/>
    <x v="3"/>
    <n v="5"/>
    <n v="500000"/>
    <m/>
    <n v="2500000"/>
  </r>
  <r>
    <x v="80"/>
    <x v="0"/>
    <s v="삼성 TV"/>
    <x v="1"/>
    <n v="5"/>
    <n v="1500000"/>
    <m/>
    <n v="7500000"/>
  </r>
  <r>
    <x v="81"/>
    <x v="3"/>
    <s v="샤프트 가습기"/>
    <x v="2"/>
    <n v="2"/>
    <n v="120000"/>
    <m/>
    <n v="240000"/>
  </r>
  <r>
    <x v="82"/>
    <x v="3"/>
    <s v="휴롬 믹서기"/>
    <x v="0"/>
    <n v="5"/>
    <n v="100000"/>
    <m/>
    <n v="500000"/>
  </r>
  <r>
    <x v="83"/>
    <x v="3"/>
    <s v="코코스마트 전기포트"/>
    <x v="0"/>
    <n v="3"/>
    <n v="80000"/>
    <m/>
    <n v="240000"/>
  </r>
  <r>
    <x v="84"/>
    <x v="4"/>
    <s v="브라운 블랜더"/>
    <x v="0"/>
    <n v="5"/>
    <n v="150000"/>
    <m/>
    <n v="750000"/>
  </r>
  <r>
    <x v="85"/>
    <x v="1"/>
    <s v="코코스마트 전기포트"/>
    <x v="0"/>
    <n v="3"/>
    <n v="80000"/>
    <m/>
    <n v="240000"/>
  </r>
  <r>
    <x v="86"/>
    <x v="4"/>
    <s v="한일 가스레인지"/>
    <x v="0"/>
    <n v="5"/>
    <n v="400000"/>
    <m/>
    <n v="2000000"/>
  </r>
  <r>
    <x v="86"/>
    <x v="4"/>
    <s v="에브리케어 공기청정기"/>
    <x v="1"/>
    <n v="2"/>
    <n v="300000"/>
    <m/>
    <n v="600000"/>
  </r>
  <r>
    <x v="87"/>
    <x v="4"/>
    <s v="에브리케어 공기청정기"/>
    <x v="1"/>
    <n v="5"/>
    <n v="300000"/>
    <m/>
    <n v="1500000"/>
  </r>
  <r>
    <x v="88"/>
    <x v="4"/>
    <s v="일렉트로룩스 오븐"/>
    <x v="0"/>
    <n v="4"/>
    <n v="900000"/>
    <m/>
    <n v="3600000"/>
  </r>
  <r>
    <x v="89"/>
    <x v="2"/>
    <s v="삼성 무선청소기"/>
    <x v="3"/>
    <n v="2"/>
    <n v="300000"/>
    <m/>
    <n v="600000"/>
  </r>
  <r>
    <x v="90"/>
    <x v="1"/>
    <s v="브라운 블랜더"/>
    <x v="0"/>
    <n v="3"/>
    <n v="150000"/>
    <m/>
    <n v="450000"/>
  </r>
  <r>
    <x v="90"/>
    <x v="2"/>
    <s v="일렉트로룩스 가습기"/>
    <x v="2"/>
    <n v="1"/>
    <n v="150000"/>
    <m/>
    <n v="150000"/>
  </r>
  <r>
    <x v="91"/>
    <x v="3"/>
    <s v="코코스마트 전기포트"/>
    <x v="0"/>
    <n v="3"/>
    <n v="80000"/>
    <m/>
    <n v="240000"/>
  </r>
  <r>
    <x v="92"/>
    <x v="0"/>
    <s v="일렉트로룩스 오븐"/>
    <x v="0"/>
    <n v="3"/>
    <n v="900000"/>
    <m/>
    <n v="2700000"/>
  </r>
  <r>
    <x v="93"/>
    <x v="3"/>
    <s v="카치나 믹서기"/>
    <x v="0"/>
    <n v="5"/>
    <n v="150000"/>
    <m/>
    <n v="750000"/>
  </r>
  <r>
    <x v="93"/>
    <x v="3"/>
    <s v="샤프트 가습기"/>
    <x v="2"/>
    <n v="1"/>
    <n v="120000"/>
    <m/>
    <n v="120000"/>
  </r>
  <r>
    <x v="94"/>
    <x v="2"/>
    <s v="한일 가스레인지"/>
    <x v="0"/>
    <n v="5"/>
    <n v="400000"/>
    <m/>
    <n v="2000000"/>
  </r>
  <r>
    <x v="95"/>
    <x v="1"/>
    <s v="샤오미 로봇청소기"/>
    <x v="3"/>
    <n v="5"/>
    <n v="500000"/>
    <m/>
    <n v="2500000"/>
  </r>
  <r>
    <x v="95"/>
    <x v="2"/>
    <s v="다이슨 청소기"/>
    <x v="3"/>
    <n v="4"/>
    <n v="700000"/>
    <m/>
    <n v="2800000"/>
  </r>
  <r>
    <x v="96"/>
    <x v="1"/>
    <s v="필립스 다리미"/>
    <x v="1"/>
    <n v="5"/>
    <n v="100000"/>
    <m/>
    <n v="500000"/>
  </r>
  <r>
    <x v="97"/>
    <x v="1"/>
    <s v="휴롬 믹서기"/>
    <x v="0"/>
    <n v="2"/>
    <n v="100000"/>
    <m/>
    <n v="200000"/>
  </r>
  <r>
    <x v="98"/>
    <x v="1"/>
    <s v="코코스마트 전기포트"/>
    <x v="0"/>
    <n v="2"/>
    <n v="80000"/>
    <m/>
    <n v="160000"/>
  </r>
  <r>
    <x v="99"/>
    <x v="2"/>
    <s v="카치나 믹서기"/>
    <x v="0"/>
    <n v="4"/>
    <n v="150000"/>
    <m/>
    <n v="600000"/>
  </r>
  <r>
    <x v="100"/>
    <x v="3"/>
    <s v="삼성 무선청소기"/>
    <x v="3"/>
    <n v="2"/>
    <n v="300000"/>
    <m/>
    <n v="600000"/>
  </r>
  <r>
    <x v="101"/>
    <x v="2"/>
    <s v="삼성 TV"/>
    <x v="1"/>
    <n v="5"/>
    <n v="1500000"/>
    <m/>
    <n v="7500000"/>
  </r>
  <r>
    <x v="102"/>
    <x v="0"/>
    <s v="에브리케어 공기청정기"/>
    <x v="1"/>
    <n v="3"/>
    <n v="300000"/>
    <m/>
    <n v="900000"/>
  </r>
  <r>
    <x v="103"/>
    <x v="1"/>
    <s v="샤프트 가습기"/>
    <x v="2"/>
    <n v="3"/>
    <n v="120000"/>
    <m/>
    <n v="360000"/>
  </r>
  <r>
    <x v="104"/>
    <x v="0"/>
    <s v="카치나 믹서기"/>
    <x v="0"/>
    <n v="1"/>
    <n v="150000"/>
    <m/>
    <n v="150000"/>
  </r>
  <r>
    <x v="104"/>
    <x v="0"/>
    <s v="엘지 세탁기"/>
    <x v="1"/>
    <n v="5"/>
    <n v="900000"/>
    <m/>
    <n v="4500000"/>
  </r>
  <r>
    <x v="104"/>
    <x v="4"/>
    <s v="다이슨 스탠드형 청소기"/>
    <x v="3"/>
    <n v="4"/>
    <n v="900000"/>
    <m/>
    <n v="3600000"/>
  </r>
  <r>
    <x v="105"/>
    <x v="4"/>
    <s v="위니아 제습기"/>
    <x v="2"/>
    <n v="3"/>
    <n v="400000"/>
    <m/>
    <n v="1200000"/>
  </r>
  <r>
    <x v="105"/>
    <x v="2"/>
    <s v="일렉트로룩스 오븐"/>
    <x v="0"/>
    <n v="5"/>
    <n v="900000"/>
    <m/>
    <n v="4500000"/>
  </r>
  <r>
    <x v="105"/>
    <x v="1"/>
    <s v="일렉트로룩스 가습기"/>
    <x v="2"/>
    <n v="3"/>
    <n v="150000"/>
    <m/>
    <n v="450000"/>
  </r>
  <r>
    <x v="106"/>
    <x v="4"/>
    <s v="쿠쿠 전기밥솥"/>
    <x v="0"/>
    <n v="2"/>
    <n v="250000"/>
    <m/>
    <n v="500000"/>
  </r>
  <r>
    <x v="107"/>
    <x v="3"/>
    <s v="샤오미 세탁기"/>
    <x v="1"/>
    <n v="4"/>
    <n v="700000"/>
    <m/>
    <n v="2800000"/>
  </r>
  <r>
    <x v="107"/>
    <x v="4"/>
    <s v="LG 에어컨"/>
    <x v="2"/>
    <n v="5"/>
    <n v="1200000"/>
    <m/>
    <n v="6000000"/>
  </r>
  <r>
    <x v="108"/>
    <x v="2"/>
    <s v="일렉트로룩스 오븐"/>
    <x v="0"/>
    <n v="2"/>
    <n v="900000"/>
    <m/>
    <n v="1800000"/>
  </r>
  <r>
    <x v="109"/>
    <x v="2"/>
    <s v="엘지 세탁기"/>
    <x v="1"/>
    <n v="5"/>
    <n v="900000"/>
    <m/>
    <n v="4500000"/>
  </r>
  <r>
    <x v="110"/>
    <x v="0"/>
    <s v="브라운 블랜더"/>
    <x v="0"/>
    <n v="3"/>
    <n v="150000"/>
    <m/>
    <n v="450000"/>
  </r>
  <r>
    <x v="111"/>
    <x v="4"/>
    <s v="네스프레소 커피머신"/>
    <x v="1"/>
    <n v="3"/>
    <n v="400000"/>
    <m/>
    <n v="1200000"/>
  </r>
  <r>
    <x v="112"/>
    <x v="0"/>
    <s v="일렉트로룩스 오븐"/>
    <x v="0"/>
    <n v="3"/>
    <n v="900000"/>
    <m/>
    <n v="2700000"/>
  </r>
  <r>
    <x v="112"/>
    <x v="2"/>
    <s v="샤오미 로봇청소기"/>
    <x v="3"/>
    <n v="3"/>
    <n v="500000"/>
    <m/>
    <n v="1500000"/>
  </r>
  <r>
    <x v="113"/>
    <x v="2"/>
    <s v="휴롬 믹서기"/>
    <x v="0"/>
    <n v="5"/>
    <n v="100000"/>
    <m/>
    <n v="500000"/>
  </r>
  <r>
    <x v="113"/>
    <x v="0"/>
    <s v="쿠쿠 전기밥솥"/>
    <x v="0"/>
    <n v="4"/>
    <n v="250000"/>
    <m/>
    <n v="1000000"/>
  </r>
  <r>
    <x v="114"/>
    <x v="0"/>
    <s v="휴롬 믹서기"/>
    <x v="0"/>
    <n v="2"/>
    <n v="100000"/>
    <m/>
    <n v="200000"/>
  </r>
  <r>
    <x v="114"/>
    <x v="3"/>
    <s v="네스프레소 커피머신"/>
    <x v="1"/>
    <n v="4"/>
    <n v="400000"/>
    <m/>
    <n v="1600000"/>
  </r>
  <r>
    <x v="115"/>
    <x v="2"/>
    <s v="에브리케어 공기청정기"/>
    <x v="1"/>
    <n v="2"/>
    <n v="300000"/>
    <m/>
    <n v="600000"/>
  </r>
  <r>
    <x v="116"/>
    <x v="4"/>
    <s v="한일 가스레인지"/>
    <x v="0"/>
    <n v="5"/>
    <n v="400000"/>
    <m/>
    <n v="2000000"/>
  </r>
  <r>
    <x v="117"/>
    <x v="4"/>
    <s v="카치나 믹서기"/>
    <x v="0"/>
    <n v="3"/>
    <n v="150000"/>
    <m/>
    <n v="450000"/>
  </r>
  <r>
    <x v="118"/>
    <x v="3"/>
    <s v="다이슨 청소기"/>
    <x v="3"/>
    <n v="1"/>
    <n v="700000"/>
    <m/>
    <n v="700000"/>
  </r>
  <r>
    <x v="119"/>
    <x v="4"/>
    <s v="현대 냉장고"/>
    <x v="1"/>
    <n v="3"/>
    <n v="1800000"/>
    <m/>
    <n v="5400000"/>
  </r>
  <r>
    <x v="119"/>
    <x v="0"/>
    <s v="한일 가스레인지"/>
    <x v="0"/>
    <n v="5"/>
    <n v="400000"/>
    <m/>
    <n v="2000000"/>
  </r>
  <r>
    <x v="120"/>
    <x v="4"/>
    <s v="에브리케어 공기청정기"/>
    <x v="1"/>
    <n v="3"/>
    <n v="300000"/>
    <m/>
    <n v="900000"/>
  </r>
  <r>
    <x v="121"/>
    <x v="2"/>
    <s v="카치나 믹서기"/>
    <x v="0"/>
    <n v="1"/>
    <n v="150000"/>
    <m/>
    <n v="150000"/>
  </r>
  <r>
    <x v="122"/>
    <x v="3"/>
    <s v="샤프트 가습기"/>
    <x v="2"/>
    <n v="1"/>
    <n v="120000"/>
    <m/>
    <n v="120000"/>
  </r>
  <r>
    <x v="123"/>
    <x v="0"/>
    <s v="삼성 무선청소기"/>
    <x v="3"/>
    <n v="2"/>
    <n v="300000"/>
    <m/>
    <n v="600000"/>
  </r>
  <r>
    <x v="123"/>
    <x v="1"/>
    <s v="삼성 무선청소기"/>
    <x v="3"/>
    <n v="4"/>
    <n v="300000"/>
    <m/>
    <n v="1200000"/>
  </r>
  <r>
    <x v="123"/>
    <x v="1"/>
    <s v="일렉트로룩스 가습기"/>
    <x v="2"/>
    <n v="2"/>
    <n v="150000"/>
    <m/>
    <n v="300000"/>
  </r>
  <r>
    <x v="123"/>
    <x v="3"/>
    <s v="팬택 전자레인지"/>
    <x v="0"/>
    <n v="4"/>
    <n v="200000"/>
    <m/>
    <n v="800000"/>
  </r>
  <r>
    <x v="124"/>
    <x v="0"/>
    <s v="LG 에어컨"/>
    <x v="2"/>
    <n v="3"/>
    <n v="1200000"/>
    <m/>
    <n v="3600000"/>
  </r>
  <r>
    <x v="124"/>
    <x v="2"/>
    <s v="휴식 에어프라이어"/>
    <x v="0"/>
    <n v="3"/>
    <n v="250000"/>
    <m/>
    <n v="750000"/>
  </r>
  <r>
    <x v="124"/>
    <x v="1"/>
    <s v="쿠진 인덕션"/>
    <x v="0"/>
    <n v="1"/>
    <n v="300000"/>
    <m/>
    <n v="300000"/>
  </r>
  <r>
    <x v="125"/>
    <x v="4"/>
    <s v="브라운 헤어드라이어"/>
    <x v="0"/>
    <n v="3"/>
    <n v="80000"/>
    <m/>
    <n v="240000"/>
  </r>
  <r>
    <x v="126"/>
    <x v="0"/>
    <s v="팬택 전자레인지"/>
    <x v="0"/>
    <n v="1"/>
    <n v="200000"/>
    <m/>
    <n v="200000"/>
  </r>
  <r>
    <x v="127"/>
    <x v="2"/>
    <s v="삼성 무선청소기"/>
    <x v="3"/>
    <n v="3"/>
    <n v="300000"/>
    <m/>
    <n v="900000"/>
  </r>
  <r>
    <x v="127"/>
    <x v="2"/>
    <s v="팬택 전자레인지"/>
    <x v="0"/>
    <n v="2"/>
    <n v="200000"/>
    <m/>
    <n v="400000"/>
  </r>
  <r>
    <x v="127"/>
    <x v="3"/>
    <s v="샤오미 세탁기"/>
    <x v="1"/>
    <n v="2"/>
    <n v="700000"/>
    <m/>
    <n v="1400000"/>
  </r>
  <r>
    <x v="128"/>
    <x v="0"/>
    <s v="카치나 믹서기"/>
    <x v="0"/>
    <n v="2"/>
    <n v="150000"/>
    <m/>
    <n v="300000"/>
  </r>
  <r>
    <x v="129"/>
    <x v="1"/>
    <s v="휴롬 믹서기"/>
    <x v="0"/>
    <n v="4"/>
    <n v="100000"/>
    <m/>
    <n v="400000"/>
  </r>
  <r>
    <x v="130"/>
    <x v="2"/>
    <s v="샤오미 세탁기"/>
    <x v="1"/>
    <n v="1"/>
    <n v="700000"/>
    <m/>
    <n v="700000"/>
  </r>
  <r>
    <x v="131"/>
    <x v="1"/>
    <s v="현대 냉장고"/>
    <x v="1"/>
    <n v="4"/>
    <n v="1800000"/>
    <m/>
    <n v="7200000"/>
  </r>
  <r>
    <x v="132"/>
    <x v="2"/>
    <s v="브라운 헤어드라이어"/>
    <x v="0"/>
    <n v="1"/>
    <n v="80000"/>
    <m/>
    <n v="80000"/>
  </r>
  <r>
    <x v="133"/>
    <x v="3"/>
    <s v="현대 냉장고"/>
    <x v="1"/>
    <n v="2"/>
    <n v="1800000"/>
    <m/>
    <n v="3600000"/>
  </r>
  <r>
    <x v="134"/>
    <x v="2"/>
    <s v="LG 에어컨"/>
    <x v="2"/>
    <n v="5"/>
    <n v="1200000"/>
    <m/>
    <n v="6000000"/>
  </r>
  <r>
    <x v="134"/>
    <x v="1"/>
    <s v="네스프레소 커피머신"/>
    <x v="1"/>
    <n v="3"/>
    <n v="400000"/>
    <m/>
    <n v="1200000"/>
  </r>
  <r>
    <x v="134"/>
    <x v="3"/>
    <s v="휴롬 믹서기"/>
    <x v="0"/>
    <n v="5"/>
    <n v="100000"/>
    <m/>
    <n v="500000"/>
  </r>
  <r>
    <x v="135"/>
    <x v="1"/>
    <s v="샤오미 세탁기"/>
    <x v="1"/>
    <n v="3"/>
    <n v="700000"/>
    <m/>
    <n v="2100000"/>
  </r>
  <r>
    <x v="136"/>
    <x v="3"/>
    <s v="네스카페 미니"/>
    <x v="1"/>
    <n v="5"/>
    <n v="100000"/>
    <m/>
    <n v="500000"/>
  </r>
  <r>
    <x v="136"/>
    <x v="3"/>
    <s v="위니아 제습기"/>
    <x v="2"/>
    <n v="4"/>
    <n v="400000"/>
    <m/>
    <n v="1600000"/>
  </r>
  <r>
    <x v="137"/>
    <x v="4"/>
    <s v="엘지 세탁기"/>
    <x v="1"/>
    <n v="4"/>
    <n v="900000"/>
    <m/>
    <n v="3600000"/>
  </r>
  <r>
    <x v="138"/>
    <x v="4"/>
    <s v="현대 냉장고"/>
    <x v="1"/>
    <n v="2"/>
    <n v="1800000"/>
    <m/>
    <n v="3600000"/>
  </r>
  <r>
    <x v="139"/>
    <x v="4"/>
    <s v="다이슨 스탠드형 청소기"/>
    <x v="3"/>
    <n v="1"/>
    <n v="900000"/>
    <m/>
    <n v="900000"/>
  </r>
  <r>
    <x v="140"/>
    <x v="0"/>
    <s v="브라운 블랜더"/>
    <x v="0"/>
    <n v="3"/>
    <n v="150000"/>
    <m/>
    <n v="450000"/>
  </r>
  <r>
    <x v="140"/>
    <x v="4"/>
    <s v="엘지 세탁기"/>
    <x v="1"/>
    <n v="2"/>
    <n v="900000"/>
    <m/>
    <n v="1800000"/>
  </r>
  <r>
    <x v="141"/>
    <x v="4"/>
    <s v="일렉트로룩스 오븐"/>
    <x v="0"/>
    <n v="5"/>
    <n v="900000"/>
    <m/>
    <n v="4500000"/>
  </r>
  <r>
    <x v="141"/>
    <x v="0"/>
    <s v="다이슨 에어퓨리파이어"/>
    <x v="1"/>
    <n v="3"/>
    <n v="800000"/>
    <m/>
    <n v="2400000"/>
  </r>
  <r>
    <x v="142"/>
    <x v="1"/>
    <s v="다이슨 스탠드형 청소기"/>
    <x v="3"/>
    <n v="3"/>
    <n v="900000"/>
    <m/>
    <n v="2700000"/>
  </r>
  <r>
    <x v="143"/>
    <x v="3"/>
    <s v="다이슨 스탠드형 청소기"/>
    <x v="3"/>
    <n v="2"/>
    <n v="900000"/>
    <m/>
    <n v="1800000"/>
  </r>
  <r>
    <x v="144"/>
    <x v="4"/>
    <s v="휴롬 믹서기"/>
    <x v="0"/>
    <n v="4"/>
    <n v="100000"/>
    <m/>
    <n v="400000"/>
  </r>
  <r>
    <x v="145"/>
    <x v="4"/>
    <s v="네스카페 미니"/>
    <x v="1"/>
    <n v="1"/>
    <n v="100000"/>
    <m/>
    <n v="100000"/>
  </r>
  <r>
    <x v="146"/>
    <x v="2"/>
    <s v="필립스 다리미"/>
    <x v="1"/>
    <n v="2"/>
    <n v="100000"/>
    <m/>
    <n v="200000"/>
  </r>
  <r>
    <x v="147"/>
    <x v="3"/>
    <s v="코코스마트 전기포트"/>
    <x v="0"/>
    <n v="5"/>
    <n v="80000"/>
    <m/>
    <n v="400000"/>
  </r>
  <r>
    <x v="147"/>
    <x v="0"/>
    <s v="삼성 무선청소기"/>
    <x v="3"/>
    <n v="5"/>
    <n v="300000"/>
    <m/>
    <n v="1500000"/>
  </r>
  <r>
    <x v="148"/>
    <x v="1"/>
    <s v="다이슨 에어퓨리파이어"/>
    <x v="1"/>
    <n v="5"/>
    <n v="800000"/>
    <m/>
    <n v="4000000"/>
  </r>
  <r>
    <x v="149"/>
    <x v="4"/>
    <s v="샤오미 세탁기"/>
    <x v="1"/>
    <n v="5"/>
    <n v="700000"/>
    <m/>
    <n v="3500000"/>
  </r>
  <r>
    <x v="150"/>
    <x v="1"/>
    <s v="브라운 헤어드라이어"/>
    <x v="0"/>
    <n v="2"/>
    <n v="80000"/>
    <m/>
    <n v="160000"/>
  </r>
  <r>
    <x v="150"/>
    <x v="3"/>
    <s v="에브리케어 공기청정기"/>
    <x v="1"/>
    <n v="3"/>
    <n v="300000"/>
    <m/>
    <n v="900000"/>
  </r>
  <r>
    <x v="151"/>
    <x v="4"/>
    <s v="네스카페 미니"/>
    <x v="1"/>
    <n v="3"/>
    <n v="100000"/>
    <m/>
    <n v="300000"/>
  </r>
  <r>
    <x v="152"/>
    <x v="4"/>
    <s v="코코스마트 전기포트"/>
    <x v="0"/>
    <n v="1"/>
    <n v="80000"/>
    <m/>
    <n v="80000"/>
  </r>
  <r>
    <x v="153"/>
    <x v="1"/>
    <s v="팬택 전자레인지"/>
    <x v="0"/>
    <n v="4"/>
    <n v="200000"/>
    <m/>
    <n v="800000"/>
  </r>
  <r>
    <x v="154"/>
    <x v="0"/>
    <s v="일렉트로룩스 가습기"/>
    <x v="2"/>
    <n v="3"/>
    <n v="150000"/>
    <m/>
    <n v="450000"/>
  </r>
  <r>
    <x v="155"/>
    <x v="4"/>
    <s v="일렉트로룩스 가습기"/>
    <x v="2"/>
    <n v="2"/>
    <n v="150000"/>
    <m/>
    <n v="300000"/>
  </r>
  <r>
    <x v="156"/>
    <x v="1"/>
    <s v="카치나 믹서기"/>
    <x v="0"/>
    <n v="3"/>
    <n v="150000"/>
    <m/>
    <n v="450000"/>
  </r>
  <r>
    <x v="157"/>
    <x v="0"/>
    <s v="위니아 제습기"/>
    <x v="2"/>
    <n v="4"/>
    <n v="400000"/>
    <m/>
    <n v="1600000"/>
  </r>
  <r>
    <x v="157"/>
    <x v="0"/>
    <s v="휴롬 믹서기"/>
    <x v="0"/>
    <n v="3"/>
    <n v="100000"/>
    <m/>
    <n v="300000"/>
  </r>
  <r>
    <x v="157"/>
    <x v="0"/>
    <s v="삼성 TV"/>
    <x v="1"/>
    <n v="4"/>
    <n v="1500000"/>
    <m/>
    <n v="6000000"/>
  </r>
  <r>
    <x v="158"/>
    <x v="2"/>
    <s v="삼성 TV"/>
    <x v="1"/>
    <n v="2"/>
    <n v="1500000"/>
    <m/>
    <n v="3000000"/>
  </r>
  <r>
    <x v="158"/>
    <x v="2"/>
    <s v="다이슨 에어퓨리파이어"/>
    <x v="1"/>
    <n v="5"/>
    <n v="800000"/>
    <m/>
    <n v="4000000"/>
  </r>
  <r>
    <x v="159"/>
    <x v="3"/>
    <s v="쿠쿠 전기밥솥"/>
    <x v="0"/>
    <n v="4"/>
    <n v="250000"/>
    <m/>
    <n v="1000000"/>
  </r>
  <r>
    <x v="159"/>
    <x v="0"/>
    <s v="한일 가스레인지"/>
    <x v="0"/>
    <n v="5"/>
    <n v="400000"/>
    <m/>
    <n v="2000000"/>
  </r>
  <r>
    <x v="159"/>
    <x v="4"/>
    <s v="코코스마트 전기포트"/>
    <x v="0"/>
    <n v="3"/>
    <n v="80000"/>
    <m/>
    <n v="240000"/>
  </r>
  <r>
    <x v="160"/>
    <x v="0"/>
    <s v="브라운 블랜더"/>
    <x v="0"/>
    <n v="3"/>
    <n v="150000"/>
    <m/>
    <n v="450000"/>
  </r>
  <r>
    <x v="161"/>
    <x v="2"/>
    <s v="삼성 무선청소기"/>
    <x v="3"/>
    <n v="2"/>
    <n v="300000"/>
    <m/>
    <n v="600000"/>
  </r>
  <r>
    <x v="162"/>
    <x v="3"/>
    <s v="필립스 다리미"/>
    <x v="1"/>
    <n v="2"/>
    <n v="100000"/>
    <m/>
    <n v="200000"/>
  </r>
  <r>
    <x v="163"/>
    <x v="3"/>
    <s v="현대 냉장고"/>
    <x v="1"/>
    <n v="2"/>
    <n v="1800000"/>
    <m/>
    <n v="3600000"/>
  </r>
  <r>
    <x v="163"/>
    <x v="2"/>
    <s v="샤프트 가습기"/>
    <x v="2"/>
    <n v="4"/>
    <n v="120000"/>
    <m/>
    <n v="480000"/>
  </r>
  <r>
    <x v="164"/>
    <x v="1"/>
    <s v="샤프트 가습기"/>
    <x v="2"/>
    <n v="5"/>
    <n v="120000"/>
    <m/>
    <n v="600000"/>
  </r>
  <r>
    <x v="165"/>
    <x v="3"/>
    <s v="브라운 블랜더"/>
    <x v="0"/>
    <n v="1"/>
    <n v="150000"/>
    <m/>
    <n v="150000"/>
  </r>
  <r>
    <x v="165"/>
    <x v="0"/>
    <s v="필립스 다리미"/>
    <x v="1"/>
    <n v="1"/>
    <n v="100000"/>
    <m/>
    <n v="100000"/>
  </r>
  <r>
    <x v="166"/>
    <x v="4"/>
    <s v="일렉트로룩스 가습기"/>
    <x v="2"/>
    <n v="2"/>
    <n v="150000"/>
    <m/>
    <n v="300000"/>
  </r>
  <r>
    <x v="167"/>
    <x v="1"/>
    <s v="엘지 세탁기"/>
    <x v="1"/>
    <n v="1"/>
    <n v="900000"/>
    <m/>
    <n v="900000"/>
  </r>
  <r>
    <x v="168"/>
    <x v="0"/>
    <s v="LG 에어컨"/>
    <x v="2"/>
    <n v="4"/>
    <n v="1200000"/>
    <m/>
    <n v="4800000"/>
  </r>
  <r>
    <x v="168"/>
    <x v="4"/>
    <s v="LG 에어컨"/>
    <x v="2"/>
    <n v="4"/>
    <n v="1200000"/>
    <m/>
    <n v="4800000"/>
  </r>
  <r>
    <x v="168"/>
    <x v="2"/>
    <s v="일렉트로룩스 오븐"/>
    <x v="0"/>
    <n v="4"/>
    <n v="900000"/>
    <m/>
    <n v="3600000"/>
  </r>
  <r>
    <x v="169"/>
    <x v="0"/>
    <s v="다이슨 청소기"/>
    <x v="3"/>
    <n v="2"/>
    <n v="700000"/>
    <m/>
    <n v="1400000"/>
  </r>
  <r>
    <x v="169"/>
    <x v="4"/>
    <s v="LG 에어컨"/>
    <x v="2"/>
    <n v="3"/>
    <n v="1200000"/>
    <m/>
    <n v="3600000"/>
  </r>
  <r>
    <x v="170"/>
    <x v="2"/>
    <s v="네스카페 미니"/>
    <x v="1"/>
    <n v="5"/>
    <n v="100000"/>
    <m/>
    <n v="500000"/>
  </r>
  <r>
    <x v="171"/>
    <x v="1"/>
    <s v="한일 가스레인지"/>
    <x v="0"/>
    <n v="4"/>
    <n v="400000"/>
    <m/>
    <n v="1600000"/>
  </r>
  <r>
    <x v="172"/>
    <x v="0"/>
    <s v="휴롬 믹서기"/>
    <x v="0"/>
    <n v="4"/>
    <n v="100000"/>
    <m/>
    <n v="400000"/>
  </r>
  <r>
    <x v="173"/>
    <x v="1"/>
    <s v="일렉트로룩스 가습기"/>
    <x v="2"/>
    <n v="1"/>
    <n v="150000"/>
    <m/>
    <n v="150000"/>
  </r>
  <r>
    <x v="174"/>
    <x v="1"/>
    <s v="샤오미 세탁기"/>
    <x v="1"/>
    <n v="1"/>
    <n v="700000"/>
    <m/>
    <n v="700000"/>
  </r>
  <r>
    <x v="174"/>
    <x v="0"/>
    <s v="쿠진 인덕션"/>
    <x v="0"/>
    <n v="1"/>
    <n v="300000"/>
    <m/>
    <n v="300000"/>
  </r>
  <r>
    <x v="175"/>
    <x v="4"/>
    <s v="네스카페 미니"/>
    <x v="1"/>
    <n v="5"/>
    <n v="100000"/>
    <m/>
    <n v="500000"/>
  </r>
  <r>
    <x v="176"/>
    <x v="0"/>
    <s v="팬택 전자레인지"/>
    <x v="0"/>
    <n v="1"/>
    <n v="200000"/>
    <m/>
    <n v="200000"/>
  </r>
  <r>
    <x v="177"/>
    <x v="0"/>
    <s v="코코스마트 전기포트"/>
    <x v="0"/>
    <n v="5"/>
    <n v="80000"/>
    <m/>
    <n v="400000"/>
  </r>
  <r>
    <x v="178"/>
    <x v="4"/>
    <s v="샤오미 로봇청소기"/>
    <x v="3"/>
    <n v="1"/>
    <n v="500000"/>
    <m/>
    <n v="500000"/>
  </r>
  <r>
    <x v="179"/>
    <x v="1"/>
    <s v="LG 에어컨"/>
    <x v="2"/>
    <n v="1"/>
    <n v="1200000"/>
    <m/>
    <n v="1200000"/>
  </r>
  <r>
    <x v="180"/>
    <x v="4"/>
    <s v="에브리케어 공기청정기"/>
    <x v="1"/>
    <n v="4"/>
    <n v="300000"/>
    <m/>
    <n v="1200000"/>
  </r>
  <r>
    <x v="180"/>
    <x v="4"/>
    <s v="샤프트 가습기"/>
    <x v="2"/>
    <n v="5"/>
    <n v="120000"/>
    <m/>
    <n v="600000"/>
  </r>
  <r>
    <x v="180"/>
    <x v="0"/>
    <s v="샤오미 세탁기"/>
    <x v="1"/>
    <n v="5"/>
    <n v="700000"/>
    <m/>
    <n v="3500000"/>
  </r>
  <r>
    <x v="181"/>
    <x v="4"/>
    <s v="네스프레소 커피머신"/>
    <x v="1"/>
    <n v="2"/>
    <n v="400000"/>
    <m/>
    <n v="800000"/>
  </r>
  <r>
    <x v="182"/>
    <x v="4"/>
    <s v="카치나 믹서기"/>
    <x v="0"/>
    <n v="2"/>
    <n v="150000"/>
    <m/>
    <n v="300000"/>
  </r>
  <r>
    <x v="183"/>
    <x v="4"/>
    <s v="쿠진 인덕션"/>
    <x v="0"/>
    <n v="4"/>
    <n v="300000"/>
    <m/>
    <n v="1200000"/>
  </r>
  <r>
    <x v="183"/>
    <x v="1"/>
    <s v="브라운 헤어드라이어"/>
    <x v="0"/>
    <n v="2"/>
    <n v="80000"/>
    <m/>
    <n v="160000"/>
  </r>
  <r>
    <x v="184"/>
    <x v="4"/>
    <s v="샤프트 가습기"/>
    <x v="2"/>
    <n v="2"/>
    <n v="120000"/>
    <m/>
    <n v="240000"/>
  </r>
  <r>
    <x v="185"/>
    <x v="4"/>
    <s v="코코스마트 전기포트"/>
    <x v="0"/>
    <n v="1"/>
    <n v="80000"/>
    <m/>
    <n v="80000"/>
  </r>
  <r>
    <x v="186"/>
    <x v="0"/>
    <s v="한일 가스레인지"/>
    <x v="0"/>
    <n v="4"/>
    <n v="400000"/>
    <m/>
    <n v="1600000"/>
  </r>
  <r>
    <x v="186"/>
    <x v="4"/>
    <s v="네스카페 미니"/>
    <x v="1"/>
    <n v="1"/>
    <n v="100000"/>
    <m/>
    <n v="100000"/>
  </r>
  <r>
    <x v="186"/>
    <x v="2"/>
    <s v="쿠진 인덕션"/>
    <x v="0"/>
    <n v="5"/>
    <n v="300000"/>
    <m/>
    <n v="1500000"/>
  </r>
  <r>
    <x v="187"/>
    <x v="0"/>
    <s v="다이슨 에어퓨리파이어"/>
    <x v="1"/>
    <n v="2"/>
    <n v="800000"/>
    <m/>
    <n v="1600000"/>
  </r>
  <r>
    <x v="188"/>
    <x v="4"/>
    <s v="필립스 다리미"/>
    <x v="1"/>
    <n v="4"/>
    <n v="100000"/>
    <m/>
    <n v="400000"/>
  </r>
  <r>
    <x v="189"/>
    <x v="2"/>
    <s v="휴식 에어프라이어"/>
    <x v="0"/>
    <n v="4"/>
    <n v="250000"/>
    <m/>
    <n v="1000000"/>
  </r>
  <r>
    <x v="190"/>
    <x v="1"/>
    <s v="일렉트로룩스 가습기"/>
    <x v="2"/>
    <n v="5"/>
    <n v="150000"/>
    <m/>
    <n v="750000"/>
  </r>
  <r>
    <x v="191"/>
    <x v="0"/>
    <s v="삼성 무선청소기"/>
    <x v="3"/>
    <n v="3"/>
    <n v="300000"/>
    <m/>
    <n v="900000"/>
  </r>
  <r>
    <x v="192"/>
    <x v="1"/>
    <s v="네스프레소 커피머신"/>
    <x v="1"/>
    <n v="1"/>
    <n v="400000"/>
    <m/>
    <n v="400000"/>
  </r>
  <r>
    <x v="193"/>
    <x v="0"/>
    <s v="에브리케어 공기청정기"/>
    <x v="1"/>
    <n v="2"/>
    <n v="300000"/>
    <m/>
    <n v="600000"/>
  </r>
  <r>
    <x v="194"/>
    <x v="3"/>
    <s v="브라운 헤어드라이어"/>
    <x v="0"/>
    <n v="2"/>
    <n v="80000"/>
    <m/>
    <n v="160000"/>
  </r>
  <r>
    <x v="195"/>
    <x v="1"/>
    <s v="코코스마트 전기포트"/>
    <x v="0"/>
    <n v="5"/>
    <n v="80000"/>
    <m/>
    <n v="400000"/>
  </r>
  <r>
    <x v="196"/>
    <x v="4"/>
    <s v="일렉트로룩스 가습기"/>
    <x v="2"/>
    <n v="1"/>
    <n v="150000"/>
    <m/>
    <n v="150000"/>
  </r>
  <r>
    <x v="197"/>
    <x v="1"/>
    <s v="다이슨 스탠드형 청소기"/>
    <x v="3"/>
    <n v="2"/>
    <n v="900000"/>
    <m/>
    <n v="1800000"/>
  </r>
  <r>
    <x v="198"/>
    <x v="3"/>
    <s v="카치나 믹서기"/>
    <x v="0"/>
    <n v="4"/>
    <n v="150000"/>
    <m/>
    <n v="600000"/>
  </r>
  <r>
    <x v="199"/>
    <x v="4"/>
    <s v="다이슨 청소기"/>
    <x v="3"/>
    <n v="4"/>
    <n v="700000"/>
    <m/>
    <n v="2800000"/>
  </r>
  <r>
    <x v="200"/>
    <x v="0"/>
    <s v="삼성 무선청소기"/>
    <x v="3"/>
    <n v="3"/>
    <n v="300000"/>
    <m/>
    <n v="900000"/>
  </r>
  <r>
    <x v="200"/>
    <x v="0"/>
    <s v="다이슨 스탠드형 청소기"/>
    <x v="3"/>
    <n v="3"/>
    <n v="900000"/>
    <m/>
    <n v="2700000"/>
  </r>
  <r>
    <x v="201"/>
    <x v="4"/>
    <s v="현대 냉장고"/>
    <x v="1"/>
    <n v="5"/>
    <n v="1800000"/>
    <m/>
    <n v="9000000"/>
  </r>
  <r>
    <x v="202"/>
    <x v="2"/>
    <s v="현대 냉장고"/>
    <x v="1"/>
    <n v="2"/>
    <n v="1800000"/>
    <m/>
    <n v="3600000"/>
  </r>
  <r>
    <x v="202"/>
    <x v="2"/>
    <s v="위니아 제습기"/>
    <x v="2"/>
    <n v="3"/>
    <n v="400000"/>
    <m/>
    <n v="1200000"/>
  </r>
  <r>
    <x v="203"/>
    <x v="1"/>
    <s v="카치나 믹서기"/>
    <x v="0"/>
    <n v="5"/>
    <n v="150000"/>
    <m/>
    <n v="750000"/>
  </r>
  <r>
    <x v="204"/>
    <x v="4"/>
    <s v="필립스 다리미"/>
    <x v="1"/>
    <n v="2"/>
    <n v="100000"/>
    <m/>
    <n v="200000"/>
  </r>
  <r>
    <x v="205"/>
    <x v="2"/>
    <s v="팬택 전자레인지"/>
    <x v="0"/>
    <n v="1"/>
    <n v="200000"/>
    <m/>
    <n v="200000"/>
  </r>
  <r>
    <x v="206"/>
    <x v="0"/>
    <s v="브라운 헤어드라이어"/>
    <x v="0"/>
    <n v="4"/>
    <n v="80000"/>
    <m/>
    <n v="320000"/>
  </r>
  <r>
    <x v="207"/>
    <x v="2"/>
    <s v="삼성 TV"/>
    <x v="1"/>
    <n v="2"/>
    <n v="1500000"/>
    <m/>
    <n v="3000000"/>
  </r>
  <r>
    <x v="208"/>
    <x v="4"/>
    <s v="샤오미 로봇청소기"/>
    <x v="3"/>
    <n v="4"/>
    <n v="500000"/>
    <m/>
    <n v="2000000"/>
  </r>
  <r>
    <x v="209"/>
    <x v="2"/>
    <s v="필립스 다리미"/>
    <x v="1"/>
    <n v="5"/>
    <n v="100000"/>
    <m/>
    <n v="500000"/>
  </r>
  <r>
    <x v="209"/>
    <x v="3"/>
    <s v="샤오미 세탁기"/>
    <x v="1"/>
    <n v="1"/>
    <n v="700000"/>
    <m/>
    <n v="700000"/>
  </r>
  <r>
    <x v="210"/>
    <x v="1"/>
    <s v="브라운 헤어드라이어"/>
    <x v="0"/>
    <n v="5"/>
    <n v="80000"/>
    <m/>
    <n v="400000"/>
  </r>
  <r>
    <x v="210"/>
    <x v="4"/>
    <s v="일렉트로룩스 오븐"/>
    <x v="0"/>
    <n v="2"/>
    <n v="900000"/>
    <m/>
    <n v="1800000"/>
  </r>
  <r>
    <x v="211"/>
    <x v="1"/>
    <s v="다이슨 에어퓨리파이어"/>
    <x v="1"/>
    <n v="4"/>
    <n v="800000"/>
    <m/>
    <n v="3200000"/>
  </r>
  <r>
    <x v="212"/>
    <x v="2"/>
    <s v="샤오미 로봇청소기"/>
    <x v="3"/>
    <n v="2"/>
    <n v="500000"/>
    <m/>
    <n v="1000000"/>
  </r>
  <r>
    <x v="213"/>
    <x v="4"/>
    <s v="샤오미 세탁기"/>
    <x v="1"/>
    <n v="5"/>
    <n v="700000"/>
    <m/>
    <n v="3500000"/>
  </r>
  <r>
    <x v="214"/>
    <x v="1"/>
    <s v="다이슨 스탠드형 청소기"/>
    <x v="3"/>
    <n v="4"/>
    <n v="900000"/>
    <m/>
    <n v="3600000"/>
  </r>
  <r>
    <x v="215"/>
    <x v="2"/>
    <s v="삼성 TV"/>
    <x v="1"/>
    <n v="2"/>
    <n v="1500000"/>
    <m/>
    <n v="3000000"/>
  </r>
  <r>
    <x v="216"/>
    <x v="2"/>
    <s v="위니아 제습기"/>
    <x v="2"/>
    <n v="5"/>
    <n v="400000"/>
    <m/>
    <n v="2000000"/>
  </r>
  <r>
    <x v="217"/>
    <x v="3"/>
    <s v="LG 에어컨"/>
    <x v="2"/>
    <n v="3"/>
    <n v="1200000"/>
    <m/>
    <n v="3600000"/>
  </r>
  <r>
    <x v="217"/>
    <x v="1"/>
    <s v="삼성 무선청소기"/>
    <x v="3"/>
    <n v="3"/>
    <n v="300000"/>
    <m/>
    <n v="900000"/>
  </r>
  <r>
    <x v="218"/>
    <x v="0"/>
    <s v="휴식 에어프라이어"/>
    <x v="0"/>
    <n v="1"/>
    <n v="250000"/>
    <m/>
    <n v="250000"/>
  </r>
  <r>
    <x v="218"/>
    <x v="3"/>
    <s v="쿠쿠 전기밥솥"/>
    <x v="0"/>
    <n v="1"/>
    <n v="250000"/>
    <m/>
    <n v="250000"/>
  </r>
  <r>
    <x v="219"/>
    <x v="0"/>
    <s v="LG 에어컨"/>
    <x v="2"/>
    <n v="5"/>
    <n v="1200000"/>
    <m/>
    <n v="6000000"/>
  </r>
  <r>
    <x v="220"/>
    <x v="1"/>
    <s v="팬택 전자레인지"/>
    <x v="0"/>
    <n v="3"/>
    <n v="200000"/>
    <m/>
    <n v="600000"/>
  </r>
  <r>
    <x v="221"/>
    <x v="1"/>
    <s v="휴식 에어프라이어"/>
    <x v="0"/>
    <n v="3"/>
    <n v="250000"/>
    <m/>
    <n v="750000"/>
  </r>
  <r>
    <x v="222"/>
    <x v="1"/>
    <s v="쿠쿠 전기밥솥"/>
    <x v="0"/>
    <n v="5"/>
    <n v="250000"/>
    <m/>
    <n v="1250000"/>
  </r>
  <r>
    <x v="223"/>
    <x v="2"/>
    <s v="한일 가스레인지"/>
    <x v="0"/>
    <n v="5"/>
    <n v="400000"/>
    <m/>
    <n v="2000000"/>
  </r>
  <r>
    <x v="224"/>
    <x v="3"/>
    <s v="엘지 세탁기"/>
    <x v="1"/>
    <n v="1"/>
    <n v="900000"/>
    <m/>
    <n v="900000"/>
  </r>
  <r>
    <x v="225"/>
    <x v="3"/>
    <s v="엘지 세탁기"/>
    <x v="1"/>
    <n v="4"/>
    <n v="900000"/>
    <m/>
    <n v="3600000"/>
  </r>
  <r>
    <x v="226"/>
    <x v="1"/>
    <s v="삼성 무선청소기"/>
    <x v="3"/>
    <n v="5"/>
    <n v="300000"/>
    <m/>
    <n v="1500000"/>
  </r>
  <r>
    <x v="227"/>
    <x v="3"/>
    <s v="브라운 헤어드라이어"/>
    <x v="0"/>
    <n v="4"/>
    <n v="80000"/>
    <m/>
    <n v="320000"/>
  </r>
  <r>
    <x v="228"/>
    <x v="1"/>
    <s v="삼성 TV"/>
    <x v="1"/>
    <n v="2"/>
    <n v="1500000"/>
    <m/>
    <n v="3000000"/>
  </r>
  <r>
    <x v="229"/>
    <x v="4"/>
    <s v="LG 에어컨"/>
    <x v="2"/>
    <n v="5"/>
    <n v="1200000"/>
    <m/>
    <n v="6000000"/>
  </r>
  <r>
    <x v="230"/>
    <x v="2"/>
    <s v="브라운 블랜더"/>
    <x v="0"/>
    <n v="3"/>
    <n v="150000"/>
    <m/>
    <n v="450000"/>
  </r>
  <r>
    <x v="231"/>
    <x v="3"/>
    <s v="카치나 믹서기"/>
    <x v="0"/>
    <n v="3"/>
    <n v="150000"/>
    <m/>
    <n v="450000"/>
  </r>
  <r>
    <x v="231"/>
    <x v="1"/>
    <s v="필립스 다리미"/>
    <x v="1"/>
    <n v="2"/>
    <n v="100000"/>
    <m/>
    <n v="200000"/>
  </r>
  <r>
    <x v="232"/>
    <x v="2"/>
    <s v="팬택 전자레인지"/>
    <x v="0"/>
    <n v="2"/>
    <n v="200000"/>
    <m/>
    <n v="400000"/>
  </r>
  <r>
    <x v="233"/>
    <x v="1"/>
    <s v="샤오미 세탁기"/>
    <x v="1"/>
    <n v="4"/>
    <n v="700000"/>
    <m/>
    <n v="2800000"/>
  </r>
  <r>
    <x v="234"/>
    <x v="1"/>
    <s v="휴식 에어프라이어"/>
    <x v="0"/>
    <n v="5"/>
    <n v="250000"/>
    <m/>
    <n v="1250000"/>
  </r>
  <r>
    <x v="235"/>
    <x v="0"/>
    <s v="샤프트 가습기"/>
    <x v="2"/>
    <n v="5"/>
    <n v="120000"/>
    <m/>
    <n v="600000"/>
  </r>
  <r>
    <x v="236"/>
    <x v="4"/>
    <s v="브라운 헤어드라이어"/>
    <x v="0"/>
    <n v="4"/>
    <n v="80000"/>
    <m/>
    <n v="320000"/>
  </r>
  <r>
    <x v="236"/>
    <x v="1"/>
    <s v="엘지 세탁기"/>
    <x v="1"/>
    <n v="1"/>
    <n v="900000"/>
    <m/>
    <n v="900000"/>
  </r>
  <r>
    <x v="237"/>
    <x v="1"/>
    <s v="샤프트 가습기"/>
    <x v="2"/>
    <n v="5"/>
    <n v="120000"/>
    <m/>
    <n v="600000"/>
  </r>
  <r>
    <x v="237"/>
    <x v="3"/>
    <s v="카치나 믹서기"/>
    <x v="0"/>
    <n v="1"/>
    <n v="150000"/>
    <m/>
    <n v="150000"/>
  </r>
  <r>
    <x v="238"/>
    <x v="2"/>
    <s v="에브리케어 공기청정기"/>
    <x v="1"/>
    <n v="3"/>
    <n v="300000"/>
    <m/>
    <n v="900000"/>
  </r>
  <r>
    <x v="239"/>
    <x v="0"/>
    <s v="한일 가스레인지"/>
    <x v="0"/>
    <n v="3"/>
    <n v="400000"/>
    <m/>
    <n v="1200000"/>
  </r>
  <r>
    <x v="240"/>
    <x v="2"/>
    <s v="샤프트 가습기"/>
    <x v="2"/>
    <n v="2"/>
    <n v="120000"/>
    <m/>
    <n v="240000"/>
  </r>
  <r>
    <x v="241"/>
    <x v="2"/>
    <s v="다이슨 청소기"/>
    <x v="3"/>
    <n v="4"/>
    <n v="700000"/>
    <m/>
    <n v="2800000"/>
  </r>
  <r>
    <x v="242"/>
    <x v="2"/>
    <s v="다이슨 스탠드형 청소기"/>
    <x v="3"/>
    <n v="5"/>
    <n v="900000"/>
    <m/>
    <n v="4500000"/>
  </r>
  <r>
    <x v="243"/>
    <x v="1"/>
    <s v="샤오미 세탁기"/>
    <x v="1"/>
    <n v="5"/>
    <n v="700000"/>
    <m/>
    <n v="3500000"/>
  </r>
  <r>
    <x v="243"/>
    <x v="2"/>
    <s v="일렉트로룩스 가습기"/>
    <x v="2"/>
    <n v="1"/>
    <n v="150000"/>
    <m/>
    <n v="150000"/>
  </r>
  <r>
    <x v="244"/>
    <x v="1"/>
    <s v="샤프트 가습기"/>
    <x v="2"/>
    <n v="2"/>
    <n v="120000"/>
    <m/>
    <n v="240000"/>
  </r>
  <r>
    <x v="244"/>
    <x v="1"/>
    <s v="삼성 TV"/>
    <x v="1"/>
    <n v="5"/>
    <n v="1500000"/>
    <m/>
    <n v="7500000"/>
  </r>
  <r>
    <x v="245"/>
    <x v="0"/>
    <s v="카치나 믹서기"/>
    <x v="0"/>
    <n v="3"/>
    <n v="150000"/>
    <m/>
    <n v="450000"/>
  </r>
  <r>
    <x v="246"/>
    <x v="4"/>
    <s v="삼성 무선청소기"/>
    <x v="3"/>
    <n v="2"/>
    <n v="300000"/>
    <m/>
    <n v="600000"/>
  </r>
  <r>
    <x v="246"/>
    <x v="2"/>
    <s v="브라운 블랜더"/>
    <x v="0"/>
    <n v="2"/>
    <n v="150000"/>
    <m/>
    <n v="300000"/>
  </r>
  <r>
    <x v="247"/>
    <x v="4"/>
    <s v="일렉트로룩스 오븐"/>
    <x v="0"/>
    <n v="5"/>
    <n v="900000"/>
    <m/>
    <n v="4500000"/>
  </r>
  <r>
    <x v="248"/>
    <x v="0"/>
    <s v="브라운 헤어드라이어"/>
    <x v="0"/>
    <n v="4"/>
    <n v="80000"/>
    <m/>
    <n v="320000"/>
  </r>
  <r>
    <x v="249"/>
    <x v="3"/>
    <s v="쿠쿠 전기밥솥"/>
    <x v="0"/>
    <n v="1"/>
    <n v="250000"/>
    <m/>
    <n v="250000"/>
  </r>
  <r>
    <x v="250"/>
    <x v="3"/>
    <s v="샤프트 가습기"/>
    <x v="2"/>
    <n v="3"/>
    <n v="120000"/>
    <m/>
    <n v="360000"/>
  </r>
  <r>
    <x v="251"/>
    <x v="0"/>
    <s v="삼성 TV"/>
    <x v="1"/>
    <n v="2"/>
    <n v="1500000"/>
    <m/>
    <n v="3000000"/>
  </r>
  <r>
    <x v="251"/>
    <x v="0"/>
    <s v="다이슨 스탠드형 청소기"/>
    <x v="3"/>
    <n v="1"/>
    <n v="900000"/>
    <m/>
    <n v="900000"/>
  </r>
  <r>
    <x v="251"/>
    <x v="2"/>
    <s v="휴롬 믹서기"/>
    <x v="0"/>
    <n v="3"/>
    <n v="100000"/>
    <m/>
    <n v="300000"/>
  </r>
  <r>
    <x v="252"/>
    <x v="1"/>
    <s v="일렉트로룩스 오븐"/>
    <x v="0"/>
    <n v="2"/>
    <n v="900000"/>
    <m/>
    <n v="1800000"/>
  </r>
  <r>
    <x v="253"/>
    <x v="4"/>
    <s v="카치나 믹서기"/>
    <x v="0"/>
    <n v="4"/>
    <n v="150000"/>
    <m/>
    <n v="600000"/>
  </r>
  <r>
    <x v="254"/>
    <x v="0"/>
    <s v="카치나 믹서기"/>
    <x v="0"/>
    <n v="4"/>
    <n v="150000"/>
    <m/>
    <n v="600000"/>
  </r>
  <r>
    <x v="255"/>
    <x v="0"/>
    <s v="한일 가스레인지"/>
    <x v="0"/>
    <n v="3"/>
    <n v="400000"/>
    <m/>
    <n v="1200000"/>
  </r>
  <r>
    <x v="256"/>
    <x v="0"/>
    <s v="휴롬 믹서기"/>
    <x v="0"/>
    <n v="2"/>
    <n v="100000"/>
    <m/>
    <n v="200000"/>
  </r>
  <r>
    <x v="257"/>
    <x v="0"/>
    <s v="에브리케어 공기청정기"/>
    <x v="1"/>
    <n v="3"/>
    <n v="300000"/>
    <m/>
    <n v="900000"/>
  </r>
  <r>
    <x v="258"/>
    <x v="3"/>
    <s v="휴롬 믹서기"/>
    <x v="0"/>
    <n v="3"/>
    <n v="100000"/>
    <m/>
    <n v="300000"/>
  </r>
  <r>
    <x v="259"/>
    <x v="4"/>
    <s v="다이슨 에어퓨리파이어"/>
    <x v="1"/>
    <n v="5"/>
    <n v="800000"/>
    <m/>
    <n v="4000000"/>
  </r>
  <r>
    <x v="259"/>
    <x v="0"/>
    <s v="한일 가스레인지"/>
    <x v="0"/>
    <n v="5"/>
    <n v="400000"/>
    <m/>
    <n v="2000000"/>
  </r>
  <r>
    <x v="260"/>
    <x v="0"/>
    <s v="LG 에어컨"/>
    <x v="2"/>
    <n v="5"/>
    <n v="1200000"/>
    <m/>
    <n v="6000000"/>
  </r>
  <r>
    <x v="261"/>
    <x v="2"/>
    <s v="네스카페 미니"/>
    <x v="1"/>
    <n v="2"/>
    <n v="100000"/>
    <m/>
    <n v="200000"/>
  </r>
  <r>
    <x v="262"/>
    <x v="3"/>
    <s v="위니아 제습기"/>
    <x v="2"/>
    <n v="4"/>
    <n v="400000"/>
    <m/>
    <n v="1600000"/>
  </r>
  <r>
    <x v="263"/>
    <x v="0"/>
    <s v="네스카페 미니"/>
    <x v="1"/>
    <n v="1"/>
    <n v="100000"/>
    <m/>
    <n v="100000"/>
  </r>
  <r>
    <x v="264"/>
    <x v="3"/>
    <s v="휴식 에어프라이어"/>
    <x v="0"/>
    <n v="3"/>
    <n v="250000"/>
    <m/>
    <n v="750000"/>
  </r>
  <r>
    <x v="265"/>
    <x v="1"/>
    <s v="일렉트로룩스 오븐"/>
    <x v="0"/>
    <n v="2"/>
    <n v="900000"/>
    <m/>
    <n v="1800000"/>
  </r>
  <r>
    <x v="266"/>
    <x v="4"/>
    <s v="위니아 제습기"/>
    <x v="2"/>
    <n v="4"/>
    <n v="400000"/>
    <m/>
    <n v="1600000"/>
  </r>
  <r>
    <x v="267"/>
    <x v="3"/>
    <s v="에브리케어 공기청정기"/>
    <x v="1"/>
    <n v="5"/>
    <n v="300000"/>
    <m/>
    <n v="1500000"/>
  </r>
  <r>
    <x v="268"/>
    <x v="1"/>
    <s v="샤프트 가습기"/>
    <x v="2"/>
    <n v="2"/>
    <n v="120000"/>
    <m/>
    <n v="240000"/>
  </r>
  <r>
    <x v="269"/>
    <x v="1"/>
    <s v="필립스 다리미"/>
    <x v="1"/>
    <n v="2"/>
    <n v="100000"/>
    <m/>
    <n v="200000"/>
  </r>
  <r>
    <x v="269"/>
    <x v="3"/>
    <s v="휴롬 믹서기"/>
    <x v="0"/>
    <n v="2"/>
    <n v="100000"/>
    <m/>
    <n v="200000"/>
  </r>
  <r>
    <x v="270"/>
    <x v="3"/>
    <s v="샤오미 로봇청소기"/>
    <x v="3"/>
    <n v="4"/>
    <n v="500000"/>
    <m/>
    <n v="2000000"/>
  </r>
  <r>
    <x v="270"/>
    <x v="2"/>
    <s v="다이슨 스탠드형 청소기"/>
    <x v="3"/>
    <n v="3"/>
    <n v="900000"/>
    <m/>
    <n v="2700000"/>
  </r>
  <r>
    <x v="271"/>
    <x v="2"/>
    <s v="샤오미 로봇청소기"/>
    <x v="3"/>
    <n v="4"/>
    <n v="500000"/>
    <m/>
    <n v="2000000"/>
  </r>
  <r>
    <x v="271"/>
    <x v="2"/>
    <s v="필립스 다리미"/>
    <x v="1"/>
    <n v="1"/>
    <n v="100000"/>
    <m/>
    <n v="100000"/>
  </r>
  <r>
    <x v="272"/>
    <x v="4"/>
    <s v="엘지 세탁기"/>
    <x v="1"/>
    <n v="2"/>
    <n v="900000"/>
    <m/>
    <n v="1800000"/>
  </r>
  <r>
    <x v="273"/>
    <x v="4"/>
    <s v="필립스 다리미"/>
    <x v="1"/>
    <n v="1"/>
    <n v="100000"/>
    <m/>
    <n v="100000"/>
  </r>
  <r>
    <x v="274"/>
    <x v="4"/>
    <s v="샤프트 가습기"/>
    <x v="2"/>
    <n v="5"/>
    <n v="120000"/>
    <m/>
    <n v="600000"/>
  </r>
  <r>
    <x v="275"/>
    <x v="0"/>
    <s v="휴식 에어프라이어"/>
    <x v="0"/>
    <n v="5"/>
    <n v="250000"/>
    <m/>
    <n v="1250000"/>
  </r>
  <r>
    <x v="276"/>
    <x v="3"/>
    <s v="에브리케어 공기청정기"/>
    <x v="1"/>
    <n v="1"/>
    <n v="300000"/>
    <m/>
    <n v="300000"/>
  </r>
  <r>
    <x v="277"/>
    <x v="2"/>
    <s v="일렉트로룩스 가습기"/>
    <x v="2"/>
    <n v="2"/>
    <n v="150000"/>
    <m/>
    <n v="300000"/>
  </r>
  <r>
    <x v="278"/>
    <x v="2"/>
    <s v="필립스 다리미"/>
    <x v="1"/>
    <n v="1"/>
    <n v="100000"/>
    <m/>
    <n v="100000"/>
  </r>
  <r>
    <x v="279"/>
    <x v="3"/>
    <s v="LG 에어컨"/>
    <x v="2"/>
    <n v="2"/>
    <n v="1200000"/>
    <m/>
    <n v="2400000"/>
  </r>
  <r>
    <x v="280"/>
    <x v="1"/>
    <s v="쿠쿠 전기밥솥"/>
    <x v="0"/>
    <n v="5"/>
    <n v="250000"/>
    <m/>
    <n v="1250000"/>
  </r>
  <r>
    <x v="281"/>
    <x v="1"/>
    <s v="팬택 전자레인지"/>
    <x v="0"/>
    <n v="5"/>
    <n v="200000"/>
    <m/>
    <n v="1000000"/>
  </r>
  <r>
    <x v="282"/>
    <x v="0"/>
    <s v="삼성 TV"/>
    <x v="1"/>
    <n v="1"/>
    <n v="1500000"/>
    <m/>
    <n v="1500000"/>
  </r>
  <r>
    <x v="283"/>
    <x v="4"/>
    <s v="팬택 전자레인지"/>
    <x v="0"/>
    <n v="3"/>
    <n v="200000"/>
    <m/>
    <n v="600000"/>
  </r>
  <r>
    <x v="284"/>
    <x v="1"/>
    <s v="브라운 블랜더"/>
    <x v="0"/>
    <n v="1"/>
    <n v="150000"/>
    <m/>
    <n v="150000"/>
  </r>
  <r>
    <x v="285"/>
    <x v="2"/>
    <s v="일렉트로룩스 가습기"/>
    <x v="2"/>
    <n v="4"/>
    <n v="150000"/>
    <m/>
    <n v="600000"/>
  </r>
  <r>
    <x v="286"/>
    <x v="3"/>
    <s v="브라운 헤어드라이어"/>
    <x v="0"/>
    <n v="3"/>
    <n v="80000"/>
    <m/>
    <n v="240000"/>
  </r>
  <r>
    <x v="287"/>
    <x v="2"/>
    <s v="쿠쿠 전기밥솥"/>
    <x v="0"/>
    <n v="2"/>
    <n v="250000"/>
    <m/>
    <n v="500000"/>
  </r>
  <r>
    <x v="288"/>
    <x v="3"/>
    <s v="다이슨 에어퓨리파이어"/>
    <x v="1"/>
    <n v="3"/>
    <n v="800000"/>
    <m/>
    <n v="2400000"/>
  </r>
  <r>
    <x v="288"/>
    <x v="2"/>
    <s v="다이슨 스탠드형 청소기"/>
    <x v="3"/>
    <n v="5"/>
    <n v="900000"/>
    <m/>
    <n v="4500000"/>
  </r>
  <r>
    <x v="289"/>
    <x v="2"/>
    <s v="휴식 에어프라이어"/>
    <x v="0"/>
    <n v="1"/>
    <n v="250000"/>
    <m/>
    <n v="250000"/>
  </r>
  <r>
    <x v="290"/>
    <x v="1"/>
    <s v="코코스마트 전기포트"/>
    <x v="0"/>
    <n v="3"/>
    <n v="80000"/>
    <m/>
    <n v="240000"/>
  </r>
  <r>
    <x v="291"/>
    <x v="0"/>
    <s v="한일 가스레인지"/>
    <x v="0"/>
    <n v="1"/>
    <n v="400000"/>
    <m/>
    <n v="400000"/>
  </r>
  <r>
    <x v="292"/>
    <x v="4"/>
    <s v="샤오미 세탁기"/>
    <x v="1"/>
    <n v="5"/>
    <n v="700000"/>
    <m/>
    <n v="3500000"/>
  </r>
  <r>
    <x v="293"/>
    <x v="0"/>
    <s v="위니아 제습기"/>
    <x v="2"/>
    <n v="2"/>
    <n v="400000"/>
    <m/>
    <n v="800000"/>
  </r>
  <r>
    <x v="293"/>
    <x v="0"/>
    <s v="쿠진 인덕션"/>
    <x v="0"/>
    <n v="4"/>
    <n v="300000"/>
    <m/>
    <n v="1200000"/>
  </r>
  <r>
    <x v="294"/>
    <x v="0"/>
    <s v="위니아 제습기"/>
    <x v="2"/>
    <n v="2"/>
    <n v="400000"/>
    <m/>
    <n v="800000"/>
  </r>
  <r>
    <x v="295"/>
    <x v="1"/>
    <s v="현대 냉장고"/>
    <x v="1"/>
    <n v="4"/>
    <n v="1800000"/>
    <m/>
    <n v="7200000"/>
  </r>
  <r>
    <x v="296"/>
    <x v="3"/>
    <s v="한일 가스레인지"/>
    <x v="0"/>
    <n v="2"/>
    <n v="400000"/>
    <m/>
    <n v="800000"/>
  </r>
  <r>
    <x v="296"/>
    <x v="3"/>
    <s v="한일 가스레인지"/>
    <x v="0"/>
    <n v="4"/>
    <n v="400000"/>
    <m/>
    <n v="1600000"/>
  </r>
  <r>
    <x v="297"/>
    <x v="4"/>
    <s v="삼성 TV"/>
    <x v="1"/>
    <n v="1"/>
    <n v="1500000"/>
    <m/>
    <n v="1500000"/>
  </r>
  <r>
    <x v="298"/>
    <x v="3"/>
    <s v="쿠쿠 전기밥솥"/>
    <x v="0"/>
    <n v="3"/>
    <n v="250000"/>
    <m/>
    <n v="750000"/>
  </r>
  <r>
    <x v="298"/>
    <x v="4"/>
    <s v="코코스마트 전기포트"/>
    <x v="0"/>
    <n v="4"/>
    <n v="80000"/>
    <m/>
    <n v="320000"/>
  </r>
  <r>
    <x v="299"/>
    <x v="1"/>
    <s v="위니아 제습기"/>
    <x v="2"/>
    <n v="1"/>
    <n v="400000"/>
    <m/>
    <n v="400000"/>
  </r>
  <r>
    <x v="300"/>
    <x v="1"/>
    <s v="삼성 무선청소기"/>
    <x v="3"/>
    <n v="2"/>
    <n v="300000"/>
    <m/>
    <n v="600000"/>
  </r>
  <r>
    <x v="301"/>
    <x v="1"/>
    <s v="샤오미 세탁기"/>
    <x v="1"/>
    <n v="1"/>
    <n v="700000"/>
    <m/>
    <n v="700000"/>
  </r>
  <r>
    <x v="301"/>
    <x v="0"/>
    <s v="엘지 세탁기"/>
    <x v="1"/>
    <n v="5"/>
    <n v="900000"/>
    <m/>
    <n v="4500000"/>
  </r>
  <r>
    <x v="302"/>
    <x v="1"/>
    <s v="삼성 무선청소기"/>
    <x v="3"/>
    <n v="2"/>
    <n v="300000"/>
    <m/>
    <n v="600000"/>
  </r>
  <r>
    <x v="303"/>
    <x v="3"/>
    <s v="샤오미 로봇청소기"/>
    <x v="3"/>
    <n v="2"/>
    <n v="500000"/>
    <m/>
    <n v="1000000"/>
  </r>
  <r>
    <x v="304"/>
    <x v="0"/>
    <s v="삼성 TV"/>
    <x v="1"/>
    <n v="1"/>
    <n v="1500000"/>
    <m/>
    <n v="1500000"/>
  </r>
  <r>
    <x v="305"/>
    <x v="3"/>
    <s v="코코스마트 전기포트"/>
    <x v="0"/>
    <n v="5"/>
    <n v="80000"/>
    <m/>
    <n v="400000"/>
  </r>
  <r>
    <x v="306"/>
    <x v="3"/>
    <s v="카치나 믹서기"/>
    <x v="0"/>
    <n v="4"/>
    <n v="150000"/>
    <m/>
    <n v="600000"/>
  </r>
  <r>
    <x v="307"/>
    <x v="2"/>
    <s v="삼성 무선청소기"/>
    <x v="3"/>
    <n v="4"/>
    <n v="300000"/>
    <m/>
    <n v="1200000"/>
  </r>
  <r>
    <x v="308"/>
    <x v="3"/>
    <s v="샤프트 가습기"/>
    <x v="2"/>
    <n v="2"/>
    <n v="120000"/>
    <m/>
    <n v="240000"/>
  </r>
  <r>
    <x v="309"/>
    <x v="4"/>
    <s v="삼성 TV"/>
    <x v="1"/>
    <n v="2"/>
    <n v="1500000"/>
    <m/>
    <n v="3000000"/>
  </r>
  <r>
    <x v="310"/>
    <x v="1"/>
    <s v="위니아 제습기"/>
    <x v="2"/>
    <n v="5"/>
    <n v="400000"/>
    <m/>
    <n v="2000000"/>
  </r>
  <r>
    <x v="311"/>
    <x v="0"/>
    <s v="삼성 무선청소기"/>
    <x v="3"/>
    <n v="2"/>
    <n v="300000"/>
    <m/>
    <n v="600000"/>
  </r>
  <r>
    <x v="312"/>
    <x v="4"/>
    <s v="팬택 전자레인지"/>
    <x v="0"/>
    <n v="1"/>
    <n v="200000"/>
    <m/>
    <n v="200000"/>
  </r>
  <r>
    <x v="313"/>
    <x v="0"/>
    <s v="위니아 제습기"/>
    <x v="2"/>
    <n v="1"/>
    <n v="400000"/>
    <m/>
    <n v="400000"/>
  </r>
  <r>
    <x v="314"/>
    <x v="1"/>
    <s v="다이슨 스탠드형 청소기"/>
    <x v="3"/>
    <n v="4"/>
    <n v="900000"/>
    <m/>
    <n v="3600000"/>
  </r>
  <r>
    <x v="315"/>
    <x v="4"/>
    <s v="샤오미 로봇청소기"/>
    <x v="3"/>
    <n v="5"/>
    <n v="500000"/>
    <m/>
    <n v="2500000"/>
  </r>
  <r>
    <x v="316"/>
    <x v="0"/>
    <s v="한일 가스레인지"/>
    <x v="0"/>
    <n v="4"/>
    <n v="400000"/>
    <m/>
    <n v="1600000"/>
  </r>
  <r>
    <x v="317"/>
    <x v="3"/>
    <s v="한일 가스레인지"/>
    <x v="0"/>
    <n v="4"/>
    <n v="400000"/>
    <m/>
    <n v="1600000"/>
  </r>
  <r>
    <x v="318"/>
    <x v="3"/>
    <s v="삼성 무선청소기"/>
    <x v="3"/>
    <n v="1"/>
    <n v="300000"/>
    <m/>
    <n v="300000"/>
  </r>
  <r>
    <x v="319"/>
    <x v="1"/>
    <s v="필립스 다리미"/>
    <x v="1"/>
    <n v="1"/>
    <n v="100000"/>
    <m/>
    <n v="100000"/>
  </r>
  <r>
    <x v="320"/>
    <x v="4"/>
    <s v="엘지 세탁기"/>
    <x v="1"/>
    <n v="3"/>
    <n v="900000"/>
    <m/>
    <n v="2700000"/>
  </r>
  <r>
    <x v="320"/>
    <x v="2"/>
    <s v="샤오미 세탁기"/>
    <x v="1"/>
    <n v="3"/>
    <n v="700000"/>
    <m/>
    <n v="2100000"/>
  </r>
  <r>
    <x v="321"/>
    <x v="2"/>
    <s v="필립스 다리미"/>
    <x v="1"/>
    <n v="5"/>
    <n v="100000"/>
    <m/>
    <n v="500000"/>
  </r>
  <r>
    <x v="322"/>
    <x v="1"/>
    <s v="네스카페 미니"/>
    <x v="1"/>
    <n v="4"/>
    <n v="100000"/>
    <m/>
    <n v="400000"/>
  </r>
  <r>
    <x v="322"/>
    <x v="4"/>
    <s v="코코스마트 전기포트"/>
    <x v="0"/>
    <n v="5"/>
    <n v="80000"/>
    <m/>
    <n v="400000"/>
  </r>
  <r>
    <x v="323"/>
    <x v="3"/>
    <s v="LG 에어컨"/>
    <x v="2"/>
    <n v="1"/>
    <n v="1200000"/>
    <m/>
    <n v="1200000"/>
  </r>
  <r>
    <x v="324"/>
    <x v="1"/>
    <s v="일렉트로룩스 가습기"/>
    <x v="2"/>
    <n v="5"/>
    <n v="150000"/>
    <m/>
    <n v="750000"/>
  </r>
  <r>
    <x v="324"/>
    <x v="0"/>
    <s v="샤프트 가습기"/>
    <x v="2"/>
    <n v="1"/>
    <n v="120000"/>
    <m/>
    <n v="120000"/>
  </r>
  <r>
    <x v="324"/>
    <x v="2"/>
    <s v="다이슨 에어퓨리파이어"/>
    <x v="1"/>
    <n v="1"/>
    <n v="800000"/>
    <m/>
    <n v="800000"/>
  </r>
  <r>
    <x v="325"/>
    <x v="2"/>
    <s v="일렉트로룩스 가습기"/>
    <x v="2"/>
    <n v="4"/>
    <n v="150000"/>
    <m/>
    <n v="600000"/>
  </r>
  <r>
    <x v="326"/>
    <x v="4"/>
    <s v="LG 에어컨"/>
    <x v="2"/>
    <n v="2"/>
    <n v="1200000"/>
    <m/>
    <n v="2400000"/>
  </r>
  <r>
    <x v="327"/>
    <x v="0"/>
    <s v="삼성 TV"/>
    <x v="1"/>
    <n v="3"/>
    <n v="1500000"/>
    <m/>
    <n v="4500000"/>
  </r>
  <r>
    <x v="328"/>
    <x v="4"/>
    <s v="엘지 세탁기"/>
    <x v="1"/>
    <n v="4"/>
    <n v="900000"/>
    <m/>
    <n v="3600000"/>
  </r>
  <r>
    <x v="328"/>
    <x v="4"/>
    <s v="일렉트로룩스 오븐"/>
    <x v="0"/>
    <n v="5"/>
    <n v="900000"/>
    <m/>
    <n v="4500000"/>
  </r>
  <r>
    <x v="328"/>
    <x v="1"/>
    <s v="브라운 블랜더"/>
    <x v="0"/>
    <n v="4"/>
    <n v="150000"/>
    <m/>
    <n v="600000"/>
  </r>
  <r>
    <x v="329"/>
    <x v="2"/>
    <s v="코코스마트 전기포트"/>
    <x v="0"/>
    <n v="4"/>
    <n v="80000"/>
    <m/>
    <n v="320000"/>
  </r>
  <r>
    <x v="330"/>
    <x v="1"/>
    <s v="브라운 헤어드라이어"/>
    <x v="0"/>
    <n v="2"/>
    <n v="80000"/>
    <m/>
    <n v="160000"/>
  </r>
  <r>
    <x v="331"/>
    <x v="3"/>
    <s v="브라운 블랜더"/>
    <x v="0"/>
    <n v="2"/>
    <n v="150000"/>
    <m/>
    <n v="300000"/>
  </r>
  <r>
    <x v="332"/>
    <x v="2"/>
    <s v="일렉트로룩스 오븐"/>
    <x v="0"/>
    <n v="4"/>
    <n v="900000"/>
    <m/>
    <n v="3600000"/>
  </r>
  <r>
    <x v="332"/>
    <x v="4"/>
    <s v="브라운 블랜더"/>
    <x v="0"/>
    <n v="2"/>
    <n v="150000"/>
    <m/>
    <n v="300000"/>
  </r>
  <r>
    <x v="333"/>
    <x v="1"/>
    <s v="일렉트로룩스 오븐"/>
    <x v="0"/>
    <n v="4"/>
    <n v="900000"/>
    <m/>
    <n v="3600000"/>
  </r>
  <r>
    <x v="334"/>
    <x v="1"/>
    <s v="엘지 세탁기"/>
    <x v="1"/>
    <n v="5"/>
    <n v="900000"/>
    <m/>
    <n v="4500000"/>
  </r>
  <r>
    <x v="334"/>
    <x v="0"/>
    <s v="한일 가스레인지"/>
    <x v="0"/>
    <n v="2"/>
    <n v="400000"/>
    <m/>
    <n v="800000"/>
  </r>
  <r>
    <x v="334"/>
    <x v="4"/>
    <s v="쿠쿠 전기밥솥"/>
    <x v="0"/>
    <n v="5"/>
    <n v="250000"/>
    <m/>
    <n v="1250000"/>
  </r>
  <r>
    <x v="335"/>
    <x v="0"/>
    <s v="카치나 믹서기"/>
    <x v="0"/>
    <n v="1"/>
    <n v="150000"/>
    <m/>
    <n v="150000"/>
  </r>
  <r>
    <x v="336"/>
    <x v="4"/>
    <s v="샤오미 세탁기"/>
    <x v="1"/>
    <n v="4"/>
    <n v="700000"/>
    <m/>
    <n v="2800000"/>
  </r>
  <r>
    <x v="337"/>
    <x v="2"/>
    <s v="현대 냉장고"/>
    <x v="1"/>
    <n v="5"/>
    <n v="1800000"/>
    <m/>
    <n v="9000000"/>
  </r>
  <r>
    <x v="338"/>
    <x v="3"/>
    <s v="샤오미 로봇청소기"/>
    <x v="3"/>
    <n v="3"/>
    <n v="500000"/>
    <m/>
    <n v="1500000"/>
  </r>
  <r>
    <x v="338"/>
    <x v="3"/>
    <s v="삼성 무선청소기"/>
    <x v="3"/>
    <n v="2"/>
    <n v="300000"/>
    <m/>
    <n v="600000"/>
  </r>
  <r>
    <x v="338"/>
    <x v="2"/>
    <s v="다이슨 에어퓨리파이어"/>
    <x v="1"/>
    <n v="3"/>
    <n v="800000"/>
    <m/>
    <n v="2400000"/>
  </r>
  <r>
    <x v="339"/>
    <x v="0"/>
    <s v="샤오미 로봇청소기"/>
    <x v="3"/>
    <n v="3"/>
    <n v="500000"/>
    <m/>
    <n v="1500000"/>
  </r>
  <r>
    <x v="340"/>
    <x v="0"/>
    <s v="카치나 믹서기"/>
    <x v="0"/>
    <n v="3"/>
    <n v="150000"/>
    <m/>
    <n v="450000"/>
  </r>
  <r>
    <x v="341"/>
    <x v="2"/>
    <s v="에브리케어 공기청정기"/>
    <x v="1"/>
    <n v="1"/>
    <n v="300000"/>
    <m/>
    <n v="300000"/>
  </r>
  <r>
    <x v="342"/>
    <x v="1"/>
    <s v="브라운 헤어드라이어"/>
    <x v="0"/>
    <n v="3"/>
    <n v="80000"/>
    <m/>
    <n v="240000"/>
  </r>
  <r>
    <x v="343"/>
    <x v="2"/>
    <s v="일렉트로룩스 가습기"/>
    <x v="2"/>
    <n v="1"/>
    <n v="150000"/>
    <m/>
    <n v="150000"/>
  </r>
  <r>
    <x v="344"/>
    <x v="2"/>
    <s v="팬택 전자레인지"/>
    <x v="0"/>
    <n v="1"/>
    <n v="200000"/>
    <m/>
    <n v="200000"/>
  </r>
  <r>
    <x v="345"/>
    <x v="3"/>
    <s v="다이슨 에어퓨리파이어"/>
    <x v="1"/>
    <n v="4"/>
    <n v="800000"/>
    <m/>
    <n v="3200000"/>
  </r>
  <r>
    <x v="346"/>
    <x v="2"/>
    <s v="휴식 에어프라이어"/>
    <x v="0"/>
    <n v="3"/>
    <n v="250000"/>
    <m/>
    <n v="750000"/>
  </r>
  <r>
    <x v="347"/>
    <x v="2"/>
    <s v="네스프레소 커피머신"/>
    <x v="1"/>
    <n v="2"/>
    <n v="400000"/>
    <m/>
    <n v="800000"/>
  </r>
  <r>
    <x v="348"/>
    <x v="1"/>
    <s v="에브리케어 공기청정기"/>
    <x v="1"/>
    <n v="3"/>
    <n v="300000"/>
    <m/>
    <n v="900000"/>
  </r>
  <r>
    <x v="348"/>
    <x v="3"/>
    <s v="엘지 세탁기"/>
    <x v="1"/>
    <n v="4"/>
    <n v="900000"/>
    <m/>
    <n v="3600000"/>
  </r>
  <r>
    <x v="349"/>
    <x v="2"/>
    <s v="LG 에어컨"/>
    <x v="2"/>
    <n v="4"/>
    <n v="1200000"/>
    <m/>
    <n v="4800000"/>
  </r>
  <r>
    <x v="350"/>
    <x v="1"/>
    <s v="샤프트 가습기"/>
    <x v="2"/>
    <n v="5"/>
    <n v="120000"/>
    <m/>
    <n v="600000"/>
  </r>
  <r>
    <x v="351"/>
    <x v="2"/>
    <s v="네스프레소 커피머신"/>
    <x v="1"/>
    <n v="1"/>
    <n v="400000"/>
    <m/>
    <n v="400000"/>
  </r>
  <r>
    <x v="352"/>
    <x v="0"/>
    <s v="샤프트 가습기"/>
    <x v="2"/>
    <n v="2"/>
    <n v="120000"/>
    <m/>
    <n v="240000"/>
  </r>
  <r>
    <x v="353"/>
    <x v="0"/>
    <s v="일렉트로룩스 오븐"/>
    <x v="0"/>
    <n v="1"/>
    <n v="900000"/>
    <m/>
    <n v="900000"/>
  </r>
  <r>
    <x v="354"/>
    <x v="3"/>
    <s v="필립스 다리미"/>
    <x v="1"/>
    <n v="5"/>
    <n v="100000"/>
    <m/>
    <n v="500000"/>
  </r>
  <r>
    <x v="355"/>
    <x v="0"/>
    <s v="휴식 에어프라이어"/>
    <x v="0"/>
    <n v="4"/>
    <n v="250000"/>
    <m/>
    <n v="1000000"/>
  </r>
  <r>
    <x v="356"/>
    <x v="2"/>
    <s v="브라운 헤어드라이어"/>
    <x v="0"/>
    <n v="2"/>
    <n v="80000"/>
    <m/>
    <n v="160000"/>
  </r>
  <r>
    <x v="357"/>
    <x v="3"/>
    <s v="쿠진 인덕션"/>
    <x v="0"/>
    <n v="4"/>
    <n v="300000"/>
    <m/>
    <n v="1200000"/>
  </r>
  <r>
    <x v="358"/>
    <x v="1"/>
    <s v="다이슨 스탠드형 청소기"/>
    <x v="3"/>
    <n v="1"/>
    <n v="900000"/>
    <m/>
    <n v="900000"/>
  </r>
  <r>
    <x v="359"/>
    <x v="2"/>
    <s v="에브리케어 공기청정기"/>
    <x v="1"/>
    <n v="4"/>
    <n v="300000"/>
    <m/>
    <n v="1200000"/>
  </r>
  <r>
    <x v="360"/>
    <x v="2"/>
    <s v="엘지 세탁기"/>
    <x v="1"/>
    <n v="4"/>
    <n v="900000"/>
    <m/>
    <n v="3600000"/>
  </r>
  <r>
    <x v="361"/>
    <x v="0"/>
    <s v="샤프트 가습기"/>
    <x v="2"/>
    <n v="3"/>
    <n v="120000"/>
    <m/>
    <n v="360000"/>
  </r>
  <r>
    <x v="361"/>
    <x v="2"/>
    <s v="위니아 제습기"/>
    <x v="2"/>
    <n v="4"/>
    <n v="400000"/>
    <m/>
    <n v="1600000"/>
  </r>
  <r>
    <x v="362"/>
    <x v="0"/>
    <s v="코코스마트 전기포트"/>
    <x v="0"/>
    <n v="2"/>
    <n v="80000"/>
    <m/>
    <n v="160000"/>
  </r>
  <r>
    <x v="363"/>
    <x v="4"/>
    <s v="브라운 블랜더"/>
    <x v="0"/>
    <n v="1"/>
    <n v="150000"/>
    <m/>
    <n v="150000"/>
  </r>
  <r>
    <x v="364"/>
    <x v="0"/>
    <s v="LG 에어컨"/>
    <x v="2"/>
    <n v="4"/>
    <n v="1200000"/>
    <m/>
    <n v="4800000"/>
  </r>
  <r>
    <x v="365"/>
    <x v="3"/>
    <s v="팬택 전자레인지"/>
    <x v="0"/>
    <n v="3"/>
    <n v="200000"/>
    <m/>
    <n v="600000"/>
  </r>
  <r>
    <x v="365"/>
    <x v="4"/>
    <s v="쿠진 인덕션"/>
    <x v="0"/>
    <n v="2"/>
    <n v="300000"/>
    <m/>
    <n v="600000"/>
  </r>
  <r>
    <x v="366"/>
    <x v="1"/>
    <s v="삼성 TV"/>
    <x v="1"/>
    <n v="5"/>
    <n v="1500000"/>
    <m/>
    <n v="7500000"/>
  </r>
  <r>
    <x v="367"/>
    <x v="0"/>
    <s v="샤프트 가습기"/>
    <x v="2"/>
    <n v="4"/>
    <n v="120000"/>
    <m/>
    <n v="480000"/>
  </r>
  <r>
    <x v="368"/>
    <x v="1"/>
    <s v="휴롬 믹서기"/>
    <x v="0"/>
    <n v="4"/>
    <n v="100000"/>
    <m/>
    <n v="400000"/>
  </r>
  <r>
    <x v="368"/>
    <x v="0"/>
    <s v="일렉트로룩스 오븐"/>
    <x v="0"/>
    <n v="2"/>
    <n v="900000"/>
    <m/>
    <n v="1800000"/>
  </r>
  <r>
    <x v="369"/>
    <x v="3"/>
    <s v="엘지 세탁기"/>
    <x v="1"/>
    <n v="5"/>
    <n v="900000"/>
    <m/>
    <n v="4500000"/>
  </r>
  <r>
    <x v="370"/>
    <x v="3"/>
    <s v="위니아 제습기"/>
    <x v="2"/>
    <n v="4"/>
    <n v="400000"/>
    <m/>
    <n v="1600000"/>
  </r>
  <r>
    <x v="371"/>
    <x v="4"/>
    <s v="샤프트 가습기"/>
    <x v="2"/>
    <n v="4"/>
    <n v="120000"/>
    <m/>
    <n v="480000"/>
  </r>
  <r>
    <x v="372"/>
    <x v="0"/>
    <s v="코코스마트 전기포트"/>
    <x v="0"/>
    <n v="3"/>
    <n v="80000"/>
    <m/>
    <n v="240000"/>
  </r>
  <r>
    <x v="373"/>
    <x v="4"/>
    <s v="일렉트로룩스 오븐"/>
    <x v="0"/>
    <n v="2"/>
    <n v="900000"/>
    <m/>
    <n v="1800000"/>
  </r>
  <r>
    <x v="373"/>
    <x v="0"/>
    <s v="필립스 다리미"/>
    <x v="1"/>
    <n v="1"/>
    <n v="100000"/>
    <m/>
    <n v="100000"/>
  </r>
  <r>
    <x v="374"/>
    <x v="2"/>
    <s v="일렉트로룩스 오븐"/>
    <x v="0"/>
    <n v="3"/>
    <n v="900000"/>
    <m/>
    <n v="2700000"/>
  </r>
  <r>
    <x v="375"/>
    <x v="1"/>
    <s v="일렉트로룩스 오븐"/>
    <x v="0"/>
    <n v="5"/>
    <n v="900000"/>
    <m/>
    <n v="4500000"/>
  </r>
  <r>
    <x v="376"/>
    <x v="4"/>
    <s v="엘지 세탁기"/>
    <x v="1"/>
    <n v="4"/>
    <n v="900000"/>
    <m/>
    <n v="3600000"/>
  </r>
  <r>
    <x v="377"/>
    <x v="3"/>
    <s v="샤프트 가습기"/>
    <x v="2"/>
    <n v="1"/>
    <n v="120000"/>
    <m/>
    <n v="120000"/>
  </r>
  <r>
    <x v="378"/>
    <x v="0"/>
    <s v="에브리케어 공기청정기"/>
    <x v="1"/>
    <n v="2"/>
    <n v="300000"/>
    <m/>
    <n v="600000"/>
  </r>
  <r>
    <x v="379"/>
    <x v="2"/>
    <s v="브라운 헤어드라이어"/>
    <x v="0"/>
    <n v="2"/>
    <n v="80000"/>
    <m/>
    <n v="160000"/>
  </r>
  <r>
    <x v="380"/>
    <x v="4"/>
    <s v="코코스마트 전기포트"/>
    <x v="0"/>
    <n v="2"/>
    <n v="80000"/>
    <m/>
    <n v="160000"/>
  </r>
  <r>
    <x v="381"/>
    <x v="4"/>
    <s v="샤오미 로봇청소기"/>
    <x v="3"/>
    <n v="5"/>
    <n v="500000"/>
    <m/>
    <n v="2500000"/>
  </r>
  <r>
    <x v="381"/>
    <x v="3"/>
    <s v="네스카페 미니"/>
    <x v="1"/>
    <n v="1"/>
    <n v="100000"/>
    <m/>
    <n v="100000"/>
  </r>
  <r>
    <x v="382"/>
    <x v="3"/>
    <s v="일렉트로룩스 오븐"/>
    <x v="0"/>
    <n v="3"/>
    <n v="900000"/>
    <m/>
    <n v="2700000"/>
  </r>
  <r>
    <x v="383"/>
    <x v="2"/>
    <s v="팬택 전자레인지"/>
    <x v="0"/>
    <n v="3"/>
    <n v="200000"/>
    <m/>
    <n v="600000"/>
  </r>
  <r>
    <x v="384"/>
    <x v="4"/>
    <s v="한일 가스레인지"/>
    <x v="0"/>
    <n v="2"/>
    <n v="400000"/>
    <m/>
    <n v="800000"/>
  </r>
  <r>
    <x v="385"/>
    <x v="1"/>
    <s v="다이슨 에어퓨리파이어"/>
    <x v="1"/>
    <n v="4"/>
    <n v="800000"/>
    <m/>
    <n v="3200000"/>
  </r>
  <r>
    <x v="386"/>
    <x v="1"/>
    <s v="다이슨 에어퓨리파이어"/>
    <x v="1"/>
    <n v="5"/>
    <n v="800000"/>
    <m/>
    <n v="4000000"/>
  </r>
  <r>
    <x v="387"/>
    <x v="1"/>
    <s v="팬택 전자레인지"/>
    <x v="0"/>
    <n v="4"/>
    <n v="200000"/>
    <m/>
    <n v="800000"/>
  </r>
  <r>
    <x v="388"/>
    <x v="1"/>
    <s v="삼성 TV"/>
    <x v="1"/>
    <n v="1"/>
    <n v="1500000"/>
    <m/>
    <n v="1500000"/>
  </r>
  <r>
    <x v="389"/>
    <x v="3"/>
    <s v="에브리케어 공기청정기"/>
    <x v="1"/>
    <n v="3"/>
    <n v="300000"/>
    <m/>
    <n v="900000"/>
  </r>
  <r>
    <x v="390"/>
    <x v="4"/>
    <s v="코코스마트 전기포트"/>
    <x v="0"/>
    <n v="1"/>
    <n v="80000"/>
    <m/>
    <n v="80000"/>
  </r>
  <r>
    <x v="391"/>
    <x v="4"/>
    <s v="휴롬 믹서기"/>
    <x v="0"/>
    <n v="3"/>
    <n v="100000"/>
    <m/>
    <n v="300000"/>
  </r>
  <r>
    <x v="391"/>
    <x v="3"/>
    <s v="삼성 무선청소기"/>
    <x v="3"/>
    <n v="1"/>
    <n v="300000"/>
    <m/>
    <n v="300000"/>
  </r>
  <r>
    <x v="392"/>
    <x v="0"/>
    <s v="샤오미 로봇청소기"/>
    <x v="3"/>
    <n v="3"/>
    <n v="500000"/>
    <m/>
    <n v="1500000"/>
  </r>
  <r>
    <x v="393"/>
    <x v="3"/>
    <s v="엘지 세탁기"/>
    <x v="1"/>
    <n v="5"/>
    <n v="900000"/>
    <m/>
    <n v="4500000"/>
  </r>
  <r>
    <x v="394"/>
    <x v="3"/>
    <s v="쿠진 인덕션"/>
    <x v="0"/>
    <n v="5"/>
    <n v="300000"/>
    <m/>
    <n v="1500000"/>
  </r>
  <r>
    <x v="395"/>
    <x v="2"/>
    <s v="샤오미 로봇청소기"/>
    <x v="3"/>
    <n v="4"/>
    <n v="500000"/>
    <m/>
    <n v="2000000"/>
  </r>
  <r>
    <x v="395"/>
    <x v="4"/>
    <s v="카치나 믹서기"/>
    <x v="0"/>
    <n v="5"/>
    <n v="150000"/>
    <m/>
    <n v="750000"/>
  </r>
  <r>
    <x v="396"/>
    <x v="1"/>
    <s v="네스프레소 커피머신"/>
    <x v="1"/>
    <n v="3"/>
    <n v="400000"/>
    <m/>
    <n v="1200000"/>
  </r>
  <r>
    <x v="397"/>
    <x v="4"/>
    <s v="휴롬 믹서기"/>
    <x v="0"/>
    <n v="4"/>
    <n v="100000"/>
    <m/>
    <n v="400000"/>
  </r>
  <r>
    <x v="398"/>
    <x v="4"/>
    <s v="삼성 TV"/>
    <x v="1"/>
    <n v="4"/>
    <n v="1500000"/>
    <m/>
    <n v="6000000"/>
  </r>
  <r>
    <x v="399"/>
    <x v="0"/>
    <s v="휴롬 믹서기"/>
    <x v="0"/>
    <n v="5"/>
    <n v="100000"/>
    <m/>
    <n v="500000"/>
  </r>
  <r>
    <x v="400"/>
    <x v="4"/>
    <s v="현대 냉장고"/>
    <x v="1"/>
    <n v="1"/>
    <n v="1800000"/>
    <m/>
    <n v="1800000"/>
  </r>
  <r>
    <x v="400"/>
    <x v="0"/>
    <s v="네스프레소 커피머신"/>
    <x v="1"/>
    <n v="3"/>
    <n v="400000"/>
    <m/>
    <n v="1200000"/>
  </r>
  <r>
    <x v="401"/>
    <x v="1"/>
    <s v="현대 냉장고"/>
    <x v="1"/>
    <n v="5"/>
    <n v="1800000"/>
    <m/>
    <n v="9000000"/>
  </r>
  <r>
    <x v="401"/>
    <x v="4"/>
    <s v="샤오미 세탁기"/>
    <x v="1"/>
    <n v="1"/>
    <n v="700000"/>
    <m/>
    <n v="700000"/>
  </r>
  <r>
    <x v="402"/>
    <x v="2"/>
    <s v="일렉트로룩스 가습기"/>
    <x v="2"/>
    <n v="5"/>
    <n v="150000"/>
    <m/>
    <n v="750000"/>
  </r>
  <r>
    <x v="403"/>
    <x v="3"/>
    <s v="샤오미 로봇청소기"/>
    <x v="3"/>
    <n v="2"/>
    <n v="500000"/>
    <m/>
    <n v="1000000"/>
  </r>
  <r>
    <x v="403"/>
    <x v="4"/>
    <s v="네스프레소 커피머신"/>
    <x v="1"/>
    <n v="5"/>
    <n v="400000"/>
    <m/>
    <n v="2000000"/>
  </r>
  <r>
    <x v="403"/>
    <x v="1"/>
    <s v="팬택 전자레인지"/>
    <x v="0"/>
    <n v="2"/>
    <n v="200000"/>
    <m/>
    <n v="400000"/>
  </r>
  <r>
    <x v="404"/>
    <x v="4"/>
    <s v="다이슨 에어퓨리파이어"/>
    <x v="1"/>
    <n v="2"/>
    <n v="800000"/>
    <m/>
    <n v="1600000"/>
  </r>
  <r>
    <x v="404"/>
    <x v="0"/>
    <s v="쿠쿠 전기밥솥"/>
    <x v="0"/>
    <n v="2"/>
    <n v="250000"/>
    <m/>
    <n v="500000"/>
  </r>
  <r>
    <x v="405"/>
    <x v="0"/>
    <s v="다이슨 에어퓨리파이어"/>
    <x v="1"/>
    <n v="4"/>
    <n v="800000"/>
    <m/>
    <n v="3200000"/>
  </r>
  <r>
    <x v="406"/>
    <x v="0"/>
    <s v="브라운 블랜더"/>
    <x v="0"/>
    <n v="4"/>
    <n v="150000"/>
    <m/>
    <n v="600000"/>
  </r>
  <r>
    <x v="407"/>
    <x v="1"/>
    <s v="샤오미 세탁기"/>
    <x v="1"/>
    <n v="5"/>
    <n v="700000"/>
    <m/>
    <n v="3500000"/>
  </r>
  <r>
    <x v="408"/>
    <x v="0"/>
    <s v="샤오미 로봇청소기"/>
    <x v="3"/>
    <n v="1"/>
    <n v="500000"/>
    <m/>
    <n v="500000"/>
  </r>
  <r>
    <x v="409"/>
    <x v="1"/>
    <s v="샤오미 로봇청소기"/>
    <x v="3"/>
    <n v="4"/>
    <n v="500000"/>
    <m/>
    <n v="2000000"/>
  </r>
  <r>
    <x v="409"/>
    <x v="4"/>
    <s v="쿠진 인덕션"/>
    <x v="0"/>
    <n v="5"/>
    <n v="300000"/>
    <m/>
    <n v="1500000"/>
  </r>
  <r>
    <x v="410"/>
    <x v="0"/>
    <s v="에브리케어 공기청정기"/>
    <x v="1"/>
    <n v="4"/>
    <n v="300000"/>
    <m/>
    <n v="1200000"/>
  </r>
  <r>
    <x v="410"/>
    <x v="0"/>
    <s v="필립스 다리미"/>
    <x v="1"/>
    <n v="4"/>
    <n v="100000"/>
    <m/>
    <n v="400000"/>
  </r>
  <r>
    <x v="411"/>
    <x v="1"/>
    <s v="일렉트로룩스 가습기"/>
    <x v="2"/>
    <n v="2"/>
    <n v="150000"/>
    <m/>
    <n v="300000"/>
  </r>
  <r>
    <x v="412"/>
    <x v="2"/>
    <s v="일렉트로룩스 오븐"/>
    <x v="0"/>
    <n v="3"/>
    <n v="900000"/>
    <m/>
    <n v="2700000"/>
  </r>
  <r>
    <x v="413"/>
    <x v="1"/>
    <s v="코코스마트 전기포트"/>
    <x v="0"/>
    <n v="4"/>
    <n v="80000"/>
    <m/>
    <n v="320000"/>
  </r>
  <r>
    <x v="414"/>
    <x v="2"/>
    <s v="브라운 블랜더"/>
    <x v="0"/>
    <n v="1"/>
    <n v="150000"/>
    <m/>
    <n v="150000"/>
  </r>
  <r>
    <x v="415"/>
    <x v="1"/>
    <s v="LG 에어컨"/>
    <x v="2"/>
    <n v="1"/>
    <n v="1200000"/>
    <m/>
    <n v="1200000"/>
  </r>
  <r>
    <x v="415"/>
    <x v="2"/>
    <s v="한일 가스레인지"/>
    <x v="0"/>
    <n v="2"/>
    <n v="400000"/>
    <m/>
    <n v="800000"/>
  </r>
  <r>
    <x v="416"/>
    <x v="4"/>
    <s v="일렉트로룩스 가습기"/>
    <x v="2"/>
    <n v="4"/>
    <n v="150000"/>
    <m/>
    <n v="600000"/>
  </r>
  <r>
    <x v="417"/>
    <x v="1"/>
    <s v="쿠쿠 전기밥솥"/>
    <x v="0"/>
    <n v="4"/>
    <n v="250000"/>
    <m/>
    <n v="1000000"/>
  </r>
  <r>
    <x v="418"/>
    <x v="1"/>
    <s v="브라운 헤어드라이어"/>
    <x v="0"/>
    <n v="2"/>
    <n v="80000"/>
    <m/>
    <n v="160000"/>
  </r>
  <r>
    <x v="418"/>
    <x v="1"/>
    <s v="일렉트로룩스 가습기"/>
    <x v="2"/>
    <n v="2"/>
    <n v="150000"/>
    <m/>
    <n v="300000"/>
  </r>
  <r>
    <x v="419"/>
    <x v="0"/>
    <s v="다이슨 스탠드형 청소기"/>
    <x v="3"/>
    <n v="5"/>
    <n v="900000"/>
    <m/>
    <n v="4500000"/>
  </r>
  <r>
    <x v="420"/>
    <x v="2"/>
    <s v="다이슨 에어퓨리파이어"/>
    <x v="1"/>
    <n v="4"/>
    <n v="800000"/>
    <m/>
    <n v="3200000"/>
  </r>
  <r>
    <x v="421"/>
    <x v="0"/>
    <s v="필립스 다리미"/>
    <x v="1"/>
    <n v="3"/>
    <n v="100000"/>
    <m/>
    <n v="300000"/>
  </r>
  <r>
    <x v="422"/>
    <x v="3"/>
    <s v="에브리케어 공기청정기"/>
    <x v="1"/>
    <n v="2"/>
    <n v="300000"/>
    <m/>
    <n v="600000"/>
  </r>
  <r>
    <x v="423"/>
    <x v="0"/>
    <s v="코코스마트 전기포트"/>
    <x v="0"/>
    <n v="1"/>
    <n v="80000"/>
    <m/>
    <n v="80000"/>
  </r>
  <r>
    <x v="424"/>
    <x v="2"/>
    <s v="다이슨 청소기"/>
    <x v="3"/>
    <n v="5"/>
    <n v="700000"/>
    <m/>
    <n v="3500000"/>
  </r>
  <r>
    <x v="425"/>
    <x v="1"/>
    <s v="팬택 전자레인지"/>
    <x v="0"/>
    <n v="4"/>
    <n v="200000"/>
    <m/>
    <n v="800000"/>
  </r>
  <r>
    <x v="425"/>
    <x v="0"/>
    <s v="샤오미 로봇청소기"/>
    <x v="3"/>
    <n v="5"/>
    <n v="500000"/>
    <m/>
    <n v="2500000"/>
  </r>
  <r>
    <x v="426"/>
    <x v="0"/>
    <s v="일렉트로룩스 가습기"/>
    <x v="2"/>
    <n v="1"/>
    <n v="150000"/>
    <m/>
    <n v="150000"/>
  </r>
  <r>
    <x v="426"/>
    <x v="2"/>
    <s v="샤오미 로봇청소기"/>
    <x v="3"/>
    <n v="4"/>
    <n v="500000"/>
    <m/>
    <n v="2000000"/>
  </r>
  <r>
    <x v="427"/>
    <x v="1"/>
    <s v="팬택 전자레인지"/>
    <x v="0"/>
    <n v="5"/>
    <n v="200000"/>
    <m/>
    <n v="1000000"/>
  </r>
  <r>
    <x v="428"/>
    <x v="3"/>
    <s v="샤프트 가습기"/>
    <x v="2"/>
    <n v="4"/>
    <n v="120000"/>
    <m/>
    <n v="480000"/>
  </r>
  <r>
    <x v="429"/>
    <x v="2"/>
    <s v="LG 에어컨"/>
    <x v="2"/>
    <n v="2"/>
    <n v="1200000"/>
    <m/>
    <n v="2400000"/>
  </r>
  <r>
    <x v="430"/>
    <x v="4"/>
    <s v="위니아 제습기"/>
    <x v="2"/>
    <n v="1"/>
    <n v="400000"/>
    <m/>
    <n v="400000"/>
  </r>
  <r>
    <x v="430"/>
    <x v="3"/>
    <s v="한일 가스레인지"/>
    <x v="0"/>
    <n v="2"/>
    <n v="400000"/>
    <m/>
    <n v="800000"/>
  </r>
  <r>
    <x v="430"/>
    <x v="0"/>
    <s v="네스프레소 커피머신"/>
    <x v="1"/>
    <n v="1"/>
    <n v="400000"/>
    <m/>
    <n v="400000"/>
  </r>
  <r>
    <x v="430"/>
    <x v="4"/>
    <s v="쿠진 인덕션"/>
    <x v="0"/>
    <n v="5"/>
    <n v="300000"/>
    <m/>
    <n v="1500000"/>
  </r>
  <r>
    <x v="431"/>
    <x v="1"/>
    <s v="삼성 TV"/>
    <x v="1"/>
    <n v="1"/>
    <n v="1500000"/>
    <m/>
    <n v="1500000"/>
  </r>
  <r>
    <x v="432"/>
    <x v="1"/>
    <s v="휴식 에어프라이어"/>
    <x v="0"/>
    <n v="5"/>
    <n v="250000"/>
    <m/>
    <n v="1250000"/>
  </r>
  <r>
    <x v="432"/>
    <x v="4"/>
    <s v="팬택 전자레인지"/>
    <x v="0"/>
    <n v="4"/>
    <n v="200000"/>
    <m/>
    <n v="800000"/>
  </r>
  <r>
    <x v="433"/>
    <x v="4"/>
    <s v="위니아 제습기"/>
    <x v="2"/>
    <n v="2"/>
    <n v="400000"/>
    <m/>
    <n v="800000"/>
  </r>
  <r>
    <x v="433"/>
    <x v="1"/>
    <s v="샤오미 로봇청소기"/>
    <x v="3"/>
    <n v="1"/>
    <n v="500000"/>
    <m/>
    <n v="500000"/>
  </r>
  <r>
    <x v="434"/>
    <x v="1"/>
    <s v="네스프레소 커피머신"/>
    <x v="1"/>
    <n v="1"/>
    <n v="400000"/>
    <m/>
    <n v="400000"/>
  </r>
  <r>
    <x v="435"/>
    <x v="4"/>
    <s v="네스프레소 커피머신"/>
    <x v="1"/>
    <n v="5"/>
    <n v="400000"/>
    <m/>
    <n v="2000000"/>
  </r>
  <r>
    <x v="436"/>
    <x v="2"/>
    <s v="삼성 TV"/>
    <x v="1"/>
    <n v="3"/>
    <n v="1500000"/>
    <m/>
    <n v="4500000"/>
  </r>
  <r>
    <x v="437"/>
    <x v="2"/>
    <s v="삼성 TV"/>
    <x v="1"/>
    <n v="1"/>
    <n v="1500000"/>
    <m/>
    <n v="1500000"/>
  </r>
  <r>
    <x v="437"/>
    <x v="4"/>
    <s v="샤오미 로봇청소기"/>
    <x v="3"/>
    <n v="3"/>
    <n v="500000"/>
    <m/>
    <n v="1500000"/>
  </r>
  <r>
    <x v="438"/>
    <x v="4"/>
    <s v="네스프레소 커피머신"/>
    <x v="1"/>
    <n v="5"/>
    <n v="400000"/>
    <m/>
    <n v="2000000"/>
  </r>
  <r>
    <x v="439"/>
    <x v="4"/>
    <s v="에브리케어 공기청정기"/>
    <x v="1"/>
    <n v="3"/>
    <n v="300000"/>
    <m/>
    <n v="900000"/>
  </r>
  <r>
    <x v="440"/>
    <x v="0"/>
    <s v="브라운 헤어드라이어"/>
    <x v="0"/>
    <n v="1"/>
    <n v="80000"/>
    <m/>
    <n v="80000"/>
  </r>
  <r>
    <x v="441"/>
    <x v="1"/>
    <s v="다이슨 에어퓨리파이어"/>
    <x v="1"/>
    <n v="2"/>
    <n v="800000"/>
    <m/>
    <n v="1600000"/>
  </r>
  <r>
    <x v="442"/>
    <x v="4"/>
    <s v="팬택 전자레인지"/>
    <x v="0"/>
    <n v="4"/>
    <n v="200000"/>
    <m/>
    <n v="800000"/>
  </r>
  <r>
    <x v="443"/>
    <x v="2"/>
    <s v="위니아 제습기"/>
    <x v="2"/>
    <n v="1"/>
    <n v="400000"/>
    <m/>
    <n v="400000"/>
  </r>
  <r>
    <x v="443"/>
    <x v="2"/>
    <s v="LG 에어컨"/>
    <x v="2"/>
    <n v="2"/>
    <n v="1200000"/>
    <m/>
    <n v="2400000"/>
  </r>
  <r>
    <x v="444"/>
    <x v="4"/>
    <s v="네스프레소 커피머신"/>
    <x v="1"/>
    <n v="2"/>
    <n v="400000"/>
    <m/>
    <n v="800000"/>
  </r>
  <r>
    <x v="444"/>
    <x v="2"/>
    <s v="현대 냉장고"/>
    <x v="1"/>
    <n v="5"/>
    <n v="1800000"/>
    <m/>
    <n v="9000000"/>
  </r>
  <r>
    <x v="445"/>
    <x v="4"/>
    <s v="위니아 제습기"/>
    <x v="2"/>
    <n v="2"/>
    <n v="400000"/>
    <m/>
    <n v="800000"/>
  </r>
  <r>
    <x v="446"/>
    <x v="3"/>
    <s v="휴식 에어프라이어"/>
    <x v="0"/>
    <n v="5"/>
    <n v="250000"/>
    <m/>
    <n v="1250000"/>
  </r>
  <r>
    <x v="447"/>
    <x v="3"/>
    <s v="휴롬 믹서기"/>
    <x v="0"/>
    <n v="3"/>
    <n v="100000"/>
    <m/>
    <n v="300000"/>
  </r>
  <r>
    <x v="447"/>
    <x v="4"/>
    <s v="샤프트 가습기"/>
    <x v="2"/>
    <n v="2"/>
    <n v="120000"/>
    <m/>
    <n v="240000"/>
  </r>
  <r>
    <x v="447"/>
    <x v="1"/>
    <s v="엘지 세탁기"/>
    <x v="1"/>
    <n v="4"/>
    <n v="900000"/>
    <m/>
    <n v="3600000"/>
  </r>
  <r>
    <x v="447"/>
    <x v="2"/>
    <s v="다이슨 청소기"/>
    <x v="3"/>
    <n v="1"/>
    <n v="700000"/>
    <m/>
    <n v="700000"/>
  </r>
  <r>
    <x v="448"/>
    <x v="4"/>
    <s v="네스프레소 커피머신"/>
    <x v="1"/>
    <n v="1"/>
    <n v="400000"/>
    <m/>
    <n v="400000"/>
  </r>
  <r>
    <x v="449"/>
    <x v="3"/>
    <s v="네스카페 미니"/>
    <x v="1"/>
    <n v="5"/>
    <n v="100000"/>
    <m/>
    <n v="500000"/>
  </r>
  <r>
    <x v="449"/>
    <x v="1"/>
    <s v="쿠진 인덕션"/>
    <x v="0"/>
    <n v="3"/>
    <n v="300000"/>
    <m/>
    <n v="900000"/>
  </r>
  <r>
    <x v="450"/>
    <x v="4"/>
    <s v="위니아 제습기"/>
    <x v="2"/>
    <n v="3"/>
    <n v="400000"/>
    <m/>
    <n v="1200000"/>
  </r>
  <r>
    <x v="451"/>
    <x v="4"/>
    <s v="필립스 다리미"/>
    <x v="1"/>
    <n v="5"/>
    <n v="100000"/>
    <m/>
    <n v="500000"/>
  </r>
  <r>
    <x v="452"/>
    <x v="2"/>
    <s v="네스프레소 커피머신"/>
    <x v="1"/>
    <n v="1"/>
    <n v="400000"/>
    <m/>
    <n v="400000"/>
  </r>
  <r>
    <x v="452"/>
    <x v="4"/>
    <s v="현대 냉장고"/>
    <x v="1"/>
    <n v="4"/>
    <n v="1800000"/>
    <m/>
    <n v="7200000"/>
  </r>
  <r>
    <x v="453"/>
    <x v="0"/>
    <s v="코코스마트 전기포트"/>
    <x v="0"/>
    <n v="5"/>
    <n v="80000"/>
    <m/>
    <n v="400000"/>
  </r>
  <r>
    <x v="453"/>
    <x v="1"/>
    <s v="필립스 다리미"/>
    <x v="1"/>
    <n v="4"/>
    <n v="100000"/>
    <m/>
    <n v="400000"/>
  </r>
  <r>
    <x v="454"/>
    <x v="0"/>
    <s v="네스카페 미니"/>
    <x v="1"/>
    <n v="2"/>
    <n v="100000"/>
    <m/>
    <n v="200000"/>
  </r>
  <r>
    <x v="455"/>
    <x v="1"/>
    <s v="필립스 다리미"/>
    <x v="1"/>
    <n v="4"/>
    <n v="100000"/>
    <m/>
    <n v="400000"/>
  </r>
  <r>
    <x v="456"/>
    <x v="2"/>
    <s v="필립스 다리미"/>
    <x v="1"/>
    <n v="1"/>
    <n v="100000"/>
    <m/>
    <n v="100000"/>
  </r>
  <r>
    <x v="457"/>
    <x v="3"/>
    <s v="쿠진 인덕션"/>
    <x v="0"/>
    <n v="2"/>
    <n v="300000"/>
    <m/>
    <n v="600000"/>
  </r>
  <r>
    <x v="458"/>
    <x v="0"/>
    <s v="일렉트로룩스 오븐"/>
    <x v="0"/>
    <n v="2"/>
    <n v="900000"/>
    <m/>
    <n v="1800000"/>
  </r>
  <r>
    <x v="459"/>
    <x v="1"/>
    <s v="쿠쿠 전기밥솥"/>
    <x v="0"/>
    <n v="4"/>
    <n v="250000"/>
    <m/>
    <n v="1000000"/>
  </r>
  <r>
    <x v="460"/>
    <x v="4"/>
    <s v="다이슨 에어퓨리파이어"/>
    <x v="1"/>
    <n v="4"/>
    <n v="800000"/>
    <m/>
    <n v="3200000"/>
  </r>
  <r>
    <x v="460"/>
    <x v="4"/>
    <s v="샤오미 세탁기"/>
    <x v="1"/>
    <n v="5"/>
    <n v="700000"/>
    <m/>
    <n v="35000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s v="코코스마트 전기포트"/>
    <n v="3"/>
    <n v="80000"/>
    <m/>
  </r>
  <r>
    <x v="1"/>
    <x v="1"/>
    <s v="한일 가스레인지"/>
    <n v="5"/>
    <n v="400000"/>
    <m/>
  </r>
  <r>
    <x v="2"/>
    <x v="1"/>
    <s v="에브리케어 공기청정기"/>
    <n v="2"/>
    <n v="300000"/>
    <m/>
  </r>
  <r>
    <x v="3"/>
    <x v="2"/>
    <s v="에브리케어 공기청정기"/>
    <n v="5"/>
    <n v="300000"/>
    <m/>
  </r>
  <r>
    <x v="4"/>
    <x v="0"/>
    <s v="일렉트로룩스 오븐"/>
    <n v="4"/>
    <n v="900000"/>
    <m/>
  </r>
  <r>
    <x v="5"/>
    <x v="1"/>
    <s v="삼성 무선청소기"/>
    <n v="2"/>
    <n v="300000"/>
    <m/>
  </r>
  <r>
    <x v="6"/>
    <x v="2"/>
    <s v="브라운 블랜더"/>
    <n v="3"/>
    <n v="150000"/>
    <m/>
  </r>
  <r>
    <x v="7"/>
    <x v="1"/>
    <s v="일렉트로룩스 가습기"/>
    <n v="1"/>
    <n v="150000"/>
    <m/>
  </r>
  <r>
    <x v="8"/>
    <x v="3"/>
    <s v="코코스마트 전기포트"/>
    <n v="3"/>
    <n v="80000"/>
    <m/>
  </r>
  <r>
    <x v="9"/>
    <x v="1"/>
    <s v="일렉트로룩스 오븐"/>
    <n v="3"/>
    <n v="900000"/>
    <m/>
  </r>
  <r>
    <x v="10"/>
    <x v="2"/>
    <s v="카치나 믹서기"/>
    <n v="5"/>
    <n v="150000"/>
    <m/>
  </r>
  <r>
    <x v="11"/>
    <x v="3"/>
    <s v="샤프트 가습기"/>
    <n v="1"/>
    <n v="120000"/>
    <m/>
  </r>
  <r>
    <x v="12"/>
    <x v="3"/>
    <s v="한일 가스레인지"/>
    <n v="5"/>
    <n v="400000"/>
    <m/>
  </r>
  <r>
    <x v="13"/>
    <x v="3"/>
    <s v="샤오미 로봇청소기"/>
    <n v="5"/>
    <n v="500000"/>
    <m/>
  </r>
  <r>
    <x v="14"/>
    <x v="2"/>
    <s v="다이슨 청소기"/>
    <n v="4"/>
    <n v="700000"/>
    <m/>
  </r>
  <r>
    <x v="15"/>
    <x v="0"/>
    <s v="필립스 다리미"/>
    <n v="5"/>
    <n v="100000"/>
    <m/>
  </r>
  <r>
    <x v="16"/>
    <x v="3"/>
    <s v="휴롬 믹서기"/>
    <n v="2"/>
    <n v="100000"/>
    <m/>
  </r>
  <r>
    <x v="17"/>
    <x v="2"/>
    <s v="코코스마트 전기포트"/>
    <n v="2"/>
    <n v="80000"/>
    <m/>
  </r>
  <r>
    <x v="18"/>
    <x v="4"/>
    <s v="카치나 믹서기"/>
    <n v="4"/>
    <n v="150000"/>
    <m/>
  </r>
  <r>
    <x v="19"/>
    <x v="0"/>
    <s v="삼성 무선청소기"/>
    <n v="2"/>
    <n v="3000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E60BB6-1EB9-4D42-B182-3391F41E598D}" name="피벗 테이블4" cacheId="12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H1:X8" firstHeaderRow="1" firstDataRow="2" firstDataCol="1"/>
  <pivotFields count="6">
    <pivotField axis="axisCol" numFmtId="14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Row" showAll="0">
      <items count="6">
        <item x="1"/>
        <item x="2"/>
        <item x="0"/>
        <item x="4"/>
        <item x="3"/>
        <item t="default"/>
      </items>
    </pivotField>
    <pivotField showAll="0"/>
    <pivotField dataField="1" showAll="0"/>
    <pivotField numFmtId="3"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합계 : 수량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3BFF09-8A99-468A-ABA4-0D66ABB44F96}" name="피벗 테이블5" cacheId="2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H1:J11" firstHeaderRow="1" firstDataRow="4" firstDataCol="1"/>
  <pivotFields count="8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7">
        <item x="1"/>
        <item x="2"/>
        <item x="0"/>
        <item x="4"/>
        <item x="3"/>
        <item x="5"/>
        <item t="default"/>
      </items>
    </pivotField>
    <pivotField showAll="0"/>
    <pivotField dataField="1" showAll="0"/>
    <pivotField numFmtId="3" showAll="0"/>
    <pivotField showAll="0"/>
    <pivotField axis="axisCol" showAll="0">
      <items count="15">
        <item x="0"/>
        <item sd="0" x="1"/>
        <item sd="0"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4">
        <item x="0"/>
        <item sd="0" x="1"/>
        <item x="2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7"/>
    <field x="6"/>
    <field x="0"/>
  </colFields>
  <colItems count="2">
    <i>
      <x v="1"/>
    </i>
    <i t="grand">
      <x/>
    </i>
  </colItems>
  <dataFields count="1">
    <dataField name="합계 : 수량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059C5E-9118-4B14-9E1B-30D1C73E12CD}" name="피벗 테이블7" cacheId="35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H1:AC8" firstHeaderRow="1" firstDataRow="2" firstDataCol="1"/>
  <pivotFields count="6">
    <pivotField axis="axisCol" numFmtId="14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Row" showAll="0">
      <items count="6">
        <item x="1"/>
        <item x="2"/>
        <item x="0"/>
        <item x="4"/>
        <item x="3"/>
        <item t="default"/>
      </items>
    </pivotField>
    <pivotField showAll="0"/>
    <pivotField showAll="0"/>
    <pivotField dataField="1" numFmtId="3"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합계 : 판매단가" fld="4" baseField="0" baseItem="0" numFmtId="3"/>
  </dataFields>
  <formats count="10">
    <format dxfId="10">
      <pivotArea type="all" dataOnly="0" outline="0" fieldPosition="0"/>
    </format>
    <format dxfId="8">
      <pivotArea outline="0" collapsedLevelsAreSubtotals="1" fieldPosition="0"/>
    </format>
    <format dxfId="7">
      <pivotArea type="origin" dataOnly="0" labelOnly="1" outline="0" fieldPosition="0"/>
    </format>
    <format dxfId="6">
      <pivotArea field="0" type="button" dataOnly="0" labelOnly="1" outline="0" axis="axisCol" fieldPosition="0"/>
    </format>
    <format dxfId="5">
      <pivotArea type="topRight" dataOnly="0" labelOnly="1" outline="0" fieldPosition="0"/>
    </format>
    <format dxfId="4">
      <pivotArea field="1" type="button" dataOnly="0" labelOnly="1" outline="0" axis="axisRow" fieldPosition="0"/>
    </format>
    <format dxfId="3">
      <pivotArea dataOnly="0" labelOnly="1" fieldPosition="0">
        <references count="1">
          <reference field="1" count="0"/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5BA4A9-43B2-44E1-91BA-ADA0F56466E1}" name="피벗 테이블6" cacheId="3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J3:Q8" firstHeaderRow="1" firstDataRow="4" firstDataCol="1" rowPageCount="1" colPageCount="1"/>
  <pivotFields count="10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6">
        <item h="1" x="1"/>
        <item h="1" x="2"/>
        <item h="1" x="0"/>
        <item h="1" x="4"/>
        <item x="3"/>
        <item t="default"/>
      </items>
    </pivotField>
    <pivotField compact="0" outline="0" showAll="0"/>
    <pivotField axis="axisPage" compact="0" outline="0" showAll="0">
      <items count="5">
        <item x="2"/>
        <item x="1"/>
        <item x="0"/>
        <item x="3"/>
        <item t="default"/>
      </items>
    </pivotField>
    <pivotField compact="0" outline="0" showAll="0"/>
    <pivotField compact="0" numFmtId="3" outline="0" showAll="0"/>
    <pivotField compact="0" outline="0" showAll="0"/>
    <pivotField dataField="1" compact="0" numFmtId="3" outline="0" showAll="0"/>
    <pivotField axis="axisCol" compact="0" outline="0"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Col" compact="0" outline="0" showAll="0">
      <items count="6">
        <item h="1" sd="0" x="0"/>
        <item sd="0" x="1"/>
        <item sd="0" x="2"/>
        <item x="3"/>
        <item h="1" x="4"/>
        <item t="default"/>
      </items>
    </pivotField>
  </pivotFields>
  <rowFields count="1">
    <field x="1"/>
  </rowFields>
  <rowItems count="2">
    <i>
      <x v="4"/>
    </i>
    <i t="grand">
      <x/>
    </i>
  </rowItems>
  <colFields count="3">
    <field x="9"/>
    <field x="8"/>
    <field x="0"/>
  </colFields>
  <colItems count="7">
    <i>
      <x v="1"/>
    </i>
    <i>
      <x v="2"/>
    </i>
    <i>
      <x v="3"/>
      <x v="1"/>
    </i>
    <i r="1">
      <x v="2"/>
    </i>
    <i r="1">
      <x v="4"/>
    </i>
    <i t="default">
      <x v="3"/>
    </i>
    <i t="grand">
      <x/>
    </i>
  </colItems>
  <pageFields count="1">
    <pageField fld="3" item="0" hier="-1"/>
  </pageFields>
  <dataFields count="1">
    <dataField name="합계 : 금액" fld="7" baseField="0" baseItem="0" numFmtId="3"/>
  </dataFields>
  <formats count="14">
    <format dxfId="295">
      <pivotArea outline="0" collapsedLevelsAreSubtotals="1" fieldPosition="0"/>
    </format>
    <format dxfId="296">
      <pivotArea field="1" type="button" dataOnly="0" labelOnly="1" outline="0" axis="axisRow" fieldPosition="0"/>
    </format>
    <format dxfId="297">
      <pivotArea field="3" type="button" dataOnly="0" labelOnly="1" outline="0" axis="axisPage" fieldPosition="0"/>
    </format>
    <format dxfId="298">
      <pivotArea dataOnly="0" labelOnly="1" outline="0" fieldPosition="0">
        <references count="1">
          <reference field="1" count="0"/>
        </references>
      </pivotArea>
    </format>
    <format dxfId="299">
      <pivotArea dataOnly="0" labelOnly="1" outline="0" fieldPosition="0">
        <references count="1">
          <reference field="1" count="0" defaultSubtotal="1"/>
        </references>
      </pivotArea>
    </format>
    <format dxfId="300">
      <pivotArea dataOnly="0" labelOnly="1" grandRow="1" outline="0" fieldPosition="0"/>
    </format>
    <format dxfId="301">
      <pivotArea dataOnly="0" labelOnly="1" outline="0" fieldPosition="0">
        <references count="2">
          <reference field="1" count="1" selected="0">
            <x v="0"/>
          </reference>
          <reference field="3" count="0"/>
        </references>
      </pivotArea>
    </format>
    <format dxfId="302">
      <pivotArea dataOnly="0" labelOnly="1" outline="0" fieldPosition="0">
        <references count="2">
          <reference field="1" count="1" selected="0">
            <x v="1"/>
          </reference>
          <reference field="3" count="0"/>
        </references>
      </pivotArea>
    </format>
    <format dxfId="303">
      <pivotArea dataOnly="0" labelOnly="1" outline="0" fieldPosition="0">
        <references count="2">
          <reference field="1" count="1" selected="0">
            <x v="2"/>
          </reference>
          <reference field="3" count="0"/>
        </references>
      </pivotArea>
    </format>
    <format dxfId="304">
      <pivotArea dataOnly="0" labelOnly="1" outline="0" fieldPosition="0">
        <references count="2">
          <reference field="1" count="1" selected="0">
            <x v="3"/>
          </reference>
          <reference field="3" count="0"/>
        </references>
      </pivotArea>
    </format>
    <format dxfId="305">
      <pivotArea dataOnly="0" labelOnly="1" outline="0" fieldPosition="0">
        <references count="2">
          <reference field="1" count="1" selected="0">
            <x v="4"/>
          </reference>
          <reference field="3" count="0"/>
        </references>
      </pivotArea>
    </format>
    <format dxfId="306">
      <pivotArea dataOnly="0" labelOnly="1" outline="0" fieldPosition="0">
        <references count="1">
          <reference field="9" count="1">
            <x v="1"/>
          </reference>
        </references>
      </pivotArea>
    </format>
    <format dxfId="307">
      <pivotArea dataOnly="0" labelOnly="1" outline="0" fieldPosition="0">
        <references count="1">
          <reference field="9" count="1">
            <x v="2"/>
          </reference>
        </references>
      </pivotArea>
    </format>
    <format dxfId="30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지점" xr10:uid="{0A23441A-8EDB-4960-A73B-98A5D7F776F7}" sourceName="지점">
  <pivotTables>
    <pivotTable tabId="1" name="피벗 테이블6"/>
  </pivotTables>
  <data>
    <tabular pivotCacheId="546984805">
      <items count="5">
        <i x="1"/>
        <i x="2"/>
        <i x="0"/>
        <i x="4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구분" xr10:uid="{30389A24-FD05-494D-86AD-A33ED56A8721}" sourceName="구분">
  <pivotTables>
    <pivotTable tabId="1" name="피벗 테이블6"/>
  </pivotTables>
  <data>
    <tabular pivotCacheId="546984805">
      <items count="4">
        <i x="2" s="1"/>
        <i x="1"/>
        <i x="0"/>
        <i x="3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연" xr10:uid="{E8D60AED-D0F6-4993-B644-D88C0E8C7689}" sourceName="연">
  <pivotTables>
    <pivotTable tabId="1" name="피벗 테이블6"/>
  </pivotTables>
  <data>
    <tabular pivotCacheId="546984805">
      <items count="5">
        <i x="1" s="1"/>
        <i x="2" s="1"/>
        <i x="3" s="1"/>
        <i x="0" nd="1"/>
        <i x="4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지점" xr10:uid="{CB830D5C-21F4-4E49-AA25-F8A024A2AB43}" cache="슬라이서_지점" caption="지점" rowHeight="273050"/>
  <slicer name="구분" xr10:uid="{B09E20A7-1C9F-4C85-B275-D5A7BB3C6D24}" cache="슬라이서_구분" caption="구분" rowHeight="273050"/>
  <slicer name="연" xr10:uid="{75B3B3FA-7CA9-4FC4-B0C0-6F645101822C}" cache="슬라이서_연" caption="연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8D8178-534D-45C1-AEB3-51A70955397C}" name="표2" displayName="표2" ref="A1:F22" totalsRowShown="0" headerRowDxfId="617" dataDxfId="618">
  <autoFilter ref="A1:F22" xr:uid="{4A577AD7-BAF1-4464-9E49-7B0C2B4FB174}"/>
  <tableColumns count="6">
    <tableColumn id="1" xr3:uid="{88E24DCF-2509-4553-ADCF-980775A0CEF6}" name="날짜" dataDxfId="624"/>
    <tableColumn id="2" xr3:uid="{01C43F8E-7D66-4E2C-967C-9DBB9591AF74}" name="지점" dataDxfId="623"/>
    <tableColumn id="3" xr3:uid="{BEA8070A-7919-4033-8490-6B7706A7A490}" name="제품명" dataDxfId="622"/>
    <tableColumn id="4" xr3:uid="{141AD032-BE88-4CEE-9A95-62DF708A494D}" name="수량" dataDxfId="621"/>
    <tableColumn id="5" xr3:uid="{379DDEA5-5BED-48D1-9FC9-E03060AB74C7}" name="판매단가" dataDxfId="620"/>
    <tableColumn id="6" xr3:uid="{E3663ACF-806E-4DF9-B4E3-393555D8CFC2}" name="비고" dataDxfId="6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8C1B806-5309-4042-9350-147B848E70B0}" name="표3" displayName="표3" ref="A1:F21" totalsRowShown="0" headerRowDxfId="11" dataDxfId="12">
  <autoFilter ref="A1:F21" xr:uid="{988C4B49-B775-486E-8286-D500E84A953B}"/>
  <tableColumns count="6">
    <tableColumn id="1" xr3:uid="{D533C850-A972-41E0-B859-5B1F9FF26E43}" name="날짜" dataDxfId="18"/>
    <tableColumn id="2" xr3:uid="{E0BB6DF0-D196-4D81-90BF-E85FD47BAA9B}" name="지점" dataDxfId="17"/>
    <tableColumn id="3" xr3:uid="{24D6EE1A-C1C3-4D3C-944F-7D97550A5217}" name="제품명" dataDxfId="16"/>
    <tableColumn id="4" xr3:uid="{5FD40FFF-5E9C-4E73-BAC2-52680F4D759B}" name="수량" dataDxfId="15"/>
    <tableColumn id="5" xr3:uid="{E95E3F24-86D4-4A5F-897F-0E0F183ADAC6}" name="판매단가" dataDxfId="14"/>
    <tableColumn id="6" xr3:uid="{6401AC53-86EA-4495-BBDF-0D079D3222F3}" name="비고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03E586-C9AB-4F57-9837-4E31E74AC303}" name="표1" displayName="표1" ref="A1:H601" totalsRowShown="0" headerRowDxfId="294" dataDxfId="293">
  <autoFilter ref="A1:H601" xr:uid="{A503E586-C9AB-4F57-9837-4E31E74AC303}"/>
  <tableColumns count="8">
    <tableColumn id="1" xr3:uid="{DD81798E-4862-400D-A1B0-D4EA37A90A85}" name="날짜" dataDxfId="292"/>
    <tableColumn id="2" xr3:uid="{835C242E-0F6F-4A8F-A93C-1084E80AFA5D}" name="지점" dataDxfId="291"/>
    <tableColumn id="3" xr3:uid="{5F3E7E80-0CF1-454A-97AA-5C173D080302}" name="제품명" dataDxfId="290"/>
    <tableColumn id="8" xr3:uid="{CCB6B8F7-7E2E-4472-B3DA-0AAF0F24B7D9}" name="구분" dataDxfId="289"/>
    <tableColumn id="4" xr3:uid="{262E7F0D-0EC9-46CE-881B-B729BF7E124F}" name="수량" dataDxfId="288"/>
    <tableColumn id="5" xr3:uid="{077396E3-C3AD-45FC-AD1A-698B3177FAE2}" name="판매단가" dataDxfId="287"/>
    <tableColumn id="6" xr3:uid="{7F97E5D1-FD1C-4D0E-AC94-E7A99A9D249D}" name="비고" dataDxfId="286"/>
    <tableColumn id="7" xr3:uid="{2909EAF0-4936-470D-8A0B-B524304F04A6}" name="금액" dataDxfId="285">
      <calculatedColumnFormula>표1[[#This Row],[수량]]*표1[[#This Row],[판매단가]]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4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31D34-293C-4604-93DE-4197247C3724}">
  <dimension ref="A1:X23"/>
  <sheetViews>
    <sheetView workbookViewId="0">
      <selection activeCell="A6" sqref="A6"/>
    </sheetView>
  </sheetViews>
  <sheetFormatPr defaultColWidth="8.75" defaultRowHeight="20.45" customHeight="1" x14ac:dyDescent="0.3"/>
  <cols>
    <col min="1" max="1" width="14.125" style="8" customWidth="1"/>
    <col min="2" max="2" width="11.5" style="8" customWidth="1"/>
    <col min="3" max="3" width="18.875" style="8" bestFit="1" customWidth="1"/>
    <col min="4" max="5" width="13.25" style="8" customWidth="1"/>
    <col min="6" max="6" width="14.5" style="8" customWidth="1"/>
    <col min="7" max="7" width="8.75" style="8"/>
    <col min="8" max="8" width="11.875" style="8" bestFit="1" customWidth="1"/>
    <col min="9" max="23" width="12.5" style="8" bestFit="1" customWidth="1"/>
    <col min="24" max="24" width="7.375" style="8" bestFit="1" customWidth="1"/>
    <col min="25" max="16384" width="8.75" style="8"/>
  </cols>
  <sheetData>
    <row r="1" spans="1:24" ht="20.4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38</v>
      </c>
      <c r="H1" s="10" t="s">
        <v>47</v>
      </c>
      <c r="I1" s="10" t="s">
        <v>44</v>
      </c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4" ht="20.45" customHeight="1" x14ac:dyDescent="0.3">
      <c r="A2" s="4">
        <v>43466</v>
      </c>
      <c r="B2" s="5" t="s">
        <v>12</v>
      </c>
      <c r="C2" s="5" t="s">
        <v>26</v>
      </c>
      <c r="D2" s="5">
        <v>2</v>
      </c>
      <c r="E2" s="6">
        <v>250000</v>
      </c>
      <c r="F2" s="5"/>
      <c r="H2" s="10" t="s">
        <v>46</v>
      </c>
      <c r="I2" s="11">
        <v>43466</v>
      </c>
      <c r="J2" s="11">
        <v>43467</v>
      </c>
      <c r="K2" s="11">
        <v>43469</v>
      </c>
      <c r="L2" s="11">
        <v>43470</v>
      </c>
      <c r="M2" s="11">
        <v>43471</v>
      </c>
      <c r="N2" s="11">
        <v>43473</v>
      </c>
      <c r="O2" s="11">
        <v>43474</v>
      </c>
      <c r="P2" s="11">
        <v>43476</v>
      </c>
      <c r="Q2" s="11">
        <v>43480</v>
      </c>
      <c r="R2" s="11">
        <v>43482</v>
      </c>
      <c r="S2" s="11">
        <v>43485</v>
      </c>
      <c r="T2" s="11">
        <v>43488</v>
      </c>
      <c r="U2" s="11">
        <v>43489</v>
      </c>
      <c r="V2" s="11">
        <v>43490</v>
      </c>
      <c r="W2" s="11">
        <v>43491</v>
      </c>
      <c r="X2" s="11" t="s">
        <v>45</v>
      </c>
    </row>
    <row r="3" spans="1:24" ht="20.45" customHeight="1" x14ac:dyDescent="0.3">
      <c r="A3" s="4">
        <v>43467</v>
      </c>
      <c r="B3" s="5" t="s">
        <v>13</v>
      </c>
      <c r="C3" s="5" t="s">
        <v>31</v>
      </c>
      <c r="D3" s="5">
        <v>3</v>
      </c>
      <c r="E3" s="6">
        <v>1500000</v>
      </c>
      <c r="F3" s="5"/>
      <c r="H3" s="12" t="s">
        <v>13</v>
      </c>
      <c r="I3" s="13"/>
      <c r="J3" s="13">
        <v>3</v>
      </c>
      <c r="K3" s="13">
        <v>3</v>
      </c>
      <c r="L3" s="13">
        <v>4</v>
      </c>
      <c r="M3" s="13"/>
      <c r="N3" s="13">
        <v>2</v>
      </c>
      <c r="O3" s="13"/>
      <c r="P3" s="13">
        <v>4</v>
      </c>
      <c r="Q3" s="13"/>
      <c r="R3" s="13"/>
      <c r="S3" s="13"/>
      <c r="T3" s="13"/>
      <c r="U3" s="13"/>
      <c r="V3" s="13"/>
      <c r="W3" s="13"/>
      <c r="X3" s="13">
        <v>16</v>
      </c>
    </row>
    <row r="4" spans="1:24" ht="20.45" customHeight="1" x14ac:dyDescent="0.3">
      <c r="A4" s="4">
        <v>43469</v>
      </c>
      <c r="B4" s="5" t="s">
        <v>50</v>
      </c>
      <c r="C4" s="5" t="s">
        <v>21</v>
      </c>
      <c r="D4" s="5">
        <v>3</v>
      </c>
      <c r="E4" s="6">
        <v>80000</v>
      </c>
      <c r="F4" s="5"/>
      <c r="H4" s="12" t="s">
        <v>7</v>
      </c>
      <c r="I4" s="13"/>
      <c r="J4" s="13"/>
      <c r="K4" s="13">
        <v>5</v>
      </c>
      <c r="L4" s="13"/>
      <c r="M4" s="13">
        <v>5</v>
      </c>
      <c r="N4" s="13"/>
      <c r="O4" s="13"/>
      <c r="P4" s="13">
        <v>2</v>
      </c>
      <c r="Q4" s="13"/>
      <c r="R4" s="13"/>
      <c r="S4" s="13"/>
      <c r="T4" s="13">
        <v>4</v>
      </c>
      <c r="U4" s="13"/>
      <c r="V4" s="13">
        <v>5</v>
      </c>
      <c r="W4" s="13"/>
      <c r="X4" s="13">
        <v>21</v>
      </c>
    </row>
    <row r="5" spans="1:24" ht="20.45" customHeight="1" x14ac:dyDescent="0.3">
      <c r="A5" s="4">
        <v>43469</v>
      </c>
      <c r="B5" s="5" t="s">
        <v>7</v>
      </c>
      <c r="C5" s="5" t="s">
        <v>29</v>
      </c>
      <c r="D5" s="5">
        <v>5</v>
      </c>
      <c r="E5" s="6">
        <v>150000</v>
      </c>
      <c r="F5" s="5"/>
      <c r="H5" s="12" t="s">
        <v>12</v>
      </c>
      <c r="I5" s="13">
        <v>2</v>
      </c>
      <c r="J5" s="13"/>
      <c r="K5" s="13">
        <v>5</v>
      </c>
      <c r="L5" s="13"/>
      <c r="M5" s="13"/>
      <c r="N5" s="13"/>
      <c r="O5" s="13"/>
      <c r="P5" s="13"/>
      <c r="Q5" s="13"/>
      <c r="R5" s="13"/>
      <c r="S5" s="13"/>
      <c r="T5" s="13"/>
      <c r="U5" s="13">
        <v>4</v>
      </c>
      <c r="V5" s="13"/>
      <c r="W5" s="13">
        <v>3</v>
      </c>
      <c r="X5" s="13">
        <v>14</v>
      </c>
    </row>
    <row r="6" spans="1:24" ht="20.45" customHeight="1" x14ac:dyDescent="0.3">
      <c r="A6" s="4">
        <v>43469</v>
      </c>
      <c r="B6" s="5" t="s">
        <v>12</v>
      </c>
      <c r="C6" s="5" t="s">
        <v>36</v>
      </c>
      <c r="D6" s="5">
        <v>5</v>
      </c>
      <c r="E6" s="6">
        <v>300000</v>
      </c>
      <c r="F6" s="5"/>
      <c r="H6" s="12" t="s">
        <v>5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>
        <v>1</v>
      </c>
      <c r="X6" s="13">
        <v>1</v>
      </c>
    </row>
    <row r="7" spans="1:24" ht="20.45" customHeight="1" x14ac:dyDescent="0.3">
      <c r="A7" s="4">
        <v>43470</v>
      </c>
      <c r="B7" s="5" t="s">
        <v>13</v>
      </c>
      <c r="C7" s="5" t="s">
        <v>18</v>
      </c>
      <c r="D7" s="5">
        <v>4</v>
      </c>
      <c r="E7" s="6">
        <v>400000</v>
      </c>
      <c r="F7" s="5"/>
      <c r="H7" s="12" t="s">
        <v>9</v>
      </c>
      <c r="I7" s="13"/>
      <c r="J7" s="13"/>
      <c r="K7" s="13"/>
      <c r="L7" s="13"/>
      <c r="M7" s="13"/>
      <c r="N7" s="13"/>
      <c r="O7" s="13">
        <v>4</v>
      </c>
      <c r="P7" s="13"/>
      <c r="Q7" s="13">
        <v>1</v>
      </c>
      <c r="R7" s="13">
        <v>4</v>
      </c>
      <c r="S7" s="13">
        <v>1</v>
      </c>
      <c r="T7" s="13"/>
      <c r="U7" s="13">
        <v>2</v>
      </c>
      <c r="V7" s="13"/>
      <c r="W7" s="13"/>
      <c r="X7" s="13">
        <v>12</v>
      </c>
    </row>
    <row r="8" spans="1:24" ht="20.45" customHeight="1" x14ac:dyDescent="0.3">
      <c r="A8" s="4">
        <v>43471</v>
      </c>
      <c r="B8" s="5" t="s">
        <v>7</v>
      </c>
      <c r="C8" s="5" t="s">
        <v>27</v>
      </c>
      <c r="D8" s="5">
        <v>5</v>
      </c>
      <c r="E8" s="6">
        <v>300000</v>
      </c>
      <c r="F8" s="5"/>
      <c r="H8" s="12" t="s">
        <v>45</v>
      </c>
      <c r="I8" s="13">
        <v>2</v>
      </c>
      <c r="J8" s="13">
        <v>3</v>
      </c>
      <c r="K8" s="13">
        <v>13</v>
      </c>
      <c r="L8" s="13">
        <v>4</v>
      </c>
      <c r="M8" s="13">
        <v>5</v>
      </c>
      <c r="N8" s="13">
        <v>2</v>
      </c>
      <c r="O8" s="13">
        <v>4</v>
      </c>
      <c r="P8" s="13">
        <v>6</v>
      </c>
      <c r="Q8" s="13">
        <v>1</v>
      </c>
      <c r="R8" s="13">
        <v>4</v>
      </c>
      <c r="S8" s="13">
        <v>1</v>
      </c>
      <c r="T8" s="13">
        <v>4</v>
      </c>
      <c r="U8" s="13">
        <v>6</v>
      </c>
      <c r="V8" s="13">
        <v>5</v>
      </c>
      <c r="W8" s="13">
        <v>4</v>
      </c>
      <c r="X8" s="13">
        <v>64</v>
      </c>
    </row>
    <row r="9" spans="1:24" ht="20.45" customHeight="1" x14ac:dyDescent="0.3">
      <c r="A9" s="4">
        <v>43473</v>
      </c>
      <c r="B9" s="5" t="s">
        <v>13</v>
      </c>
      <c r="C9" s="5" t="s">
        <v>14</v>
      </c>
      <c r="D9" s="5">
        <v>2</v>
      </c>
      <c r="E9" s="6">
        <v>700000</v>
      </c>
      <c r="F9" s="5"/>
      <c r="H9"/>
      <c r="I9"/>
      <c r="J9"/>
    </row>
    <row r="10" spans="1:24" ht="20.45" customHeight="1" x14ac:dyDescent="0.3">
      <c r="A10" s="4">
        <v>43474</v>
      </c>
      <c r="B10" s="5" t="s">
        <v>9</v>
      </c>
      <c r="C10" s="5" t="s">
        <v>14</v>
      </c>
      <c r="D10" s="5">
        <v>4</v>
      </c>
      <c r="E10" s="6">
        <v>700000</v>
      </c>
      <c r="F10" s="5"/>
      <c r="H10"/>
      <c r="I10"/>
      <c r="J10"/>
    </row>
    <row r="11" spans="1:24" ht="20.45" customHeight="1" x14ac:dyDescent="0.3">
      <c r="A11" s="4">
        <v>43476</v>
      </c>
      <c r="B11" s="5" t="s">
        <v>13</v>
      </c>
      <c r="C11" s="5" t="s">
        <v>10</v>
      </c>
      <c r="D11" s="5">
        <v>4</v>
      </c>
      <c r="E11" s="6">
        <v>500000</v>
      </c>
      <c r="F11" s="5"/>
      <c r="H11"/>
      <c r="I11"/>
      <c r="J11"/>
    </row>
    <row r="12" spans="1:24" ht="20.45" customHeight="1" x14ac:dyDescent="0.3">
      <c r="A12" s="4">
        <v>43476</v>
      </c>
      <c r="B12" s="5" t="s">
        <v>7</v>
      </c>
      <c r="C12" s="5" t="s">
        <v>29</v>
      </c>
      <c r="D12" s="5">
        <v>2</v>
      </c>
      <c r="E12" s="6">
        <v>150000</v>
      </c>
      <c r="F12" s="5"/>
      <c r="H12"/>
      <c r="I12"/>
      <c r="J12"/>
    </row>
    <row r="13" spans="1:24" ht="20.45" customHeight="1" x14ac:dyDescent="0.3">
      <c r="A13" s="4">
        <v>43480</v>
      </c>
      <c r="B13" s="5" t="s">
        <v>9</v>
      </c>
      <c r="C13" s="5" t="s">
        <v>8</v>
      </c>
      <c r="D13" s="5">
        <v>1</v>
      </c>
      <c r="E13" s="6">
        <v>150000</v>
      </c>
      <c r="F13" s="5"/>
      <c r="H13"/>
      <c r="I13"/>
      <c r="J13"/>
    </row>
    <row r="14" spans="1:24" ht="20.45" customHeight="1" x14ac:dyDescent="0.3">
      <c r="A14" s="4">
        <v>43482</v>
      </c>
      <c r="B14" s="5" t="s">
        <v>9</v>
      </c>
      <c r="C14" s="5" t="s">
        <v>17</v>
      </c>
      <c r="D14" s="5">
        <v>4</v>
      </c>
      <c r="E14" s="6">
        <v>150000</v>
      </c>
      <c r="F14" s="5"/>
      <c r="H14"/>
      <c r="I14"/>
      <c r="J14"/>
    </row>
    <row r="15" spans="1:24" ht="20.45" customHeight="1" x14ac:dyDescent="0.3">
      <c r="A15" s="4">
        <v>43485</v>
      </c>
      <c r="B15" s="5" t="s">
        <v>9</v>
      </c>
      <c r="C15" s="5" t="s">
        <v>15</v>
      </c>
      <c r="D15" s="5">
        <v>1</v>
      </c>
      <c r="E15" s="6">
        <v>100000</v>
      </c>
      <c r="F15" s="5"/>
      <c r="H15"/>
      <c r="I15"/>
      <c r="J15"/>
    </row>
    <row r="16" spans="1:24" ht="20.45" customHeight="1" x14ac:dyDescent="0.3">
      <c r="A16" s="4">
        <v>43488</v>
      </c>
      <c r="B16" s="5" t="s">
        <v>7</v>
      </c>
      <c r="C16" s="5" t="s">
        <v>10</v>
      </c>
      <c r="D16" s="5">
        <v>4</v>
      </c>
      <c r="E16" s="6">
        <v>500000</v>
      </c>
      <c r="F16" s="5"/>
      <c r="H16"/>
      <c r="I16"/>
      <c r="J16"/>
    </row>
    <row r="17" spans="1:10" ht="20.45" customHeight="1" x14ac:dyDescent="0.3">
      <c r="A17" s="4">
        <v>43489</v>
      </c>
      <c r="B17" s="5" t="s">
        <v>12</v>
      </c>
      <c r="C17" s="5" t="s">
        <v>20</v>
      </c>
      <c r="D17" s="5">
        <v>4</v>
      </c>
      <c r="E17" s="6">
        <v>80000</v>
      </c>
      <c r="F17" s="5"/>
      <c r="H17"/>
      <c r="I17"/>
      <c r="J17"/>
    </row>
    <row r="18" spans="1:10" ht="20.45" customHeight="1" x14ac:dyDescent="0.3">
      <c r="A18" s="4">
        <v>43489</v>
      </c>
      <c r="B18" s="5" t="s">
        <v>9</v>
      </c>
      <c r="C18" s="5" t="s">
        <v>32</v>
      </c>
      <c r="D18" s="5">
        <v>2</v>
      </c>
      <c r="E18" s="6">
        <v>900000</v>
      </c>
      <c r="F18" s="5"/>
      <c r="H18"/>
      <c r="I18"/>
      <c r="J18"/>
    </row>
    <row r="19" spans="1:10" ht="20.45" customHeight="1" x14ac:dyDescent="0.3">
      <c r="A19" s="4">
        <v>43490</v>
      </c>
      <c r="B19" s="5" t="s">
        <v>7</v>
      </c>
      <c r="C19" s="5" t="s">
        <v>20</v>
      </c>
      <c r="D19" s="5">
        <v>5</v>
      </c>
      <c r="E19" s="6">
        <v>80000</v>
      </c>
      <c r="F19" s="5"/>
    </row>
    <row r="20" spans="1:10" ht="20.45" customHeight="1" x14ac:dyDescent="0.3">
      <c r="A20" s="4">
        <v>43491</v>
      </c>
      <c r="B20" s="5" t="s">
        <v>5</v>
      </c>
      <c r="C20" s="5" t="s">
        <v>14</v>
      </c>
      <c r="D20" s="5">
        <v>1</v>
      </c>
      <c r="E20" s="6">
        <v>700000</v>
      </c>
      <c r="F20" s="5"/>
    </row>
    <row r="21" spans="1:10" ht="20.45" customHeight="1" x14ac:dyDescent="0.3">
      <c r="A21" s="4">
        <v>43491</v>
      </c>
      <c r="B21" s="5" t="s">
        <v>12</v>
      </c>
      <c r="C21" s="5" t="s">
        <v>34</v>
      </c>
      <c r="D21" s="5">
        <v>3</v>
      </c>
      <c r="E21" s="6">
        <v>700000</v>
      </c>
      <c r="F21" s="5"/>
    </row>
    <row r="22" spans="1:10" ht="20.45" customHeight="1" x14ac:dyDescent="0.3">
      <c r="A22" s="7">
        <v>43520</v>
      </c>
      <c r="B22" s="5" t="s">
        <v>48</v>
      </c>
      <c r="C22" s="5" t="s">
        <v>49</v>
      </c>
      <c r="D22" s="5">
        <v>3</v>
      </c>
      <c r="E22" s="6">
        <v>1000000</v>
      </c>
    </row>
    <row r="23" spans="1:10" ht="20.45" customHeight="1" x14ac:dyDescent="0.3">
      <c r="A23" s="4">
        <v>43482</v>
      </c>
      <c r="B23" s="5" t="s">
        <v>9</v>
      </c>
      <c r="C23" s="5" t="s">
        <v>17</v>
      </c>
      <c r="D23" s="5">
        <v>4</v>
      </c>
      <c r="E23" s="6">
        <v>150000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3A419-516E-4AE2-84E0-8F9CD9F45981}">
  <dimension ref="A1:AB22"/>
  <sheetViews>
    <sheetView workbookViewId="0">
      <selection activeCell="K8" sqref="K8"/>
    </sheetView>
  </sheetViews>
  <sheetFormatPr defaultColWidth="8.75" defaultRowHeight="20.45" customHeight="1" x14ac:dyDescent="0.3"/>
  <cols>
    <col min="1" max="1" width="14" style="8" customWidth="1"/>
    <col min="2" max="2" width="11.5" style="8" customWidth="1"/>
    <col min="3" max="3" width="18.875" style="8" bestFit="1" customWidth="1"/>
    <col min="4" max="5" width="13.25" style="8" customWidth="1"/>
    <col min="6" max="7" width="8.75" style="8"/>
    <col min="8" max="9" width="11.875" style="8" bestFit="1" customWidth="1"/>
    <col min="10" max="10" width="7.375" style="8" bestFit="1" customWidth="1"/>
    <col min="11" max="11" width="12.75" style="8" bestFit="1" customWidth="1"/>
    <col min="12" max="13" width="7.375" style="8" bestFit="1" customWidth="1"/>
    <col min="14" max="15" width="7.75" style="8" bestFit="1" customWidth="1"/>
    <col min="16" max="23" width="8.875" style="8" bestFit="1" customWidth="1"/>
    <col min="24" max="24" width="9.125" style="8" bestFit="1" customWidth="1"/>
    <col min="25" max="25" width="7.75" style="8" bestFit="1" customWidth="1"/>
    <col min="26" max="26" width="9.125" style="8" bestFit="1" customWidth="1"/>
    <col min="27" max="27" width="12.75" style="8" bestFit="1" customWidth="1"/>
    <col min="28" max="28" width="7.375" style="8" bestFit="1" customWidth="1"/>
    <col min="29" max="16384" width="8.75" style="8"/>
  </cols>
  <sheetData>
    <row r="1" spans="1:28" ht="20.45" customHeight="1" x14ac:dyDescent="0.3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38</v>
      </c>
      <c r="H1" s="10" t="s">
        <v>47</v>
      </c>
      <c r="I1" s="10" t="s">
        <v>44</v>
      </c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spans="1:28" ht="20.45" customHeight="1" x14ac:dyDescent="0.3">
      <c r="A2" s="7">
        <v>43466</v>
      </c>
      <c r="B2" s="8" t="s">
        <v>12</v>
      </c>
      <c r="C2" s="8" t="s">
        <v>26</v>
      </c>
      <c r="D2" s="8">
        <v>2</v>
      </c>
      <c r="E2" s="9">
        <v>250000</v>
      </c>
      <c r="H2"/>
      <c r="I2" t="s">
        <v>53</v>
      </c>
      <c r="J2" t="s">
        <v>45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 ht="20.45" customHeight="1" x14ac:dyDescent="0.3">
      <c r="A3" s="7">
        <v>43467</v>
      </c>
      <c r="B3" s="8" t="s">
        <v>13</v>
      </c>
      <c r="C3" s="8" t="s">
        <v>31</v>
      </c>
      <c r="D3" s="8">
        <v>3</v>
      </c>
      <c r="E3" s="9">
        <v>1500000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 ht="20.45" customHeight="1" x14ac:dyDescent="0.3">
      <c r="A4" s="7">
        <v>43469</v>
      </c>
      <c r="B4" s="8" t="s">
        <v>13</v>
      </c>
      <c r="C4" s="8" t="s">
        <v>21</v>
      </c>
      <c r="D4" s="8">
        <v>3</v>
      </c>
      <c r="E4" s="9">
        <v>80000</v>
      </c>
      <c r="H4" s="10" t="s">
        <v>46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 ht="20.45" customHeight="1" x14ac:dyDescent="0.3">
      <c r="A5" s="7">
        <v>43469</v>
      </c>
      <c r="B5" s="8" t="s">
        <v>7</v>
      </c>
      <c r="C5" s="8" t="s">
        <v>29</v>
      </c>
      <c r="D5" s="8">
        <v>5</v>
      </c>
      <c r="E5" s="9">
        <v>150000</v>
      </c>
      <c r="H5" s="12" t="s">
        <v>13</v>
      </c>
      <c r="I5" s="13">
        <v>16</v>
      </c>
      <c r="J5" s="13">
        <v>16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 ht="20.45" customHeight="1" x14ac:dyDescent="0.3">
      <c r="A6" s="7">
        <v>43469</v>
      </c>
      <c r="B6" s="8" t="s">
        <v>12</v>
      </c>
      <c r="C6" s="8" t="s">
        <v>36</v>
      </c>
      <c r="D6" s="8">
        <v>5</v>
      </c>
      <c r="E6" s="9">
        <v>300000</v>
      </c>
      <c r="H6" s="12" t="s">
        <v>7</v>
      </c>
      <c r="I6" s="13">
        <v>21</v>
      </c>
      <c r="J6" s="13">
        <v>21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 ht="20.45" customHeight="1" x14ac:dyDescent="0.3">
      <c r="A7" s="7">
        <v>43470</v>
      </c>
      <c r="B7" s="8" t="s">
        <v>13</v>
      </c>
      <c r="C7" s="8" t="s">
        <v>18</v>
      </c>
      <c r="D7" s="8">
        <v>4</v>
      </c>
      <c r="E7" s="9">
        <v>400000</v>
      </c>
      <c r="H7" s="12" t="s">
        <v>12</v>
      </c>
      <c r="I7" s="13">
        <v>14</v>
      </c>
      <c r="J7" s="13">
        <v>14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 ht="20.45" customHeight="1" x14ac:dyDescent="0.3">
      <c r="A8" s="7">
        <v>43471</v>
      </c>
      <c r="B8" s="8" t="s">
        <v>7</v>
      </c>
      <c r="C8" s="8" t="s">
        <v>27</v>
      </c>
      <c r="D8" s="8">
        <v>5</v>
      </c>
      <c r="E8" s="9">
        <v>300000</v>
      </c>
      <c r="H8" s="12" t="s">
        <v>5</v>
      </c>
      <c r="I8" s="13">
        <v>1</v>
      </c>
      <c r="J8" s="13">
        <v>1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 ht="20.45" customHeight="1" x14ac:dyDescent="0.3">
      <c r="A9" s="7">
        <v>43473</v>
      </c>
      <c r="B9" s="8" t="s">
        <v>13</v>
      </c>
      <c r="C9" s="8" t="s">
        <v>14</v>
      </c>
      <c r="D9" s="8">
        <v>2</v>
      </c>
      <c r="E9" s="9">
        <v>700000</v>
      </c>
      <c r="H9" s="12" t="s">
        <v>9</v>
      </c>
      <c r="I9" s="13">
        <v>12</v>
      </c>
      <c r="J9" s="13">
        <v>12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 ht="20.45" customHeight="1" x14ac:dyDescent="0.3">
      <c r="A10" s="7">
        <v>43474</v>
      </c>
      <c r="B10" s="8" t="s">
        <v>9</v>
      </c>
      <c r="C10" s="8" t="s">
        <v>14</v>
      </c>
      <c r="D10" s="8">
        <v>4</v>
      </c>
      <c r="E10" s="9">
        <v>700000</v>
      </c>
      <c r="H10" s="12" t="s">
        <v>51</v>
      </c>
      <c r="I10" s="13">
        <v>10</v>
      </c>
      <c r="J10" s="13">
        <v>10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 ht="20.45" customHeight="1" x14ac:dyDescent="0.3">
      <c r="A11" s="7">
        <v>43476</v>
      </c>
      <c r="B11" s="8" t="s">
        <v>13</v>
      </c>
      <c r="C11" s="8" t="s">
        <v>10</v>
      </c>
      <c r="D11" s="8">
        <v>4</v>
      </c>
      <c r="E11" s="9">
        <v>500000</v>
      </c>
      <c r="H11" s="12" t="s">
        <v>45</v>
      </c>
      <c r="I11" s="13">
        <v>74</v>
      </c>
      <c r="J11" s="13">
        <v>74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 ht="20.45" customHeight="1" x14ac:dyDescent="0.3">
      <c r="A12" s="7">
        <v>43476</v>
      </c>
      <c r="B12" s="8" t="s">
        <v>7</v>
      </c>
      <c r="C12" s="8" t="s">
        <v>29</v>
      </c>
      <c r="D12" s="8">
        <v>2</v>
      </c>
      <c r="E12" s="9">
        <v>150000</v>
      </c>
      <c r="H12"/>
      <c r="I12"/>
      <c r="J12"/>
    </row>
    <row r="13" spans="1:28" ht="20.45" customHeight="1" x14ac:dyDescent="0.3">
      <c r="A13" s="7">
        <v>43480</v>
      </c>
      <c r="B13" s="8" t="s">
        <v>9</v>
      </c>
      <c r="C13" s="8" t="s">
        <v>8</v>
      </c>
      <c r="D13" s="8">
        <v>1</v>
      </c>
      <c r="E13" s="9">
        <v>150000</v>
      </c>
      <c r="H13"/>
      <c r="I13"/>
      <c r="J13"/>
    </row>
    <row r="14" spans="1:28" ht="20.45" customHeight="1" x14ac:dyDescent="0.3">
      <c r="A14" s="7">
        <v>43482</v>
      </c>
      <c r="B14" s="8" t="s">
        <v>9</v>
      </c>
      <c r="C14" s="8" t="s">
        <v>17</v>
      </c>
      <c r="D14" s="8">
        <v>4</v>
      </c>
      <c r="E14" s="9">
        <v>150000</v>
      </c>
      <c r="H14"/>
      <c r="I14"/>
      <c r="J14"/>
    </row>
    <row r="15" spans="1:28" ht="20.45" customHeight="1" x14ac:dyDescent="0.3">
      <c r="A15" s="7">
        <v>43485</v>
      </c>
      <c r="B15" s="8" t="s">
        <v>9</v>
      </c>
      <c r="C15" s="8" t="s">
        <v>15</v>
      </c>
      <c r="D15" s="8">
        <v>1</v>
      </c>
      <c r="E15" s="9">
        <v>100000</v>
      </c>
      <c r="H15"/>
      <c r="I15"/>
      <c r="J15"/>
    </row>
    <row r="16" spans="1:28" ht="20.45" customHeight="1" x14ac:dyDescent="0.3">
      <c r="A16" s="7">
        <v>43488</v>
      </c>
      <c r="B16" s="8" t="s">
        <v>7</v>
      </c>
      <c r="C16" s="8" t="s">
        <v>10</v>
      </c>
      <c r="D16" s="8">
        <v>4</v>
      </c>
      <c r="E16" s="9">
        <v>500000</v>
      </c>
      <c r="H16"/>
      <c r="I16"/>
      <c r="J16"/>
    </row>
    <row r="17" spans="1:10" ht="20.45" customHeight="1" x14ac:dyDescent="0.3">
      <c r="A17" s="7">
        <v>43489</v>
      </c>
      <c r="B17" s="8" t="s">
        <v>12</v>
      </c>
      <c r="C17" s="8" t="s">
        <v>20</v>
      </c>
      <c r="D17" s="8">
        <v>4</v>
      </c>
      <c r="E17" s="9">
        <v>80000</v>
      </c>
      <c r="H17"/>
      <c r="I17"/>
      <c r="J17"/>
    </row>
    <row r="18" spans="1:10" ht="20.45" customHeight="1" x14ac:dyDescent="0.3">
      <c r="A18" s="7">
        <v>43489</v>
      </c>
      <c r="B18" s="8" t="s">
        <v>9</v>
      </c>
      <c r="C18" s="8" t="s">
        <v>32</v>
      </c>
      <c r="D18" s="8">
        <v>2</v>
      </c>
      <c r="E18" s="9">
        <v>900000</v>
      </c>
      <c r="H18"/>
      <c r="I18"/>
      <c r="J18"/>
    </row>
    <row r="19" spans="1:10" ht="20.45" customHeight="1" x14ac:dyDescent="0.3">
      <c r="A19" s="7">
        <v>43490</v>
      </c>
      <c r="B19" s="8" t="s">
        <v>7</v>
      </c>
      <c r="C19" s="8" t="s">
        <v>20</v>
      </c>
      <c r="D19" s="8">
        <v>5</v>
      </c>
      <c r="E19" s="9">
        <v>80000</v>
      </c>
    </row>
    <row r="20" spans="1:10" ht="20.45" customHeight="1" x14ac:dyDescent="0.3">
      <c r="A20" s="7">
        <v>43491</v>
      </c>
      <c r="B20" s="8" t="s">
        <v>5</v>
      </c>
      <c r="C20" s="8" t="s">
        <v>14</v>
      </c>
      <c r="D20" s="8">
        <v>1</v>
      </c>
      <c r="E20" s="9">
        <v>700000</v>
      </c>
    </row>
    <row r="21" spans="1:10" ht="20.45" customHeight="1" x14ac:dyDescent="0.3">
      <c r="A21" s="7">
        <v>43491</v>
      </c>
      <c r="B21" s="8" t="s">
        <v>12</v>
      </c>
      <c r="C21" s="8" t="s">
        <v>34</v>
      </c>
      <c r="D21" s="8">
        <v>3</v>
      </c>
      <c r="E21" s="9">
        <v>700000</v>
      </c>
    </row>
    <row r="22" spans="1:10" ht="20.45" customHeight="1" x14ac:dyDescent="0.3">
      <c r="A22" s="7">
        <v>43497</v>
      </c>
      <c r="B22" s="8" t="s">
        <v>52</v>
      </c>
      <c r="C22" s="8" t="s">
        <v>49</v>
      </c>
      <c r="D22" s="8">
        <v>10</v>
      </c>
      <c r="E22" s="9">
        <v>5000000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AB71-EE10-492E-912E-D5B695DDEA07}">
  <dimension ref="A1:AC21"/>
  <sheetViews>
    <sheetView tabSelected="1" workbookViewId="0">
      <selection activeCell="M16" sqref="M16"/>
    </sheetView>
  </sheetViews>
  <sheetFormatPr defaultColWidth="8.75" defaultRowHeight="20.45" customHeight="1" x14ac:dyDescent="0.3"/>
  <cols>
    <col min="1" max="1" width="14" style="8" customWidth="1"/>
    <col min="2" max="2" width="11.5" style="8" customWidth="1"/>
    <col min="3" max="3" width="18.875" style="8" bestFit="1" customWidth="1"/>
    <col min="4" max="5" width="13.25" style="8" customWidth="1"/>
    <col min="6" max="7" width="8.75" style="8"/>
    <col min="8" max="8" width="15.25" style="8" bestFit="1" customWidth="1"/>
    <col min="9" max="28" width="12.625" style="8" bestFit="1" customWidth="1"/>
    <col min="29" max="29" width="10.625" style="8" bestFit="1" customWidth="1"/>
    <col min="30" max="16384" width="8.75" style="8"/>
  </cols>
  <sheetData>
    <row r="1" spans="1:29" ht="20.45" customHeight="1" x14ac:dyDescent="0.3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38</v>
      </c>
      <c r="H1" s="14" t="s">
        <v>65</v>
      </c>
      <c r="I1" s="14" t="s">
        <v>44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</row>
    <row r="2" spans="1:29" ht="20.45" customHeight="1" x14ac:dyDescent="0.3">
      <c r="A2" s="7">
        <v>43497</v>
      </c>
      <c r="B2" s="8" t="s">
        <v>12</v>
      </c>
      <c r="C2" s="8" t="s">
        <v>20</v>
      </c>
      <c r="D2" s="8">
        <v>3</v>
      </c>
      <c r="E2" s="9">
        <v>80000</v>
      </c>
      <c r="H2" s="14" t="s">
        <v>46</v>
      </c>
      <c r="I2" s="15">
        <v>43497</v>
      </c>
      <c r="J2" s="15">
        <v>43498</v>
      </c>
      <c r="K2" s="15">
        <v>43499</v>
      </c>
      <c r="L2" s="15">
        <v>43500</v>
      </c>
      <c r="M2" s="15">
        <v>43501</v>
      </c>
      <c r="N2" s="15">
        <v>43502</v>
      </c>
      <c r="O2" s="15">
        <v>43503</v>
      </c>
      <c r="P2" s="15">
        <v>43504</v>
      </c>
      <c r="Q2" s="15">
        <v>43505</v>
      </c>
      <c r="R2" s="15">
        <v>43506</v>
      </c>
      <c r="S2" s="15">
        <v>43507</v>
      </c>
      <c r="T2" s="15">
        <v>43508</v>
      </c>
      <c r="U2" s="15">
        <v>43509</v>
      </c>
      <c r="V2" s="15">
        <v>43510</v>
      </c>
      <c r="W2" s="15">
        <v>43511</v>
      </c>
      <c r="X2" s="15">
        <v>43512</v>
      </c>
      <c r="Y2" s="15">
        <v>43513</v>
      </c>
      <c r="Z2" s="15">
        <v>43514</v>
      </c>
      <c r="AA2" s="15">
        <v>43515</v>
      </c>
      <c r="AB2" s="15">
        <v>43516</v>
      </c>
      <c r="AC2" s="15" t="s">
        <v>45</v>
      </c>
    </row>
    <row r="3" spans="1:29" ht="20.45" customHeight="1" x14ac:dyDescent="0.3">
      <c r="A3" s="7">
        <v>43498</v>
      </c>
      <c r="B3" s="8" t="s">
        <v>13</v>
      </c>
      <c r="C3" s="8" t="s">
        <v>25</v>
      </c>
      <c r="D3" s="8">
        <v>5</v>
      </c>
      <c r="E3" s="9">
        <v>400000</v>
      </c>
      <c r="H3" s="17" t="s">
        <v>13</v>
      </c>
      <c r="I3" s="15"/>
      <c r="J3" s="15">
        <v>400000</v>
      </c>
      <c r="K3" s="15">
        <v>300000</v>
      </c>
      <c r="L3" s="15"/>
      <c r="M3" s="15"/>
      <c r="N3" s="15">
        <v>300000</v>
      </c>
      <c r="O3" s="15"/>
      <c r="P3" s="15">
        <v>150000</v>
      </c>
      <c r="Q3" s="15"/>
      <c r="R3" s="15">
        <v>900000</v>
      </c>
      <c r="S3" s="15"/>
      <c r="T3" s="15"/>
      <c r="U3" s="15"/>
      <c r="V3" s="15"/>
      <c r="W3" s="15"/>
      <c r="X3" s="15"/>
      <c r="Y3" s="15"/>
      <c r="Z3" s="15"/>
      <c r="AA3" s="15"/>
      <c r="AB3" s="15"/>
      <c r="AC3" s="15">
        <v>2050000</v>
      </c>
    </row>
    <row r="4" spans="1:29" ht="20.45" customHeight="1" x14ac:dyDescent="0.3">
      <c r="A4" s="7">
        <v>43499</v>
      </c>
      <c r="B4" s="8" t="s">
        <v>13</v>
      </c>
      <c r="C4" s="8" t="s">
        <v>30</v>
      </c>
      <c r="D4" s="8">
        <v>2</v>
      </c>
      <c r="E4" s="9">
        <v>300000</v>
      </c>
      <c r="H4" s="17" t="s">
        <v>7</v>
      </c>
      <c r="I4" s="15"/>
      <c r="J4" s="15"/>
      <c r="K4" s="15"/>
      <c r="L4" s="15">
        <v>300000</v>
      </c>
      <c r="M4" s="15"/>
      <c r="N4" s="15"/>
      <c r="O4" s="15">
        <v>150000</v>
      </c>
      <c r="P4" s="15"/>
      <c r="Q4" s="15"/>
      <c r="R4" s="15"/>
      <c r="S4" s="15">
        <v>150000</v>
      </c>
      <c r="T4" s="15"/>
      <c r="U4" s="15"/>
      <c r="V4" s="15"/>
      <c r="W4" s="15">
        <v>700000</v>
      </c>
      <c r="X4" s="15"/>
      <c r="Y4" s="15"/>
      <c r="Z4" s="15">
        <v>80000</v>
      </c>
      <c r="AA4" s="15"/>
      <c r="AB4" s="15"/>
      <c r="AC4" s="15">
        <v>1380000</v>
      </c>
    </row>
    <row r="5" spans="1:29" ht="20.45" customHeight="1" x14ac:dyDescent="0.3">
      <c r="A5" s="7">
        <v>43500</v>
      </c>
      <c r="B5" s="8" t="s">
        <v>7</v>
      </c>
      <c r="C5" s="8" t="s">
        <v>30</v>
      </c>
      <c r="D5" s="8">
        <v>5</v>
      </c>
      <c r="E5" s="9">
        <v>300000</v>
      </c>
      <c r="H5" s="17" t="s">
        <v>12</v>
      </c>
      <c r="I5" s="15">
        <v>80000</v>
      </c>
      <c r="J5" s="15"/>
      <c r="K5" s="15"/>
      <c r="L5" s="15"/>
      <c r="M5" s="15">
        <v>900000</v>
      </c>
      <c r="N5" s="15"/>
      <c r="O5" s="15"/>
      <c r="P5" s="15"/>
      <c r="Q5" s="15"/>
      <c r="R5" s="15"/>
      <c r="S5" s="15"/>
      <c r="T5" s="15"/>
      <c r="U5" s="15"/>
      <c r="V5" s="15"/>
      <c r="W5" s="15"/>
      <c r="X5" s="15">
        <v>100000</v>
      </c>
      <c r="Y5" s="15"/>
      <c r="Z5" s="15"/>
      <c r="AA5" s="15"/>
      <c r="AB5" s="15">
        <v>300000</v>
      </c>
      <c r="AC5" s="15">
        <v>1380000</v>
      </c>
    </row>
    <row r="6" spans="1:29" ht="20.45" customHeight="1" x14ac:dyDescent="0.3">
      <c r="A6" s="7">
        <v>43501</v>
      </c>
      <c r="B6" s="8" t="s">
        <v>12</v>
      </c>
      <c r="C6" s="8" t="s">
        <v>32</v>
      </c>
      <c r="D6" s="8">
        <v>4</v>
      </c>
      <c r="E6" s="9">
        <v>900000</v>
      </c>
      <c r="H6" s="17" t="s">
        <v>5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>
        <v>150000</v>
      </c>
      <c r="AB6" s="15"/>
      <c r="AC6" s="15">
        <v>150000</v>
      </c>
    </row>
    <row r="7" spans="1:29" ht="20.45" customHeight="1" x14ac:dyDescent="0.3">
      <c r="A7" s="7">
        <v>43502</v>
      </c>
      <c r="B7" s="8" t="s">
        <v>13</v>
      </c>
      <c r="C7" s="8" t="s">
        <v>27</v>
      </c>
      <c r="D7" s="8">
        <v>2</v>
      </c>
      <c r="E7" s="9">
        <v>300000</v>
      </c>
      <c r="H7" s="17" t="s">
        <v>9</v>
      </c>
      <c r="I7" s="15"/>
      <c r="J7" s="15"/>
      <c r="K7" s="15"/>
      <c r="L7" s="15"/>
      <c r="M7" s="15"/>
      <c r="N7" s="15"/>
      <c r="O7" s="15"/>
      <c r="P7" s="15"/>
      <c r="Q7" s="15">
        <v>80000</v>
      </c>
      <c r="R7" s="15"/>
      <c r="S7" s="15"/>
      <c r="T7" s="15">
        <v>120000</v>
      </c>
      <c r="U7" s="15">
        <v>400000</v>
      </c>
      <c r="V7" s="15">
        <v>500000</v>
      </c>
      <c r="W7" s="15"/>
      <c r="X7" s="15"/>
      <c r="Y7" s="15">
        <v>100000</v>
      </c>
      <c r="Z7" s="15"/>
      <c r="AA7" s="15"/>
      <c r="AB7" s="15"/>
      <c r="AC7" s="15">
        <v>1200000</v>
      </c>
    </row>
    <row r="8" spans="1:29" ht="20.45" customHeight="1" x14ac:dyDescent="0.3">
      <c r="A8" s="7">
        <v>43503</v>
      </c>
      <c r="B8" s="8" t="s">
        <v>7</v>
      </c>
      <c r="C8" s="8" t="s">
        <v>29</v>
      </c>
      <c r="D8" s="8">
        <v>3</v>
      </c>
      <c r="E8" s="9">
        <v>150000</v>
      </c>
      <c r="H8" s="17" t="s">
        <v>45</v>
      </c>
      <c r="I8" s="15">
        <v>80000</v>
      </c>
      <c r="J8" s="15">
        <v>400000</v>
      </c>
      <c r="K8" s="15">
        <v>300000</v>
      </c>
      <c r="L8" s="15">
        <v>300000</v>
      </c>
      <c r="M8" s="15">
        <v>900000</v>
      </c>
      <c r="N8" s="15">
        <v>300000</v>
      </c>
      <c r="O8" s="15">
        <v>150000</v>
      </c>
      <c r="P8" s="15">
        <v>150000</v>
      </c>
      <c r="Q8" s="15">
        <v>80000</v>
      </c>
      <c r="R8" s="15">
        <v>900000</v>
      </c>
      <c r="S8" s="15">
        <v>150000</v>
      </c>
      <c r="T8" s="15">
        <v>120000</v>
      </c>
      <c r="U8" s="15">
        <v>400000</v>
      </c>
      <c r="V8" s="15">
        <v>500000</v>
      </c>
      <c r="W8" s="15">
        <v>700000</v>
      </c>
      <c r="X8" s="15">
        <v>100000</v>
      </c>
      <c r="Y8" s="15">
        <v>100000</v>
      </c>
      <c r="Z8" s="15">
        <v>80000</v>
      </c>
      <c r="AA8" s="15">
        <v>150000</v>
      </c>
      <c r="AB8" s="15">
        <v>300000</v>
      </c>
      <c r="AC8" s="15">
        <v>6160000</v>
      </c>
    </row>
    <row r="9" spans="1:29" ht="20.45" customHeight="1" x14ac:dyDescent="0.3">
      <c r="A9" s="7">
        <v>43504</v>
      </c>
      <c r="B9" s="8" t="s">
        <v>13</v>
      </c>
      <c r="C9" s="8" t="s">
        <v>17</v>
      </c>
      <c r="D9" s="8">
        <v>1</v>
      </c>
      <c r="E9" s="9">
        <v>150000</v>
      </c>
      <c r="H9"/>
      <c r="I9"/>
      <c r="J9"/>
    </row>
    <row r="10" spans="1:29" ht="20.45" customHeight="1" x14ac:dyDescent="0.3">
      <c r="A10" s="7">
        <v>43505</v>
      </c>
      <c r="B10" s="8" t="s">
        <v>9</v>
      </c>
      <c r="C10" s="8" t="s">
        <v>20</v>
      </c>
      <c r="D10" s="8">
        <v>3</v>
      </c>
      <c r="E10" s="9">
        <v>80000</v>
      </c>
      <c r="H10"/>
      <c r="I10"/>
      <c r="J10"/>
    </row>
    <row r="11" spans="1:29" ht="20.45" customHeight="1" x14ac:dyDescent="0.3">
      <c r="A11" s="7">
        <v>43506</v>
      </c>
      <c r="B11" s="8" t="s">
        <v>13</v>
      </c>
      <c r="C11" s="8" t="s">
        <v>32</v>
      </c>
      <c r="D11" s="8">
        <v>3</v>
      </c>
      <c r="E11" s="9">
        <v>900000</v>
      </c>
      <c r="H11"/>
      <c r="I11"/>
      <c r="J11"/>
    </row>
    <row r="12" spans="1:29" ht="20.45" customHeight="1" x14ac:dyDescent="0.3">
      <c r="A12" s="7">
        <v>43507</v>
      </c>
      <c r="B12" s="8" t="s">
        <v>7</v>
      </c>
      <c r="C12" s="8" t="s">
        <v>8</v>
      </c>
      <c r="D12" s="8">
        <v>5</v>
      </c>
      <c r="E12" s="9">
        <v>150000</v>
      </c>
      <c r="H12"/>
      <c r="I12"/>
      <c r="J12"/>
    </row>
    <row r="13" spans="1:29" ht="20.45" customHeight="1" x14ac:dyDescent="0.3">
      <c r="A13" s="7">
        <v>43508</v>
      </c>
      <c r="B13" s="8" t="s">
        <v>9</v>
      </c>
      <c r="C13" s="8" t="s">
        <v>16</v>
      </c>
      <c r="D13" s="8">
        <v>1</v>
      </c>
      <c r="E13" s="9">
        <v>120000</v>
      </c>
      <c r="H13"/>
      <c r="I13"/>
      <c r="J13"/>
    </row>
    <row r="14" spans="1:29" ht="20.45" customHeight="1" x14ac:dyDescent="0.3">
      <c r="A14" s="7">
        <v>43509</v>
      </c>
      <c r="B14" s="8" t="s">
        <v>9</v>
      </c>
      <c r="C14" s="8" t="s">
        <v>25</v>
      </c>
      <c r="D14" s="8">
        <v>5</v>
      </c>
      <c r="E14" s="9">
        <v>400000</v>
      </c>
      <c r="H14"/>
      <c r="I14"/>
      <c r="J14"/>
    </row>
    <row r="15" spans="1:29" ht="20.45" customHeight="1" x14ac:dyDescent="0.3">
      <c r="A15" s="7">
        <v>43510</v>
      </c>
      <c r="B15" s="8" t="s">
        <v>9</v>
      </c>
      <c r="C15" s="8" t="s">
        <v>10</v>
      </c>
      <c r="D15" s="8">
        <v>5</v>
      </c>
      <c r="E15" s="9">
        <v>500000</v>
      </c>
      <c r="H15"/>
      <c r="I15"/>
      <c r="J15"/>
    </row>
    <row r="16" spans="1:29" ht="20.45" customHeight="1" x14ac:dyDescent="0.3">
      <c r="A16" s="7">
        <v>43511</v>
      </c>
      <c r="B16" s="8" t="s">
        <v>7</v>
      </c>
      <c r="C16" s="8" t="s">
        <v>14</v>
      </c>
      <c r="D16" s="8">
        <v>4</v>
      </c>
      <c r="E16" s="9">
        <v>700000</v>
      </c>
      <c r="H16"/>
      <c r="I16"/>
      <c r="J16"/>
    </row>
    <row r="17" spans="1:10" ht="20.45" customHeight="1" x14ac:dyDescent="0.3">
      <c r="A17" s="7">
        <v>43512</v>
      </c>
      <c r="B17" s="8" t="s">
        <v>12</v>
      </c>
      <c r="C17" s="8" t="s">
        <v>37</v>
      </c>
      <c r="D17" s="8">
        <v>5</v>
      </c>
      <c r="E17" s="9">
        <v>100000</v>
      </c>
      <c r="H17"/>
      <c r="I17"/>
      <c r="J17"/>
    </row>
    <row r="18" spans="1:10" ht="20.45" customHeight="1" x14ac:dyDescent="0.3">
      <c r="A18" s="7">
        <v>43513</v>
      </c>
      <c r="B18" s="8" t="s">
        <v>9</v>
      </c>
      <c r="C18" s="8" t="s">
        <v>6</v>
      </c>
      <c r="D18" s="8">
        <v>2</v>
      </c>
      <c r="E18" s="9">
        <v>100000</v>
      </c>
      <c r="H18"/>
      <c r="I18"/>
      <c r="J18"/>
    </row>
    <row r="19" spans="1:10" ht="20.45" customHeight="1" x14ac:dyDescent="0.3">
      <c r="A19" s="7">
        <v>43514</v>
      </c>
      <c r="B19" s="8" t="s">
        <v>7</v>
      </c>
      <c r="C19" s="8" t="s">
        <v>20</v>
      </c>
      <c r="D19" s="8">
        <v>2</v>
      </c>
      <c r="E19" s="9">
        <v>80000</v>
      </c>
    </row>
    <row r="20" spans="1:10" ht="20.45" customHeight="1" x14ac:dyDescent="0.3">
      <c r="A20" s="7">
        <v>43515</v>
      </c>
      <c r="B20" s="8" t="s">
        <v>5</v>
      </c>
      <c r="C20" s="8" t="s">
        <v>8</v>
      </c>
      <c r="D20" s="8">
        <v>4</v>
      </c>
      <c r="E20" s="9">
        <v>150000</v>
      </c>
    </row>
    <row r="21" spans="1:10" ht="20.45" customHeight="1" x14ac:dyDescent="0.3">
      <c r="A21" s="7">
        <v>43516</v>
      </c>
      <c r="B21" s="8" t="s">
        <v>12</v>
      </c>
      <c r="C21" s="8" t="s">
        <v>27</v>
      </c>
      <c r="D21" s="8">
        <v>2</v>
      </c>
      <c r="E21" s="9">
        <v>300000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E1A4-EB79-4442-84A1-E3666388192E}">
  <dimension ref="A1:LP601"/>
  <sheetViews>
    <sheetView workbookViewId="0">
      <selection activeCell="K19" sqref="K19"/>
    </sheetView>
  </sheetViews>
  <sheetFormatPr defaultColWidth="8.75" defaultRowHeight="20.45" customHeight="1" x14ac:dyDescent="0.3"/>
  <cols>
    <col min="1" max="1" width="15.25" style="7" customWidth="1"/>
    <col min="2" max="2" width="14.625" style="8" customWidth="1"/>
    <col min="3" max="4" width="20.875" style="8" customWidth="1"/>
    <col min="5" max="5" width="12.75" style="8" customWidth="1"/>
    <col min="6" max="6" width="12.75" style="9" customWidth="1"/>
    <col min="7" max="7" width="8.75" style="8"/>
    <col min="8" max="8" width="8.75" style="9"/>
    <col min="9" max="9" width="4.25" style="8" bestFit="1" customWidth="1"/>
    <col min="10" max="10" width="11.125" style="8" bestFit="1" customWidth="1"/>
    <col min="11" max="11" width="11" style="8" bestFit="1" customWidth="1"/>
    <col min="12" max="12" width="10.625" style="8" bestFit="1" customWidth="1"/>
    <col min="13" max="15" width="10.875" style="8" bestFit="1" customWidth="1"/>
    <col min="16" max="16" width="12.75" style="8" bestFit="1" customWidth="1"/>
    <col min="17" max="18" width="11.875" style="8" bestFit="1" customWidth="1"/>
    <col min="19" max="20" width="10.875" style="8" bestFit="1" customWidth="1"/>
    <col min="21" max="21" width="13.125" style="8" bestFit="1" customWidth="1"/>
    <col min="22" max="24" width="10.875" style="8" bestFit="1" customWidth="1"/>
    <col min="25" max="25" width="13.125" style="8" bestFit="1" customWidth="1"/>
    <col min="26" max="26" width="12.75" style="8" bestFit="1" customWidth="1"/>
    <col min="27" max="29" width="10.875" style="8" bestFit="1" customWidth="1"/>
    <col min="30" max="30" width="13.125" style="8" bestFit="1" customWidth="1"/>
    <col min="31" max="33" width="10.875" style="8" bestFit="1" customWidth="1"/>
    <col min="34" max="34" width="13.125" style="8" bestFit="1" customWidth="1"/>
    <col min="35" max="37" width="10.875" style="8" bestFit="1" customWidth="1"/>
    <col min="38" max="38" width="13.125" style="8" bestFit="1" customWidth="1"/>
    <col min="39" max="41" width="10.875" style="8" bestFit="1" customWidth="1"/>
    <col min="42" max="42" width="13.125" style="8" bestFit="1" customWidth="1"/>
    <col min="43" max="43" width="12.75" style="8" bestFit="1" customWidth="1"/>
    <col min="44" max="44" width="7.375" style="8" bestFit="1" customWidth="1"/>
    <col min="45" max="327" width="12.5" style="8" bestFit="1" customWidth="1"/>
    <col min="328" max="328" width="7.375" style="8" bestFit="1" customWidth="1"/>
    <col min="329" max="16384" width="8.75" style="8"/>
  </cols>
  <sheetData>
    <row r="1" spans="1:328" ht="20.45" customHeight="1" x14ac:dyDescent="0.3">
      <c r="A1" s="7" t="s">
        <v>0</v>
      </c>
      <c r="B1" s="8" t="s">
        <v>1</v>
      </c>
      <c r="C1" s="8" t="s">
        <v>2</v>
      </c>
      <c r="D1" s="8" t="s">
        <v>39</v>
      </c>
      <c r="E1" s="8" t="s">
        <v>3</v>
      </c>
      <c r="F1" s="9" t="s">
        <v>4</v>
      </c>
      <c r="G1" s="8" t="s">
        <v>38</v>
      </c>
      <c r="H1" s="9" t="s">
        <v>54</v>
      </c>
      <c r="J1" s="14" t="s">
        <v>60</v>
      </c>
      <c r="K1" t="s">
        <v>42</v>
      </c>
    </row>
    <row r="2" spans="1:328" ht="20.45" customHeight="1" x14ac:dyDescent="0.3">
      <c r="A2" s="7">
        <v>43466</v>
      </c>
      <c r="B2" s="8" t="s">
        <v>12</v>
      </c>
      <c r="C2" s="8" t="s">
        <v>26</v>
      </c>
      <c r="D2" s="8" t="s">
        <v>40</v>
      </c>
      <c r="E2" s="8">
        <v>2</v>
      </c>
      <c r="F2" s="9">
        <v>250000</v>
      </c>
      <c r="H2" s="9">
        <f>표1[[#This Row],[수량]]*표1[[#This Row],[판매단가]]</f>
        <v>500000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</row>
    <row r="3" spans="1:328" ht="20.45" customHeight="1" x14ac:dyDescent="0.3">
      <c r="A3" s="7">
        <v>43467</v>
      </c>
      <c r="B3" s="8" t="s">
        <v>13</v>
      </c>
      <c r="C3" s="8" t="s">
        <v>31</v>
      </c>
      <c r="D3" s="8" t="s">
        <v>41</v>
      </c>
      <c r="E3" s="8">
        <v>3</v>
      </c>
      <c r="F3" s="9">
        <v>1500000</v>
      </c>
      <c r="H3" s="9">
        <f>표1[[#This Row],[수량]]*표1[[#This Row],[판매단가]]</f>
        <v>4500000</v>
      </c>
      <c r="I3"/>
      <c r="J3" s="10" t="s">
        <v>59</v>
      </c>
      <c r="K3" s="10" t="s">
        <v>61</v>
      </c>
      <c r="L3" s="10" t="s">
        <v>62</v>
      </c>
      <c r="M3" s="10" t="s">
        <v>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</row>
    <row r="4" spans="1:328" ht="20.45" customHeight="1" x14ac:dyDescent="0.3">
      <c r="A4" s="7">
        <v>43469</v>
      </c>
      <c r="B4" s="8" t="s">
        <v>13</v>
      </c>
      <c r="C4" s="8" t="s">
        <v>21</v>
      </c>
      <c r="D4" s="8" t="s">
        <v>40</v>
      </c>
      <c r="E4" s="8">
        <v>3</v>
      </c>
      <c r="F4" s="9">
        <v>80000</v>
      </c>
      <c r="H4" s="9">
        <f>표1[[#This Row],[수량]]*표1[[#This Row],[판매단가]]</f>
        <v>240000</v>
      </c>
      <c r="I4"/>
      <c r="J4"/>
      <c r="K4" s="15" t="s">
        <v>53</v>
      </c>
      <c r="L4" s="15" t="s">
        <v>55</v>
      </c>
      <c r="M4" t="s">
        <v>63</v>
      </c>
      <c r="N4"/>
      <c r="O4"/>
      <c r="P4" t="s">
        <v>64</v>
      </c>
      <c r="Q4" s="15" t="s">
        <v>45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328" ht="20.45" customHeight="1" x14ac:dyDescent="0.3">
      <c r="A5" s="7">
        <v>43469</v>
      </c>
      <c r="B5" s="8" t="s">
        <v>7</v>
      </c>
      <c r="C5" s="8" t="s">
        <v>29</v>
      </c>
      <c r="D5" s="8" t="s">
        <v>40</v>
      </c>
      <c r="E5" s="8">
        <v>5</v>
      </c>
      <c r="F5" s="9">
        <v>150000</v>
      </c>
      <c r="H5" s="9">
        <f>표1[[#This Row],[수량]]*표1[[#This Row],[판매단가]]</f>
        <v>750000</v>
      </c>
      <c r="I5"/>
      <c r="J5"/>
      <c r="K5"/>
      <c r="L5"/>
      <c r="M5" t="s">
        <v>56</v>
      </c>
      <c r="N5" t="s">
        <v>57</v>
      </c>
      <c r="O5" t="s">
        <v>58</v>
      </c>
      <c r="P5"/>
      <c r="Q5" s="1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328" ht="20.45" customHeight="1" x14ac:dyDescent="0.3">
      <c r="A6" s="7">
        <v>43469</v>
      </c>
      <c r="B6" s="8" t="s">
        <v>12</v>
      </c>
      <c r="C6" s="8" t="s">
        <v>36</v>
      </c>
      <c r="D6" s="8" t="s">
        <v>40</v>
      </c>
      <c r="E6" s="8">
        <v>5</v>
      </c>
      <c r="F6" s="9">
        <v>300000</v>
      </c>
      <c r="H6" s="9">
        <f>표1[[#This Row],[수량]]*표1[[#This Row],[판매단가]]</f>
        <v>1500000</v>
      </c>
      <c r="I6"/>
      <c r="J6" s="14" t="s">
        <v>1</v>
      </c>
      <c r="K6"/>
      <c r="L6"/>
      <c r="M6"/>
      <c r="N6"/>
      <c r="O6"/>
      <c r="P6"/>
      <c r="Q6" s="15"/>
      <c r="R6"/>
    </row>
    <row r="7" spans="1:328" ht="20.45" customHeight="1" x14ac:dyDescent="0.3">
      <c r="A7" s="7">
        <v>43470</v>
      </c>
      <c r="B7" s="8" t="s">
        <v>13</v>
      </c>
      <c r="C7" s="8" t="s">
        <v>18</v>
      </c>
      <c r="D7" s="8" t="s">
        <v>42</v>
      </c>
      <c r="E7" s="8">
        <v>4</v>
      </c>
      <c r="F7" s="9">
        <v>400000</v>
      </c>
      <c r="H7" s="9">
        <f>표1[[#This Row],[수량]]*표1[[#This Row],[판매단가]]</f>
        <v>1600000</v>
      </c>
      <c r="I7"/>
      <c r="J7" s="15" t="s">
        <v>9</v>
      </c>
      <c r="K7" s="15">
        <v>5680000</v>
      </c>
      <c r="L7" s="15">
        <v>8200000</v>
      </c>
      <c r="M7" s="15">
        <v>1200000</v>
      </c>
      <c r="N7" s="15">
        <v>1720000</v>
      </c>
      <c r="O7" s="15">
        <v>480000</v>
      </c>
      <c r="P7" s="15">
        <v>3400000</v>
      </c>
      <c r="Q7" s="15">
        <v>17280000</v>
      </c>
      <c r="R7"/>
    </row>
    <row r="8" spans="1:328" ht="20.45" customHeight="1" x14ac:dyDescent="0.3">
      <c r="A8" s="7">
        <v>43471</v>
      </c>
      <c r="B8" s="8" t="s">
        <v>7</v>
      </c>
      <c r="C8" s="8" t="s">
        <v>27</v>
      </c>
      <c r="D8" s="8" t="s">
        <v>43</v>
      </c>
      <c r="E8" s="8">
        <v>5</v>
      </c>
      <c r="F8" s="9">
        <v>300000</v>
      </c>
      <c r="H8" s="9">
        <f>표1[[#This Row],[수량]]*표1[[#This Row],[판매단가]]</f>
        <v>1500000</v>
      </c>
      <c r="I8"/>
      <c r="J8" s="15" t="s">
        <v>45</v>
      </c>
      <c r="K8" s="15">
        <v>5680000</v>
      </c>
      <c r="L8" s="15">
        <v>8200000</v>
      </c>
      <c r="M8" s="15">
        <v>1200000</v>
      </c>
      <c r="N8" s="15">
        <v>1720000</v>
      </c>
      <c r="O8" s="15">
        <v>480000</v>
      </c>
      <c r="P8" s="15">
        <v>3400000</v>
      </c>
      <c r="Q8" s="15">
        <v>17280000</v>
      </c>
      <c r="R8"/>
    </row>
    <row r="9" spans="1:328" ht="20.45" customHeight="1" x14ac:dyDescent="0.3">
      <c r="A9" s="7">
        <v>43473</v>
      </c>
      <c r="B9" s="8" t="s">
        <v>13</v>
      </c>
      <c r="C9" s="8" t="s">
        <v>14</v>
      </c>
      <c r="D9" s="8" t="s">
        <v>43</v>
      </c>
      <c r="E9" s="8">
        <v>2</v>
      </c>
      <c r="F9" s="9">
        <v>700000</v>
      </c>
      <c r="H9" s="9">
        <f>표1[[#This Row],[수량]]*표1[[#This Row],[판매단가]]</f>
        <v>1400000</v>
      </c>
      <c r="I9"/>
      <c r="J9"/>
      <c r="K9"/>
      <c r="L9"/>
      <c r="M9"/>
      <c r="N9"/>
      <c r="O9"/>
      <c r="P9"/>
      <c r="Q9"/>
      <c r="R9"/>
    </row>
    <row r="10" spans="1:328" ht="20.45" customHeight="1" x14ac:dyDescent="0.3">
      <c r="A10" s="7">
        <v>43474</v>
      </c>
      <c r="B10" s="8" t="s">
        <v>9</v>
      </c>
      <c r="C10" s="8" t="s">
        <v>14</v>
      </c>
      <c r="D10" s="8" t="s">
        <v>43</v>
      </c>
      <c r="E10" s="8">
        <v>4</v>
      </c>
      <c r="F10" s="9">
        <v>700000</v>
      </c>
      <c r="H10" s="9">
        <f>표1[[#This Row],[수량]]*표1[[#This Row],[판매단가]]</f>
        <v>2800000</v>
      </c>
      <c r="I10"/>
      <c r="J10"/>
      <c r="K10"/>
      <c r="L10"/>
      <c r="M10"/>
      <c r="N10"/>
      <c r="O10"/>
      <c r="P10"/>
      <c r="Q10"/>
      <c r="R10"/>
    </row>
    <row r="11" spans="1:328" ht="20.45" customHeight="1" x14ac:dyDescent="0.3">
      <c r="A11" s="7">
        <v>43476</v>
      </c>
      <c r="B11" s="8" t="s">
        <v>13</v>
      </c>
      <c r="C11" s="8" t="s">
        <v>10</v>
      </c>
      <c r="D11" s="8" t="s">
        <v>43</v>
      </c>
      <c r="E11" s="8">
        <v>4</v>
      </c>
      <c r="F11" s="9">
        <v>500000</v>
      </c>
      <c r="H11" s="9">
        <f>표1[[#This Row],[수량]]*표1[[#This Row],[판매단가]]</f>
        <v>2000000</v>
      </c>
      <c r="I11"/>
      <c r="J11"/>
      <c r="K11"/>
      <c r="L11"/>
      <c r="M11"/>
      <c r="N11"/>
      <c r="O11"/>
      <c r="P11"/>
      <c r="Q11"/>
      <c r="R11"/>
    </row>
    <row r="12" spans="1:328" ht="20.45" customHeight="1" x14ac:dyDescent="0.3">
      <c r="A12" s="7">
        <v>43476</v>
      </c>
      <c r="B12" s="8" t="s">
        <v>7</v>
      </c>
      <c r="C12" s="8" t="s">
        <v>29</v>
      </c>
      <c r="D12" s="8" t="s">
        <v>40</v>
      </c>
      <c r="E12" s="8">
        <v>2</v>
      </c>
      <c r="F12" s="9">
        <v>150000</v>
      </c>
      <c r="H12" s="9">
        <f>표1[[#This Row],[수량]]*표1[[#This Row],[판매단가]]</f>
        <v>300000</v>
      </c>
      <c r="I12"/>
      <c r="J12"/>
      <c r="K12"/>
      <c r="L12"/>
      <c r="M12"/>
      <c r="N12"/>
      <c r="O12"/>
      <c r="P12"/>
      <c r="Q12"/>
      <c r="R12"/>
    </row>
    <row r="13" spans="1:328" ht="20.45" customHeight="1" x14ac:dyDescent="0.3">
      <c r="A13" s="7">
        <v>43480</v>
      </c>
      <c r="B13" s="8" t="s">
        <v>9</v>
      </c>
      <c r="C13" s="8" t="s">
        <v>8</v>
      </c>
      <c r="D13" s="8" t="s">
        <v>40</v>
      </c>
      <c r="E13" s="8">
        <v>1</v>
      </c>
      <c r="F13" s="9">
        <v>150000</v>
      </c>
      <c r="H13" s="9">
        <f>표1[[#This Row],[수량]]*표1[[#This Row],[판매단가]]</f>
        <v>150000</v>
      </c>
      <c r="I13"/>
      <c r="J13"/>
      <c r="K13"/>
      <c r="L13"/>
      <c r="M13"/>
      <c r="N13"/>
      <c r="O13"/>
      <c r="P13"/>
      <c r="Q13"/>
      <c r="R13"/>
    </row>
    <row r="14" spans="1:328" ht="20.45" customHeight="1" x14ac:dyDescent="0.3">
      <c r="A14" s="7">
        <v>43482</v>
      </c>
      <c r="B14" s="8" t="s">
        <v>9</v>
      </c>
      <c r="C14" s="8" t="s">
        <v>17</v>
      </c>
      <c r="D14" s="8" t="s">
        <v>42</v>
      </c>
      <c r="E14" s="8">
        <v>4</v>
      </c>
      <c r="F14" s="9">
        <v>150000</v>
      </c>
      <c r="H14" s="9">
        <f>표1[[#This Row],[수량]]*표1[[#This Row],[판매단가]]</f>
        <v>600000</v>
      </c>
      <c r="I14"/>
      <c r="J14"/>
      <c r="K14"/>
      <c r="L14"/>
      <c r="M14"/>
      <c r="N14"/>
      <c r="O14"/>
      <c r="P14"/>
      <c r="Q14"/>
      <c r="R14"/>
    </row>
    <row r="15" spans="1:328" ht="20.45" customHeight="1" x14ac:dyDescent="0.3">
      <c r="A15" s="7">
        <v>43485</v>
      </c>
      <c r="B15" s="8" t="s">
        <v>9</v>
      </c>
      <c r="C15" s="8" t="s">
        <v>15</v>
      </c>
      <c r="D15" s="8" t="s">
        <v>41</v>
      </c>
      <c r="E15" s="8">
        <v>1</v>
      </c>
      <c r="F15" s="9">
        <v>100000</v>
      </c>
      <c r="H15" s="9">
        <f>표1[[#This Row],[수량]]*표1[[#This Row],[판매단가]]</f>
        <v>100000</v>
      </c>
      <c r="I15"/>
      <c r="J15"/>
      <c r="K15"/>
      <c r="L15"/>
      <c r="M15"/>
      <c r="N15"/>
      <c r="O15"/>
      <c r="P15"/>
      <c r="Q15"/>
      <c r="R15"/>
    </row>
    <row r="16" spans="1:328" ht="20.45" customHeight="1" x14ac:dyDescent="0.3">
      <c r="A16" s="7">
        <v>43488</v>
      </c>
      <c r="B16" s="8" t="s">
        <v>7</v>
      </c>
      <c r="C16" s="8" t="s">
        <v>10</v>
      </c>
      <c r="D16" s="8" t="s">
        <v>43</v>
      </c>
      <c r="E16" s="8">
        <v>4</v>
      </c>
      <c r="F16" s="9">
        <v>500000</v>
      </c>
      <c r="H16" s="9">
        <f>표1[[#This Row],[수량]]*표1[[#This Row],[판매단가]]</f>
        <v>2000000</v>
      </c>
      <c r="I16"/>
      <c r="J16"/>
      <c r="K16"/>
      <c r="L16"/>
      <c r="M16"/>
      <c r="N16"/>
      <c r="O16"/>
      <c r="P16"/>
      <c r="Q16"/>
      <c r="R16"/>
    </row>
    <row r="17" spans="1:18" ht="20.45" customHeight="1" x14ac:dyDescent="0.3">
      <c r="A17" s="7">
        <v>43489</v>
      </c>
      <c r="B17" s="8" t="s">
        <v>12</v>
      </c>
      <c r="C17" s="8" t="s">
        <v>20</v>
      </c>
      <c r="D17" s="8" t="s">
        <v>40</v>
      </c>
      <c r="E17" s="8">
        <v>4</v>
      </c>
      <c r="F17" s="9">
        <v>80000</v>
      </c>
      <c r="H17" s="9">
        <f>표1[[#This Row],[수량]]*표1[[#This Row],[판매단가]]</f>
        <v>320000</v>
      </c>
      <c r="I17"/>
      <c r="J17"/>
      <c r="K17"/>
      <c r="L17"/>
      <c r="M17"/>
      <c r="N17"/>
      <c r="O17"/>
      <c r="P17"/>
      <c r="Q17"/>
      <c r="R17"/>
    </row>
    <row r="18" spans="1:18" ht="20.45" customHeight="1" x14ac:dyDescent="0.3">
      <c r="A18" s="7">
        <v>43489</v>
      </c>
      <c r="B18" s="8" t="s">
        <v>9</v>
      </c>
      <c r="C18" s="8" t="s">
        <v>32</v>
      </c>
      <c r="D18" s="8" t="s">
        <v>40</v>
      </c>
      <c r="E18" s="8">
        <v>2</v>
      </c>
      <c r="F18" s="9">
        <v>900000</v>
      </c>
      <c r="H18" s="9">
        <f>표1[[#This Row],[수량]]*표1[[#This Row],[판매단가]]</f>
        <v>1800000</v>
      </c>
      <c r="I18"/>
      <c r="J18"/>
      <c r="K18"/>
      <c r="L18"/>
      <c r="M18"/>
      <c r="N18"/>
      <c r="O18"/>
      <c r="P18"/>
      <c r="Q18"/>
      <c r="R18"/>
    </row>
    <row r="19" spans="1:18" ht="20.45" customHeight="1" x14ac:dyDescent="0.3">
      <c r="A19" s="7">
        <v>43490</v>
      </c>
      <c r="B19" s="8" t="s">
        <v>7</v>
      </c>
      <c r="C19" s="8" t="s">
        <v>20</v>
      </c>
      <c r="D19" s="8" t="s">
        <v>40</v>
      </c>
      <c r="E19" s="8">
        <v>5</v>
      </c>
      <c r="F19" s="9">
        <v>80000</v>
      </c>
      <c r="H19" s="9">
        <f>표1[[#This Row],[수량]]*표1[[#This Row],[판매단가]]</f>
        <v>400000</v>
      </c>
      <c r="I19"/>
      <c r="J19"/>
      <c r="K19"/>
      <c r="L19"/>
      <c r="M19"/>
      <c r="N19"/>
      <c r="O19"/>
      <c r="P19"/>
      <c r="Q19"/>
      <c r="R19"/>
    </row>
    <row r="20" spans="1:18" ht="20.45" customHeight="1" x14ac:dyDescent="0.3">
      <c r="A20" s="7">
        <v>43491</v>
      </c>
      <c r="B20" s="8" t="s">
        <v>5</v>
      </c>
      <c r="C20" s="8" t="s">
        <v>14</v>
      </c>
      <c r="D20" s="8" t="s">
        <v>43</v>
      </c>
      <c r="E20" s="8">
        <v>1</v>
      </c>
      <c r="F20" s="9">
        <v>700000</v>
      </c>
      <c r="H20" s="9">
        <f>표1[[#This Row],[수량]]*표1[[#This Row],[판매단가]]</f>
        <v>700000</v>
      </c>
      <c r="I20"/>
      <c r="J20"/>
      <c r="K20"/>
      <c r="L20"/>
      <c r="M20"/>
      <c r="N20"/>
      <c r="O20"/>
      <c r="P20"/>
      <c r="Q20"/>
      <c r="R20"/>
    </row>
    <row r="21" spans="1:18" ht="20.45" customHeight="1" x14ac:dyDescent="0.3">
      <c r="A21" s="7">
        <v>43491</v>
      </c>
      <c r="B21" s="8" t="s">
        <v>12</v>
      </c>
      <c r="C21" s="8" t="s">
        <v>34</v>
      </c>
      <c r="D21" s="8" t="s">
        <v>41</v>
      </c>
      <c r="E21" s="8">
        <v>3</v>
      </c>
      <c r="F21" s="9">
        <v>700000</v>
      </c>
      <c r="H21" s="9">
        <f>표1[[#This Row],[수량]]*표1[[#This Row],[판매단가]]</f>
        <v>2100000</v>
      </c>
      <c r="I21"/>
      <c r="J21"/>
      <c r="K21"/>
      <c r="L21"/>
      <c r="M21"/>
      <c r="N21"/>
      <c r="O21"/>
      <c r="P21"/>
      <c r="Q21"/>
      <c r="R21"/>
    </row>
    <row r="22" spans="1:18" ht="20.45" customHeight="1" x14ac:dyDescent="0.3">
      <c r="A22" s="7">
        <v>43493</v>
      </c>
      <c r="B22" s="8" t="s">
        <v>12</v>
      </c>
      <c r="C22" s="8" t="s">
        <v>6</v>
      </c>
      <c r="D22" s="8" t="s">
        <v>40</v>
      </c>
      <c r="E22" s="8">
        <v>1</v>
      </c>
      <c r="F22" s="9">
        <v>100000</v>
      </c>
      <c r="H22" s="9">
        <f>표1[[#This Row],[수량]]*표1[[#This Row],[판매단가]]</f>
        <v>100000</v>
      </c>
      <c r="I22"/>
      <c r="J22"/>
      <c r="K22"/>
      <c r="L22"/>
      <c r="M22"/>
      <c r="N22"/>
      <c r="O22"/>
      <c r="P22"/>
      <c r="Q22"/>
      <c r="R22"/>
    </row>
    <row r="23" spans="1:18" ht="20.45" customHeight="1" x14ac:dyDescent="0.3">
      <c r="A23" s="7">
        <v>43496</v>
      </c>
      <c r="B23" s="8" t="s">
        <v>7</v>
      </c>
      <c r="C23" s="8" t="s">
        <v>36</v>
      </c>
      <c r="D23" s="8" t="s">
        <v>40</v>
      </c>
      <c r="E23" s="8">
        <v>3</v>
      </c>
      <c r="F23" s="9">
        <v>300000</v>
      </c>
      <c r="H23" s="9">
        <f>표1[[#This Row],[수량]]*표1[[#This Row],[판매단가]]</f>
        <v>900000</v>
      </c>
      <c r="I23"/>
      <c r="J23"/>
      <c r="K23"/>
      <c r="L23"/>
      <c r="M23"/>
      <c r="N23"/>
      <c r="O23"/>
      <c r="P23"/>
      <c r="Q23"/>
      <c r="R23"/>
    </row>
    <row r="24" spans="1:18" ht="20.45" customHeight="1" x14ac:dyDescent="0.3">
      <c r="A24" s="7">
        <v>43497</v>
      </c>
      <c r="B24" s="8" t="s">
        <v>5</v>
      </c>
      <c r="C24" s="8" t="s">
        <v>28</v>
      </c>
      <c r="D24" s="8" t="s">
        <v>41</v>
      </c>
      <c r="E24" s="8">
        <v>4</v>
      </c>
      <c r="F24" s="9">
        <v>900000</v>
      </c>
      <c r="H24" s="9">
        <f>표1[[#This Row],[수량]]*표1[[#This Row],[판매단가]]</f>
        <v>3600000</v>
      </c>
      <c r="I24"/>
      <c r="J24"/>
      <c r="K24"/>
      <c r="L24"/>
      <c r="M24"/>
      <c r="N24"/>
      <c r="O24"/>
      <c r="P24"/>
      <c r="Q24"/>
      <c r="R24"/>
    </row>
    <row r="25" spans="1:18" ht="20.45" customHeight="1" x14ac:dyDescent="0.3">
      <c r="A25" s="7">
        <v>43498</v>
      </c>
      <c r="B25" s="8" t="s">
        <v>9</v>
      </c>
      <c r="C25" s="8" t="s">
        <v>19</v>
      </c>
      <c r="D25" s="8" t="s">
        <v>43</v>
      </c>
      <c r="E25" s="8">
        <v>4</v>
      </c>
      <c r="F25" s="9">
        <v>900000</v>
      </c>
      <c r="H25" s="9">
        <f>표1[[#This Row],[수량]]*표1[[#This Row],[판매단가]]</f>
        <v>3600000</v>
      </c>
      <c r="I25"/>
      <c r="J25"/>
      <c r="K25"/>
      <c r="L25"/>
      <c r="M25"/>
      <c r="N25"/>
      <c r="O25"/>
      <c r="P25"/>
      <c r="Q25"/>
      <c r="R25"/>
    </row>
    <row r="26" spans="1:18" ht="20.45" customHeight="1" x14ac:dyDescent="0.3">
      <c r="A26" s="7">
        <v>43500</v>
      </c>
      <c r="B26" s="8" t="s">
        <v>7</v>
      </c>
      <c r="C26" s="8" t="s">
        <v>10</v>
      </c>
      <c r="D26" s="8" t="s">
        <v>43</v>
      </c>
      <c r="E26" s="8">
        <v>1</v>
      </c>
      <c r="F26" s="9">
        <v>500000</v>
      </c>
      <c r="H26" s="9">
        <f>표1[[#This Row],[수량]]*표1[[#This Row],[판매단가]]</f>
        <v>500000</v>
      </c>
      <c r="I26"/>
      <c r="J26"/>
      <c r="K26"/>
      <c r="L26"/>
      <c r="M26"/>
      <c r="N26"/>
      <c r="O26"/>
      <c r="P26"/>
      <c r="Q26"/>
      <c r="R26"/>
    </row>
    <row r="27" spans="1:18" ht="20.45" customHeight="1" x14ac:dyDescent="0.3">
      <c r="A27" s="7">
        <v>43500</v>
      </c>
      <c r="B27" s="8" t="s">
        <v>5</v>
      </c>
      <c r="C27" s="8" t="s">
        <v>32</v>
      </c>
      <c r="D27" s="8" t="s">
        <v>40</v>
      </c>
      <c r="E27" s="8">
        <v>1</v>
      </c>
      <c r="F27" s="9">
        <v>900000</v>
      </c>
      <c r="H27" s="9">
        <f>표1[[#This Row],[수량]]*표1[[#This Row],[판매단가]]</f>
        <v>900000</v>
      </c>
      <c r="I27"/>
      <c r="J27"/>
      <c r="K27"/>
      <c r="L27"/>
      <c r="M27"/>
      <c r="N27"/>
      <c r="O27"/>
      <c r="P27"/>
      <c r="Q27"/>
      <c r="R27"/>
    </row>
    <row r="28" spans="1:18" ht="20.45" customHeight="1" x14ac:dyDescent="0.3">
      <c r="A28" s="7">
        <v>43503</v>
      </c>
      <c r="B28" s="8" t="s">
        <v>13</v>
      </c>
      <c r="C28" s="8" t="s">
        <v>26</v>
      </c>
      <c r="D28" s="8" t="s">
        <v>40</v>
      </c>
      <c r="E28" s="8">
        <v>3</v>
      </c>
      <c r="F28" s="9">
        <v>250000</v>
      </c>
      <c r="H28" s="9">
        <f>표1[[#This Row],[수량]]*표1[[#This Row],[판매단가]]</f>
        <v>750000</v>
      </c>
      <c r="I28"/>
      <c r="J28"/>
      <c r="K28"/>
      <c r="L28"/>
      <c r="M28"/>
      <c r="N28"/>
      <c r="O28"/>
      <c r="P28"/>
      <c r="Q28"/>
      <c r="R28"/>
    </row>
    <row r="29" spans="1:18" ht="20.45" customHeight="1" x14ac:dyDescent="0.3">
      <c r="A29" s="7">
        <v>43505</v>
      </c>
      <c r="B29" s="8" t="s">
        <v>5</v>
      </c>
      <c r="C29" s="8" t="s">
        <v>6</v>
      </c>
      <c r="D29" s="8" t="s">
        <v>40</v>
      </c>
      <c r="E29" s="8">
        <v>5</v>
      </c>
      <c r="F29" s="9">
        <v>100000</v>
      </c>
      <c r="H29" s="9">
        <f>표1[[#This Row],[수량]]*표1[[#This Row],[판매단가]]</f>
        <v>500000</v>
      </c>
      <c r="I29"/>
      <c r="J29"/>
      <c r="K29"/>
      <c r="L29"/>
      <c r="M29"/>
      <c r="N29"/>
      <c r="O29"/>
      <c r="P29"/>
      <c r="Q29"/>
      <c r="R29"/>
    </row>
    <row r="30" spans="1:18" ht="20.45" customHeight="1" x14ac:dyDescent="0.3">
      <c r="A30" s="7">
        <v>43505</v>
      </c>
      <c r="B30" s="8" t="s">
        <v>7</v>
      </c>
      <c r="C30" s="8" t="s">
        <v>28</v>
      </c>
      <c r="D30" s="8" t="s">
        <v>41</v>
      </c>
      <c r="E30" s="8">
        <v>5</v>
      </c>
      <c r="F30" s="9">
        <v>900000</v>
      </c>
      <c r="H30" s="9">
        <f>표1[[#This Row],[수량]]*표1[[#This Row],[판매단가]]</f>
        <v>4500000</v>
      </c>
      <c r="I30"/>
      <c r="J30"/>
      <c r="K30"/>
      <c r="L30"/>
      <c r="M30"/>
      <c r="N30"/>
      <c r="O30"/>
      <c r="P30"/>
      <c r="Q30"/>
      <c r="R30"/>
    </row>
    <row r="31" spans="1:18" ht="20.45" customHeight="1" x14ac:dyDescent="0.3">
      <c r="A31" s="7">
        <v>43512</v>
      </c>
      <c r="B31" s="8" t="s">
        <v>9</v>
      </c>
      <c r="C31" s="8" t="s">
        <v>6</v>
      </c>
      <c r="D31" s="8" t="s">
        <v>40</v>
      </c>
      <c r="E31" s="8">
        <v>2</v>
      </c>
      <c r="F31" s="9">
        <v>100000</v>
      </c>
      <c r="H31" s="9">
        <f>표1[[#This Row],[수량]]*표1[[#This Row],[판매단가]]</f>
        <v>200000</v>
      </c>
      <c r="I31"/>
      <c r="J31"/>
      <c r="K31"/>
      <c r="L31"/>
      <c r="M31"/>
      <c r="N31"/>
      <c r="O31"/>
      <c r="P31"/>
      <c r="Q31"/>
      <c r="R31"/>
    </row>
    <row r="32" spans="1:18" ht="20.45" customHeight="1" x14ac:dyDescent="0.3">
      <c r="A32" s="7">
        <v>43513</v>
      </c>
      <c r="B32" s="8" t="s">
        <v>12</v>
      </c>
      <c r="C32" s="8" t="s">
        <v>32</v>
      </c>
      <c r="D32" s="8" t="s">
        <v>40</v>
      </c>
      <c r="E32" s="8">
        <v>1</v>
      </c>
      <c r="F32" s="9">
        <v>900000</v>
      </c>
      <c r="H32" s="9">
        <f>표1[[#This Row],[수량]]*표1[[#This Row],[판매단가]]</f>
        <v>900000</v>
      </c>
      <c r="I32"/>
      <c r="J32"/>
      <c r="K32"/>
      <c r="L32"/>
      <c r="M32"/>
      <c r="N32"/>
      <c r="O32"/>
      <c r="P32"/>
      <c r="Q32"/>
      <c r="R32"/>
    </row>
    <row r="33" spans="1:8" ht="20.45" customHeight="1" x14ac:dyDescent="0.3">
      <c r="A33" s="7">
        <v>43516</v>
      </c>
      <c r="B33" s="8" t="s">
        <v>13</v>
      </c>
      <c r="C33" s="8" t="s">
        <v>29</v>
      </c>
      <c r="D33" s="8" t="s">
        <v>40</v>
      </c>
      <c r="E33" s="8">
        <v>1</v>
      </c>
      <c r="F33" s="9">
        <v>150000</v>
      </c>
      <c r="H33" s="9">
        <f>표1[[#This Row],[수량]]*표1[[#This Row],[판매단가]]</f>
        <v>150000</v>
      </c>
    </row>
    <row r="34" spans="1:8" ht="20.45" customHeight="1" x14ac:dyDescent="0.3">
      <c r="A34" s="7">
        <v>43517</v>
      </c>
      <c r="B34" s="8" t="s">
        <v>5</v>
      </c>
      <c r="C34" s="8" t="s">
        <v>8</v>
      </c>
      <c r="D34" s="8" t="s">
        <v>40</v>
      </c>
      <c r="E34" s="8">
        <v>3</v>
      </c>
      <c r="F34" s="9">
        <v>150000</v>
      </c>
      <c r="H34" s="9">
        <f>표1[[#This Row],[수량]]*표1[[#This Row],[판매단가]]</f>
        <v>450000</v>
      </c>
    </row>
    <row r="35" spans="1:8" ht="20.45" customHeight="1" x14ac:dyDescent="0.3">
      <c r="A35" s="7">
        <v>43520</v>
      </c>
      <c r="B35" s="8" t="s">
        <v>13</v>
      </c>
      <c r="C35" s="8" t="s">
        <v>26</v>
      </c>
      <c r="D35" s="8" t="s">
        <v>40</v>
      </c>
      <c r="E35" s="8">
        <v>3</v>
      </c>
      <c r="F35" s="9">
        <v>250000</v>
      </c>
      <c r="H35" s="9">
        <f>표1[[#This Row],[수량]]*표1[[#This Row],[판매단가]]</f>
        <v>750000</v>
      </c>
    </row>
    <row r="36" spans="1:8" ht="20.45" customHeight="1" x14ac:dyDescent="0.3">
      <c r="A36" s="7">
        <v>43521</v>
      </c>
      <c r="B36" s="8" t="s">
        <v>12</v>
      </c>
      <c r="C36" s="8" t="s">
        <v>17</v>
      </c>
      <c r="D36" s="8" t="s">
        <v>42</v>
      </c>
      <c r="E36" s="8">
        <v>1</v>
      </c>
      <c r="F36" s="9">
        <v>150000</v>
      </c>
      <c r="H36" s="9">
        <f>표1[[#This Row],[수량]]*표1[[#This Row],[판매단가]]</f>
        <v>150000</v>
      </c>
    </row>
    <row r="37" spans="1:8" ht="20.45" customHeight="1" x14ac:dyDescent="0.3">
      <c r="A37" s="7">
        <v>43524</v>
      </c>
      <c r="B37" s="8" t="s">
        <v>9</v>
      </c>
      <c r="C37" s="8" t="s">
        <v>18</v>
      </c>
      <c r="D37" s="8" t="s">
        <v>42</v>
      </c>
      <c r="E37" s="8">
        <v>1</v>
      </c>
      <c r="F37" s="9">
        <v>400000</v>
      </c>
      <c r="H37" s="9">
        <f>표1[[#This Row],[수량]]*표1[[#This Row],[판매단가]]</f>
        <v>400000</v>
      </c>
    </row>
    <row r="38" spans="1:8" ht="20.45" customHeight="1" x14ac:dyDescent="0.3">
      <c r="A38" s="7">
        <v>43527</v>
      </c>
      <c r="B38" s="8" t="s">
        <v>13</v>
      </c>
      <c r="C38" s="8" t="s">
        <v>14</v>
      </c>
      <c r="D38" s="8" t="s">
        <v>43</v>
      </c>
      <c r="E38" s="8">
        <v>1</v>
      </c>
      <c r="F38" s="9">
        <v>700000</v>
      </c>
      <c r="H38" s="9">
        <f>표1[[#This Row],[수량]]*표1[[#This Row],[판매단가]]</f>
        <v>700000</v>
      </c>
    </row>
    <row r="39" spans="1:8" ht="20.45" customHeight="1" x14ac:dyDescent="0.3">
      <c r="A39" s="7">
        <v>43528</v>
      </c>
      <c r="B39" s="8" t="s">
        <v>9</v>
      </c>
      <c r="C39" s="8" t="s">
        <v>29</v>
      </c>
      <c r="D39" s="8" t="s">
        <v>40</v>
      </c>
      <c r="E39" s="8">
        <v>2</v>
      </c>
      <c r="F39" s="9">
        <v>150000</v>
      </c>
      <c r="H39" s="9">
        <f>표1[[#This Row],[수량]]*표1[[#This Row],[판매단가]]</f>
        <v>300000</v>
      </c>
    </row>
    <row r="40" spans="1:8" ht="20.45" customHeight="1" x14ac:dyDescent="0.3">
      <c r="A40" s="7">
        <v>43528</v>
      </c>
      <c r="B40" s="8" t="s">
        <v>5</v>
      </c>
      <c r="C40" s="8" t="s">
        <v>10</v>
      </c>
      <c r="D40" s="8" t="s">
        <v>43</v>
      </c>
      <c r="E40" s="8">
        <v>1</v>
      </c>
      <c r="F40" s="9">
        <v>500000</v>
      </c>
      <c r="H40" s="9">
        <f>표1[[#This Row],[수량]]*표1[[#This Row],[판매단가]]</f>
        <v>500000</v>
      </c>
    </row>
    <row r="41" spans="1:8" ht="20.45" customHeight="1" x14ac:dyDescent="0.3">
      <c r="A41" s="7">
        <v>43530</v>
      </c>
      <c r="B41" s="8" t="s">
        <v>13</v>
      </c>
      <c r="C41" s="8" t="s">
        <v>8</v>
      </c>
      <c r="D41" s="8" t="s">
        <v>40</v>
      </c>
      <c r="E41" s="8">
        <v>3</v>
      </c>
      <c r="F41" s="9">
        <v>150000</v>
      </c>
      <c r="H41" s="9">
        <f>표1[[#This Row],[수량]]*표1[[#This Row],[판매단가]]</f>
        <v>450000</v>
      </c>
    </row>
    <row r="42" spans="1:8" ht="20.45" customHeight="1" x14ac:dyDescent="0.3">
      <c r="A42" s="7">
        <v>43530</v>
      </c>
      <c r="B42" s="8" t="s">
        <v>9</v>
      </c>
      <c r="C42" s="8" t="s">
        <v>10</v>
      </c>
      <c r="D42" s="8" t="s">
        <v>43</v>
      </c>
      <c r="E42" s="8">
        <v>3</v>
      </c>
      <c r="F42" s="9">
        <v>500000</v>
      </c>
      <c r="H42" s="9">
        <f>표1[[#This Row],[수량]]*표1[[#This Row],[판매단가]]</f>
        <v>1500000</v>
      </c>
    </row>
    <row r="43" spans="1:8" ht="20.45" customHeight="1" x14ac:dyDescent="0.3">
      <c r="A43" s="7">
        <v>43530</v>
      </c>
      <c r="B43" s="8" t="s">
        <v>9</v>
      </c>
      <c r="C43" s="8" t="s">
        <v>24</v>
      </c>
      <c r="D43" s="8" t="s">
        <v>41</v>
      </c>
      <c r="E43" s="8">
        <v>5</v>
      </c>
      <c r="F43" s="9">
        <v>1800000</v>
      </c>
      <c r="H43" s="9">
        <f>표1[[#This Row],[수량]]*표1[[#This Row],[판매단가]]</f>
        <v>9000000</v>
      </c>
    </row>
    <row r="44" spans="1:8" ht="20.45" customHeight="1" x14ac:dyDescent="0.3">
      <c r="A44" s="7">
        <v>43530</v>
      </c>
      <c r="B44" s="8" t="s">
        <v>9</v>
      </c>
      <c r="C44" s="8" t="s">
        <v>29</v>
      </c>
      <c r="D44" s="8" t="s">
        <v>40</v>
      </c>
      <c r="E44" s="8">
        <v>5</v>
      </c>
      <c r="F44" s="9">
        <v>150000</v>
      </c>
      <c r="H44" s="9">
        <f>표1[[#This Row],[수량]]*표1[[#This Row],[판매단가]]</f>
        <v>750000</v>
      </c>
    </row>
    <row r="45" spans="1:8" ht="20.45" customHeight="1" x14ac:dyDescent="0.3">
      <c r="A45" s="7">
        <v>43531</v>
      </c>
      <c r="B45" s="8" t="s">
        <v>9</v>
      </c>
      <c r="C45" s="8" t="s">
        <v>20</v>
      </c>
      <c r="D45" s="8" t="s">
        <v>40</v>
      </c>
      <c r="E45" s="8">
        <v>5</v>
      </c>
      <c r="F45" s="9">
        <v>80000</v>
      </c>
      <c r="H45" s="9">
        <f>표1[[#This Row],[수량]]*표1[[#This Row],[판매단가]]</f>
        <v>400000</v>
      </c>
    </row>
    <row r="46" spans="1:8" ht="20.45" customHeight="1" x14ac:dyDescent="0.3">
      <c r="A46" s="7">
        <v>43531</v>
      </c>
      <c r="B46" s="8" t="s">
        <v>12</v>
      </c>
      <c r="C46" s="8" t="s">
        <v>30</v>
      </c>
      <c r="D46" s="8" t="s">
        <v>41</v>
      </c>
      <c r="E46" s="8">
        <v>3</v>
      </c>
      <c r="F46" s="9">
        <v>300000</v>
      </c>
      <c r="H46" s="9">
        <f>표1[[#This Row],[수량]]*표1[[#This Row],[판매단가]]</f>
        <v>900000</v>
      </c>
    </row>
    <row r="47" spans="1:8" ht="20.45" customHeight="1" x14ac:dyDescent="0.3">
      <c r="A47" s="7">
        <v>43533</v>
      </c>
      <c r="B47" s="8" t="s">
        <v>12</v>
      </c>
      <c r="C47" s="8" t="s">
        <v>19</v>
      </c>
      <c r="D47" s="8" t="s">
        <v>43</v>
      </c>
      <c r="E47" s="8">
        <v>1</v>
      </c>
      <c r="F47" s="9">
        <v>900000</v>
      </c>
      <c r="H47" s="9">
        <f>표1[[#This Row],[수량]]*표1[[#This Row],[판매단가]]</f>
        <v>900000</v>
      </c>
    </row>
    <row r="48" spans="1:8" ht="20.45" customHeight="1" x14ac:dyDescent="0.3">
      <c r="A48" s="7">
        <v>43534</v>
      </c>
      <c r="B48" s="8" t="s">
        <v>12</v>
      </c>
      <c r="C48" s="8" t="s">
        <v>16</v>
      </c>
      <c r="D48" s="8" t="s">
        <v>42</v>
      </c>
      <c r="E48" s="8">
        <v>3</v>
      </c>
      <c r="F48" s="9">
        <v>120000</v>
      </c>
      <c r="H48" s="9">
        <f>표1[[#This Row],[수량]]*표1[[#This Row],[판매단가]]</f>
        <v>360000</v>
      </c>
    </row>
    <row r="49" spans="1:8" ht="20.45" customHeight="1" x14ac:dyDescent="0.3">
      <c r="A49" s="7">
        <v>43535</v>
      </c>
      <c r="B49" s="8" t="s">
        <v>12</v>
      </c>
      <c r="C49" s="8" t="s">
        <v>17</v>
      </c>
      <c r="D49" s="8" t="s">
        <v>42</v>
      </c>
      <c r="E49" s="8">
        <v>1</v>
      </c>
      <c r="F49" s="9">
        <v>150000</v>
      </c>
      <c r="H49" s="9">
        <f>표1[[#This Row],[수량]]*표1[[#This Row],[판매단가]]</f>
        <v>150000</v>
      </c>
    </row>
    <row r="50" spans="1:8" ht="20.45" customHeight="1" x14ac:dyDescent="0.3">
      <c r="A50" s="7">
        <v>43535</v>
      </c>
      <c r="B50" s="8" t="s">
        <v>12</v>
      </c>
      <c r="C50" s="8" t="s">
        <v>11</v>
      </c>
      <c r="D50" s="8" t="s">
        <v>40</v>
      </c>
      <c r="E50" s="8">
        <v>4</v>
      </c>
      <c r="F50" s="9">
        <v>200000</v>
      </c>
      <c r="H50" s="9">
        <f>표1[[#This Row],[수량]]*표1[[#This Row],[판매단가]]</f>
        <v>800000</v>
      </c>
    </row>
    <row r="51" spans="1:8" ht="20.45" customHeight="1" x14ac:dyDescent="0.3">
      <c r="A51" s="7">
        <v>43537</v>
      </c>
      <c r="B51" s="8" t="s">
        <v>12</v>
      </c>
      <c r="C51" s="8" t="s">
        <v>26</v>
      </c>
      <c r="D51" s="8" t="s">
        <v>40</v>
      </c>
      <c r="E51" s="8">
        <v>5</v>
      </c>
      <c r="F51" s="9">
        <v>250000</v>
      </c>
      <c r="H51" s="9">
        <f>표1[[#This Row],[수량]]*표1[[#This Row],[판매단가]]</f>
        <v>1250000</v>
      </c>
    </row>
    <row r="52" spans="1:8" ht="20.45" customHeight="1" x14ac:dyDescent="0.3">
      <c r="A52" s="7">
        <v>43542</v>
      </c>
      <c r="B52" s="8" t="s">
        <v>7</v>
      </c>
      <c r="C52" s="8" t="s">
        <v>36</v>
      </c>
      <c r="D52" s="8" t="s">
        <v>40</v>
      </c>
      <c r="E52" s="8">
        <v>1</v>
      </c>
      <c r="F52" s="9">
        <v>300000</v>
      </c>
      <c r="H52" s="9">
        <f>표1[[#This Row],[수량]]*표1[[#This Row],[판매단가]]</f>
        <v>300000</v>
      </c>
    </row>
    <row r="53" spans="1:8" ht="20.45" customHeight="1" x14ac:dyDescent="0.3">
      <c r="A53" s="7">
        <v>43544</v>
      </c>
      <c r="B53" s="8" t="s">
        <v>7</v>
      </c>
      <c r="C53" s="8" t="s">
        <v>33</v>
      </c>
      <c r="D53" s="8" t="s">
        <v>41</v>
      </c>
      <c r="E53" s="8">
        <v>3</v>
      </c>
      <c r="F53" s="9">
        <v>800000</v>
      </c>
      <c r="H53" s="9">
        <f>표1[[#This Row],[수량]]*표1[[#This Row],[판매단가]]</f>
        <v>2400000</v>
      </c>
    </row>
    <row r="54" spans="1:8" ht="20.45" customHeight="1" x14ac:dyDescent="0.3">
      <c r="A54" s="7">
        <v>43547</v>
      </c>
      <c r="B54" s="8" t="s">
        <v>13</v>
      </c>
      <c r="C54" s="8" t="s">
        <v>26</v>
      </c>
      <c r="D54" s="8" t="s">
        <v>40</v>
      </c>
      <c r="E54" s="8">
        <v>4</v>
      </c>
      <c r="F54" s="9">
        <v>250000</v>
      </c>
      <c r="H54" s="9">
        <f>표1[[#This Row],[수량]]*표1[[#This Row],[판매단가]]</f>
        <v>1000000</v>
      </c>
    </row>
    <row r="55" spans="1:8" ht="20.45" customHeight="1" x14ac:dyDescent="0.3">
      <c r="A55" s="7">
        <v>43547</v>
      </c>
      <c r="B55" s="8" t="s">
        <v>13</v>
      </c>
      <c r="C55" s="8" t="s">
        <v>15</v>
      </c>
      <c r="D55" s="8" t="s">
        <v>41</v>
      </c>
      <c r="E55" s="8">
        <v>2</v>
      </c>
      <c r="F55" s="9">
        <v>100000</v>
      </c>
      <c r="H55" s="9">
        <f>표1[[#This Row],[수량]]*표1[[#This Row],[판매단가]]</f>
        <v>200000</v>
      </c>
    </row>
    <row r="56" spans="1:8" ht="20.45" customHeight="1" x14ac:dyDescent="0.3">
      <c r="A56" s="7">
        <v>43548</v>
      </c>
      <c r="B56" s="8" t="s">
        <v>13</v>
      </c>
      <c r="C56" s="8" t="s">
        <v>18</v>
      </c>
      <c r="D56" s="8" t="s">
        <v>42</v>
      </c>
      <c r="E56" s="8">
        <v>3</v>
      </c>
      <c r="F56" s="9">
        <v>400000</v>
      </c>
      <c r="H56" s="9">
        <f>표1[[#This Row],[수량]]*표1[[#This Row],[판매단가]]</f>
        <v>1200000</v>
      </c>
    </row>
    <row r="57" spans="1:8" ht="20.45" customHeight="1" x14ac:dyDescent="0.3">
      <c r="A57" s="7">
        <v>43552</v>
      </c>
      <c r="B57" s="8" t="s">
        <v>5</v>
      </c>
      <c r="C57" s="8" t="s">
        <v>24</v>
      </c>
      <c r="D57" s="8" t="s">
        <v>41</v>
      </c>
      <c r="E57" s="8">
        <v>1</v>
      </c>
      <c r="F57" s="9">
        <v>1800000</v>
      </c>
      <c r="H57" s="9">
        <f>표1[[#This Row],[수량]]*표1[[#This Row],[판매단가]]</f>
        <v>1800000</v>
      </c>
    </row>
    <row r="58" spans="1:8" ht="20.45" customHeight="1" x14ac:dyDescent="0.3">
      <c r="A58" s="7">
        <v>43553</v>
      </c>
      <c r="B58" s="8" t="s">
        <v>9</v>
      </c>
      <c r="C58" s="8" t="s">
        <v>16</v>
      </c>
      <c r="D58" s="8" t="s">
        <v>42</v>
      </c>
      <c r="E58" s="8">
        <v>5</v>
      </c>
      <c r="F58" s="9">
        <v>120000</v>
      </c>
      <c r="H58" s="9">
        <f>표1[[#This Row],[수량]]*표1[[#This Row],[판매단가]]</f>
        <v>600000</v>
      </c>
    </row>
    <row r="59" spans="1:8" ht="20.45" customHeight="1" x14ac:dyDescent="0.3">
      <c r="A59" s="7">
        <v>43555</v>
      </c>
      <c r="B59" s="8" t="s">
        <v>12</v>
      </c>
      <c r="C59" s="8" t="s">
        <v>34</v>
      </c>
      <c r="D59" s="8" t="s">
        <v>41</v>
      </c>
      <c r="E59" s="8">
        <v>4</v>
      </c>
      <c r="F59" s="9">
        <v>700000</v>
      </c>
      <c r="H59" s="9">
        <f>표1[[#This Row],[수량]]*표1[[#This Row],[판매단가]]</f>
        <v>2800000</v>
      </c>
    </row>
    <row r="60" spans="1:8" ht="20.45" customHeight="1" x14ac:dyDescent="0.3">
      <c r="A60" s="7">
        <v>43558</v>
      </c>
      <c r="B60" s="8" t="s">
        <v>7</v>
      </c>
      <c r="C60" s="8" t="s">
        <v>18</v>
      </c>
      <c r="D60" s="8" t="s">
        <v>42</v>
      </c>
      <c r="E60" s="8">
        <v>2</v>
      </c>
      <c r="F60" s="9">
        <v>400000</v>
      </c>
      <c r="H60" s="9">
        <f>표1[[#This Row],[수량]]*표1[[#This Row],[판매단가]]</f>
        <v>800000</v>
      </c>
    </row>
    <row r="61" spans="1:8" ht="20.45" customHeight="1" x14ac:dyDescent="0.3">
      <c r="A61" s="7">
        <v>43562</v>
      </c>
      <c r="B61" s="8" t="s">
        <v>12</v>
      </c>
      <c r="C61" s="8" t="s">
        <v>23</v>
      </c>
      <c r="D61" s="8" t="s">
        <v>42</v>
      </c>
      <c r="E61" s="8">
        <v>3</v>
      </c>
      <c r="F61" s="9">
        <v>1200000</v>
      </c>
      <c r="H61" s="9">
        <f>표1[[#This Row],[수량]]*표1[[#This Row],[판매단가]]</f>
        <v>3600000</v>
      </c>
    </row>
    <row r="62" spans="1:8" ht="20.45" customHeight="1" x14ac:dyDescent="0.3">
      <c r="A62" s="7">
        <v>43562</v>
      </c>
      <c r="B62" s="8" t="s">
        <v>12</v>
      </c>
      <c r="C62" s="8" t="s">
        <v>17</v>
      </c>
      <c r="D62" s="8" t="s">
        <v>42</v>
      </c>
      <c r="E62" s="8">
        <v>3</v>
      </c>
      <c r="F62" s="9">
        <v>150000</v>
      </c>
      <c r="H62" s="9">
        <f>표1[[#This Row],[수량]]*표1[[#This Row],[판매단가]]</f>
        <v>450000</v>
      </c>
    </row>
    <row r="63" spans="1:8" ht="20.45" customHeight="1" x14ac:dyDescent="0.3">
      <c r="A63" s="7">
        <v>43565</v>
      </c>
      <c r="B63" s="8" t="s">
        <v>13</v>
      </c>
      <c r="C63" s="8" t="s">
        <v>22</v>
      </c>
      <c r="D63" s="8" t="s">
        <v>41</v>
      </c>
      <c r="E63" s="8">
        <v>3</v>
      </c>
      <c r="F63" s="9">
        <v>400000</v>
      </c>
      <c r="H63" s="9">
        <f>표1[[#This Row],[수량]]*표1[[#This Row],[판매단가]]</f>
        <v>1200000</v>
      </c>
    </row>
    <row r="64" spans="1:8" ht="20.45" customHeight="1" x14ac:dyDescent="0.3">
      <c r="A64" s="7">
        <v>43566</v>
      </c>
      <c r="B64" s="8" t="s">
        <v>7</v>
      </c>
      <c r="C64" s="8" t="s">
        <v>11</v>
      </c>
      <c r="D64" s="8" t="s">
        <v>40</v>
      </c>
      <c r="E64" s="8">
        <v>4</v>
      </c>
      <c r="F64" s="9">
        <v>200000</v>
      </c>
      <c r="H64" s="9">
        <f>표1[[#This Row],[수량]]*표1[[#This Row],[판매단가]]</f>
        <v>800000</v>
      </c>
    </row>
    <row r="65" spans="1:8" ht="20.45" customHeight="1" x14ac:dyDescent="0.3">
      <c r="A65" s="7">
        <v>43566</v>
      </c>
      <c r="B65" s="8" t="s">
        <v>13</v>
      </c>
      <c r="C65" s="8" t="s">
        <v>35</v>
      </c>
      <c r="D65" s="8" t="s">
        <v>40</v>
      </c>
      <c r="E65" s="8">
        <v>3</v>
      </c>
      <c r="F65" s="9">
        <v>250000</v>
      </c>
      <c r="H65" s="9">
        <f>표1[[#This Row],[수량]]*표1[[#This Row],[판매단가]]</f>
        <v>750000</v>
      </c>
    </row>
    <row r="66" spans="1:8" ht="20.45" customHeight="1" x14ac:dyDescent="0.3">
      <c r="A66" s="7">
        <v>43569</v>
      </c>
      <c r="B66" s="8" t="s">
        <v>12</v>
      </c>
      <c r="C66" s="8" t="s">
        <v>19</v>
      </c>
      <c r="D66" s="8" t="s">
        <v>43</v>
      </c>
      <c r="E66" s="8">
        <v>2</v>
      </c>
      <c r="F66" s="9">
        <v>900000</v>
      </c>
      <c r="H66" s="9">
        <f>표1[[#This Row],[수량]]*표1[[#This Row],[판매단가]]</f>
        <v>1800000</v>
      </c>
    </row>
    <row r="67" spans="1:8" ht="20.45" customHeight="1" x14ac:dyDescent="0.3">
      <c r="A67" s="7">
        <v>43570</v>
      </c>
      <c r="B67" s="8" t="s">
        <v>5</v>
      </c>
      <c r="C67" s="8" t="s">
        <v>30</v>
      </c>
      <c r="D67" s="8" t="s">
        <v>41</v>
      </c>
      <c r="E67" s="8">
        <v>1</v>
      </c>
      <c r="F67" s="9">
        <v>300000</v>
      </c>
      <c r="H67" s="9">
        <f>표1[[#This Row],[수량]]*표1[[#This Row],[판매단가]]</f>
        <v>300000</v>
      </c>
    </row>
    <row r="68" spans="1:8" ht="20.45" customHeight="1" x14ac:dyDescent="0.3">
      <c r="A68" s="7">
        <v>43570</v>
      </c>
      <c r="B68" s="8" t="s">
        <v>9</v>
      </c>
      <c r="C68" s="8" t="s">
        <v>26</v>
      </c>
      <c r="D68" s="8" t="s">
        <v>40</v>
      </c>
      <c r="E68" s="8">
        <v>4</v>
      </c>
      <c r="F68" s="9">
        <v>250000</v>
      </c>
      <c r="H68" s="9">
        <f>표1[[#This Row],[수량]]*표1[[#This Row],[판매단가]]</f>
        <v>1000000</v>
      </c>
    </row>
    <row r="69" spans="1:8" ht="20.45" customHeight="1" x14ac:dyDescent="0.3">
      <c r="A69" s="7">
        <v>43572</v>
      </c>
      <c r="B69" s="8" t="s">
        <v>12</v>
      </c>
      <c r="C69" s="8" t="s">
        <v>15</v>
      </c>
      <c r="D69" s="8" t="s">
        <v>41</v>
      </c>
      <c r="E69" s="8">
        <v>2</v>
      </c>
      <c r="F69" s="9">
        <v>100000</v>
      </c>
      <c r="H69" s="9">
        <f>표1[[#This Row],[수량]]*표1[[#This Row],[판매단가]]</f>
        <v>200000</v>
      </c>
    </row>
    <row r="70" spans="1:8" ht="20.45" customHeight="1" x14ac:dyDescent="0.3">
      <c r="A70" s="7">
        <v>43573</v>
      </c>
      <c r="B70" s="8" t="s">
        <v>12</v>
      </c>
      <c r="C70" s="8" t="s">
        <v>32</v>
      </c>
      <c r="D70" s="8" t="s">
        <v>40</v>
      </c>
      <c r="E70" s="8">
        <v>1</v>
      </c>
      <c r="F70" s="9">
        <v>900000</v>
      </c>
      <c r="H70" s="9">
        <f>표1[[#This Row],[수량]]*표1[[#This Row],[판매단가]]</f>
        <v>900000</v>
      </c>
    </row>
    <row r="71" spans="1:8" ht="20.45" customHeight="1" x14ac:dyDescent="0.3">
      <c r="A71" s="7">
        <v>43575</v>
      </c>
      <c r="B71" s="8" t="s">
        <v>5</v>
      </c>
      <c r="C71" s="8" t="s">
        <v>23</v>
      </c>
      <c r="D71" s="8" t="s">
        <v>42</v>
      </c>
      <c r="E71" s="8">
        <v>5</v>
      </c>
      <c r="F71" s="9">
        <v>1200000</v>
      </c>
      <c r="H71" s="9">
        <f>표1[[#This Row],[수량]]*표1[[#This Row],[판매단가]]</f>
        <v>6000000</v>
      </c>
    </row>
    <row r="72" spans="1:8" ht="20.45" customHeight="1" x14ac:dyDescent="0.3">
      <c r="A72" s="7">
        <v>43577</v>
      </c>
      <c r="B72" s="8" t="s">
        <v>12</v>
      </c>
      <c r="C72" s="8" t="s">
        <v>16</v>
      </c>
      <c r="D72" s="8" t="s">
        <v>42</v>
      </c>
      <c r="E72" s="8">
        <v>1</v>
      </c>
      <c r="F72" s="9">
        <v>120000</v>
      </c>
      <c r="H72" s="9">
        <f>표1[[#This Row],[수량]]*표1[[#This Row],[판매단가]]</f>
        <v>120000</v>
      </c>
    </row>
    <row r="73" spans="1:8" ht="20.45" customHeight="1" x14ac:dyDescent="0.3">
      <c r="A73" s="7">
        <v>43581</v>
      </c>
      <c r="B73" s="8" t="s">
        <v>12</v>
      </c>
      <c r="C73" s="8" t="s">
        <v>27</v>
      </c>
      <c r="D73" s="8" t="s">
        <v>43</v>
      </c>
      <c r="E73" s="8">
        <v>2</v>
      </c>
      <c r="F73" s="9">
        <v>300000</v>
      </c>
      <c r="H73" s="9">
        <f>표1[[#This Row],[수량]]*표1[[#This Row],[판매단가]]</f>
        <v>600000</v>
      </c>
    </row>
    <row r="74" spans="1:8" ht="20.45" customHeight="1" x14ac:dyDescent="0.3">
      <c r="A74" s="7">
        <v>43587</v>
      </c>
      <c r="B74" s="8" t="s">
        <v>9</v>
      </c>
      <c r="C74" s="8" t="s">
        <v>36</v>
      </c>
      <c r="D74" s="8" t="s">
        <v>40</v>
      </c>
      <c r="E74" s="8">
        <v>5</v>
      </c>
      <c r="F74" s="9">
        <v>300000</v>
      </c>
      <c r="H74" s="9">
        <f>표1[[#This Row],[수량]]*표1[[#This Row],[판매단가]]</f>
        <v>1500000</v>
      </c>
    </row>
    <row r="75" spans="1:8" ht="20.45" customHeight="1" x14ac:dyDescent="0.3">
      <c r="A75" s="7">
        <v>43590</v>
      </c>
      <c r="B75" s="8" t="s">
        <v>7</v>
      </c>
      <c r="C75" s="8" t="s">
        <v>31</v>
      </c>
      <c r="D75" s="8" t="s">
        <v>41</v>
      </c>
      <c r="E75" s="8">
        <v>1</v>
      </c>
      <c r="F75" s="9">
        <v>1500000</v>
      </c>
      <c r="H75" s="9">
        <f>표1[[#This Row],[수량]]*표1[[#This Row],[판매단가]]</f>
        <v>1500000</v>
      </c>
    </row>
    <row r="76" spans="1:8" ht="20.45" customHeight="1" x14ac:dyDescent="0.3">
      <c r="A76" s="7">
        <v>43598</v>
      </c>
      <c r="B76" s="8" t="s">
        <v>13</v>
      </c>
      <c r="C76" s="8" t="s">
        <v>15</v>
      </c>
      <c r="D76" s="8" t="s">
        <v>41</v>
      </c>
      <c r="E76" s="8">
        <v>1</v>
      </c>
      <c r="F76" s="9">
        <v>100000</v>
      </c>
      <c r="H76" s="9">
        <f>표1[[#This Row],[수량]]*표1[[#This Row],[판매단가]]</f>
        <v>100000</v>
      </c>
    </row>
    <row r="77" spans="1:8" ht="20.45" customHeight="1" x14ac:dyDescent="0.3">
      <c r="A77" s="7">
        <v>43601</v>
      </c>
      <c r="B77" s="8" t="s">
        <v>5</v>
      </c>
      <c r="C77" s="8" t="s">
        <v>23</v>
      </c>
      <c r="D77" s="8" t="s">
        <v>42</v>
      </c>
      <c r="E77" s="8">
        <v>1</v>
      </c>
      <c r="F77" s="9">
        <v>1200000</v>
      </c>
      <c r="H77" s="9">
        <f>표1[[#This Row],[수량]]*표1[[#This Row],[판매단가]]</f>
        <v>1200000</v>
      </c>
    </row>
    <row r="78" spans="1:8" ht="20.45" customHeight="1" x14ac:dyDescent="0.3">
      <c r="A78" s="7">
        <v>43601</v>
      </c>
      <c r="B78" s="8" t="s">
        <v>9</v>
      </c>
      <c r="C78" s="8" t="s">
        <v>18</v>
      </c>
      <c r="D78" s="8" t="s">
        <v>42</v>
      </c>
      <c r="E78" s="8">
        <v>5</v>
      </c>
      <c r="F78" s="9">
        <v>400000</v>
      </c>
      <c r="H78" s="9">
        <f>표1[[#This Row],[수량]]*표1[[#This Row],[판매단가]]</f>
        <v>2000000</v>
      </c>
    </row>
    <row r="79" spans="1:8" ht="20.45" customHeight="1" x14ac:dyDescent="0.3">
      <c r="A79" s="7">
        <v>43603</v>
      </c>
      <c r="B79" s="8" t="s">
        <v>13</v>
      </c>
      <c r="C79" s="8" t="s">
        <v>33</v>
      </c>
      <c r="D79" s="8" t="s">
        <v>41</v>
      </c>
      <c r="E79" s="8">
        <v>5</v>
      </c>
      <c r="F79" s="9">
        <v>800000</v>
      </c>
      <c r="H79" s="9">
        <f>표1[[#This Row],[수량]]*표1[[#This Row],[판매단가]]</f>
        <v>4000000</v>
      </c>
    </row>
    <row r="80" spans="1:8" ht="20.45" customHeight="1" x14ac:dyDescent="0.3">
      <c r="A80" s="7">
        <v>43604</v>
      </c>
      <c r="B80" s="8" t="s">
        <v>12</v>
      </c>
      <c r="C80" s="8" t="s">
        <v>29</v>
      </c>
      <c r="D80" s="8" t="s">
        <v>40</v>
      </c>
      <c r="E80" s="8">
        <v>1</v>
      </c>
      <c r="F80" s="9">
        <v>150000</v>
      </c>
      <c r="H80" s="9">
        <f>표1[[#This Row],[수량]]*표1[[#This Row],[판매단가]]</f>
        <v>150000</v>
      </c>
    </row>
    <row r="81" spans="1:8" ht="20.45" customHeight="1" x14ac:dyDescent="0.3">
      <c r="A81" s="7">
        <v>43608</v>
      </c>
      <c r="B81" s="8" t="s">
        <v>7</v>
      </c>
      <c r="C81" s="8" t="s">
        <v>28</v>
      </c>
      <c r="D81" s="8" t="s">
        <v>41</v>
      </c>
      <c r="E81" s="8">
        <v>2</v>
      </c>
      <c r="F81" s="9">
        <v>900000</v>
      </c>
      <c r="H81" s="9">
        <f>표1[[#This Row],[수량]]*표1[[#This Row],[판매단가]]</f>
        <v>1800000</v>
      </c>
    </row>
    <row r="82" spans="1:8" ht="20.45" customHeight="1" x14ac:dyDescent="0.3">
      <c r="A82" s="7">
        <v>43608</v>
      </c>
      <c r="B82" s="8" t="s">
        <v>5</v>
      </c>
      <c r="C82" s="8" t="s">
        <v>37</v>
      </c>
      <c r="D82" s="8" t="s">
        <v>41</v>
      </c>
      <c r="E82" s="8">
        <v>1</v>
      </c>
      <c r="F82" s="9">
        <v>100000</v>
      </c>
      <c r="H82" s="9">
        <f>표1[[#This Row],[수량]]*표1[[#This Row],[판매단가]]</f>
        <v>100000</v>
      </c>
    </row>
    <row r="83" spans="1:8" ht="20.45" customHeight="1" x14ac:dyDescent="0.3">
      <c r="A83" s="7">
        <v>43608</v>
      </c>
      <c r="B83" s="8" t="s">
        <v>5</v>
      </c>
      <c r="C83" s="8" t="s">
        <v>15</v>
      </c>
      <c r="D83" s="8" t="s">
        <v>41</v>
      </c>
      <c r="E83" s="8">
        <v>4</v>
      </c>
      <c r="F83" s="9">
        <v>100000</v>
      </c>
      <c r="H83" s="9">
        <f>표1[[#This Row],[수량]]*표1[[#This Row],[판매단가]]</f>
        <v>400000</v>
      </c>
    </row>
    <row r="84" spans="1:8" ht="20.45" customHeight="1" x14ac:dyDescent="0.3">
      <c r="A84" s="7">
        <v>43609</v>
      </c>
      <c r="B84" s="8" t="s">
        <v>9</v>
      </c>
      <c r="C84" s="8" t="s">
        <v>10</v>
      </c>
      <c r="D84" s="8" t="s">
        <v>43</v>
      </c>
      <c r="E84" s="8">
        <v>1</v>
      </c>
      <c r="F84" s="9">
        <v>500000</v>
      </c>
      <c r="H84" s="9">
        <f>표1[[#This Row],[수량]]*표1[[#This Row],[판매단가]]</f>
        <v>500000</v>
      </c>
    </row>
    <row r="85" spans="1:8" ht="20.45" customHeight="1" x14ac:dyDescent="0.3">
      <c r="A85" s="7">
        <v>43609</v>
      </c>
      <c r="B85" s="8" t="s">
        <v>13</v>
      </c>
      <c r="C85" s="8" t="s">
        <v>33</v>
      </c>
      <c r="D85" s="8" t="s">
        <v>41</v>
      </c>
      <c r="E85" s="8">
        <v>1</v>
      </c>
      <c r="F85" s="9">
        <v>800000</v>
      </c>
      <c r="H85" s="9">
        <f>표1[[#This Row],[수량]]*표1[[#This Row],[판매단가]]</f>
        <v>800000</v>
      </c>
    </row>
    <row r="86" spans="1:8" ht="20.45" customHeight="1" x14ac:dyDescent="0.3">
      <c r="A86" s="7">
        <v>43609</v>
      </c>
      <c r="B86" s="8" t="s">
        <v>7</v>
      </c>
      <c r="C86" s="8" t="s">
        <v>22</v>
      </c>
      <c r="D86" s="8" t="s">
        <v>41</v>
      </c>
      <c r="E86" s="8">
        <v>5</v>
      </c>
      <c r="F86" s="9">
        <v>400000</v>
      </c>
      <c r="H86" s="9">
        <f>표1[[#This Row],[수량]]*표1[[#This Row],[판매단가]]</f>
        <v>2000000</v>
      </c>
    </row>
    <row r="87" spans="1:8" ht="20.45" customHeight="1" x14ac:dyDescent="0.3">
      <c r="A87" s="7">
        <v>43610</v>
      </c>
      <c r="B87" s="8" t="s">
        <v>7</v>
      </c>
      <c r="C87" s="8" t="s">
        <v>32</v>
      </c>
      <c r="D87" s="8" t="s">
        <v>40</v>
      </c>
      <c r="E87" s="8">
        <v>1</v>
      </c>
      <c r="F87" s="9">
        <v>900000</v>
      </c>
      <c r="H87" s="9">
        <f>표1[[#This Row],[수량]]*표1[[#This Row],[판매단가]]</f>
        <v>900000</v>
      </c>
    </row>
    <row r="88" spans="1:8" ht="20.45" customHeight="1" x14ac:dyDescent="0.3">
      <c r="A88" s="7">
        <v>43619</v>
      </c>
      <c r="B88" s="8" t="s">
        <v>12</v>
      </c>
      <c r="C88" s="8" t="s">
        <v>26</v>
      </c>
      <c r="D88" s="8" t="s">
        <v>40</v>
      </c>
      <c r="E88" s="8">
        <v>5</v>
      </c>
      <c r="F88" s="9">
        <v>250000</v>
      </c>
      <c r="H88" s="9">
        <f>표1[[#This Row],[수량]]*표1[[#This Row],[판매단가]]</f>
        <v>1250000</v>
      </c>
    </row>
    <row r="89" spans="1:8" ht="20.45" customHeight="1" x14ac:dyDescent="0.3">
      <c r="A89" s="7">
        <v>43624</v>
      </c>
      <c r="B89" s="8" t="s">
        <v>12</v>
      </c>
      <c r="C89" s="8" t="s">
        <v>35</v>
      </c>
      <c r="D89" s="8" t="s">
        <v>40</v>
      </c>
      <c r="E89" s="8">
        <v>2</v>
      </c>
      <c r="F89" s="9">
        <v>250000</v>
      </c>
      <c r="H89" s="9">
        <f>표1[[#This Row],[수량]]*표1[[#This Row],[판매단가]]</f>
        <v>500000</v>
      </c>
    </row>
    <row r="90" spans="1:8" ht="20.45" customHeight="1" x14ac:dyDescent="0.3">
      <c r="A90" s="7">
        <v>43626</v>
      </c>
      <c r="B90" s="8" t="s">
        <v>13</v>
      </c>
      <c r="C90" s="8" t="s">
        <v>26</v>
      </c>
      <c r="D90" s="8" t="s">
        <v>40</v>
      </c>
      <c r="E90" s="8">
        <v>5</v>
      </c>
      <c r="F90" s="9">
        <v>250000</v>
      </c>
      <c r="H90" s="9">
        <f>표1[[#This Row],[수량]]*표1[[#This Row],[판매단가]]</f>
        <v>1250000</v>
      </c>
    </row>
    <row r="91" spans="1:8" ht="20.45" customHeight="1" x14ac:dyDescent="0.3">
      <c r="A91" s="7">
        <v>43627</v>
      </c>
      <c r="B91" s="8" t="s">
        <v>13</v>
      </c>
      <c r="C91" s="8" t="s">
        <v>35</v>
      </c>
      <c r="D91" s="8" t="s">
        <v>40</v>
      </c>
      <c r="E91" s="8">
        <v>1</v>
      </c>
      <c r="F91" s="9">
        <v>250000</v>
      </c>
      <c r="H91" s="9">
        <f>표1[[#This Row],[수량]]*표1[[#This Row],[판매단가]]</f>
        <v>250000</v>
      </c>
    </row>
    <row r="92" spans="1:8" ht="20.45" customHeight="1" x14ac:dyDescent="0.3">
      <c r="A92" s="7">
        <v>43629</v>
      </c>
      <c r="B92" s="8" t="s">
        <v>13</v>
      </c>
      <c r="C92" s="8" t="s">
        <v>10</v>
      </c>
      <c r="D92" s="8" t="s">
        <v>43</v>
      </c>
      <c r="E92" s="8">
        <v>1</v>
      </c>
      <c r="F92" s="9">
        <v>500000</v>
      </c>
      <c r="H92" s="9">
        <f>표1[[#This Row],[수량]]*표1[[#This Row],[판매단가]]</f>
        <v>500000</v>
      </c>
    </row>
    <row r="93" spans="1:8" ht="20.45" customHeight="1" x14ac:dyDescent="0.3">
      <c r="A93" s="7">
        <v>43629</v>
      </c>
      <c r="B93" s="8" t="s">
        <v>12</v>
      </c>
      <c r="C93" s="8" t="s">
        <v>6</v>
      </c>
      <c r="D93" s="8" t="s">
        <v>40</v>
      </c>
      <c r="E93" s="8">
        <v>4</v>
      </c>
      <c r="F93" s="9">
        <v>100000</v>
      </c>
      <c r="H93" s="9">
        <f>표1[[#This Row],[수량]]*표1[[#This Row],[판매단가]]</f>
        <v>400000</v>
      </c>
    </row>
    <row r="94" spans="1:8" ht="20.45" customHeight="1" x14ac:dyDescent="0.3">
      <c r="A94" s="7">
        <v>43630</v>
      </c>
      <c r="B94" s="8" t="s">
        <v>9</v>
      </c>
      <c r="C94" s="8" t="s">
        <v>11</v>
      </c>
      <c r="D94" s="8" t="s">
        <v>40</v>
      </c>
      <c r="E94" s="8">
        <v>5</v>
      </c>
      <c r="F94" s="9">
        <v>200000</v>
      </c>
      <c r="H94" s="9">
        <f>표1[[#This Row],[수량]]*표1[[#This Row],[판매단가]]</f>
        <v>1000000</v>
      </c>
    </row>
    <row r="95" spans="1:8" ht="20.45" customHeight="1" x14ac:dyDescent="0.3">
      <c r="A95" s="7">
        <v>43631</v>
      </c>
      <c r="B95" s="8" t="s">
        <v>7</v>
      </c>
      <c r="C95" s="8" t="s">
        <v>6</v>
      </c>
      <c r="D95" s="8" t="s">
        <v>40</v>
      </c>
      <c r="E95" s="8">
        <v>3</v>
      </c>
      <c r="F95" s="9">
        <v>100000</v>
      </c>
      <c r="H95" s="9">
        <f>표1[[#This Row],[수량]]*표1[[#This Row],[판매단가]]</f>
        <v>300000</v>
      </c>
    </row>
    <row r="96" spans="1:8" ht="20.45" customHeight="1" x14ac:dyDescent="0.3">
      <c r="A96" s="7">
        <v>43632</v>
      </c>
      <c r="B96" s="8" t="s">
        <v>13</v>
      </c>
      <c r="C96" s="8" t="s">
        <v>34</v>
      </c>
      <c r="D96" s="8" t="s">
        <v>41</v>
      </c>
      <c r="E96" s="8">
        <v>3</v>
      </c>
      <c r="F96" s="9">
        <v>700000</v>
      </c>
      <c r="H96" s="9">
        <f>표1[[#This Row],[수량]]*표1[[#This Row],[판매단가]]</f>
        <v>2100000</v>
      </c>
    </row>
    <row r="97" spans="1:8" ht="20.45" customHeight="1" x14ac:dyDescent="0.3">
      <c r="A97" s="7">
        <v>43636</v>
      </c>
      <c r="B97" s="8" t="s">
        <v>5</v>
      </c>
      <c r="C97" s="8" t="s">
        <v>28</v>
      </c>
      <c r="D97" s="8" t="s">
        <v>41</v>
      </c>
      <c r="E97" s="8">
        <v>4</v>
      </c>
      <c r="F97" s="9">
        <v>900000</v>
      </c>
      <c r="H97" s="9">
        <f>표1[[#This Row],[수량]]*표1[[#This Row],[판매단가]]</f>
        <v>3600000</v>
      </c>
    </row>
    <row r="98" spans="1:8" ht="20.45" customHeight="1" x14ac:dyDescent="0.3">
      <c r="A98" s="7">
        <v>43636</v>
      </c>
      <c r="B98" s="8" t="s">
        <v>9</v>
      </c>
      <c r="C98" s="8" t="s">
        <v>32</v>
      </c>
      <c r="D98" s="8" t="s">
        <v>40</v>
      </c>
      <c r="E98" s="8">
        <v>1</v>
      </c>
      <c r="F98" s="9">
        <v>900000</v>
      </c>
      <c r="H98" s="9">
        <f>표1[[#This Row],[수량]]*표1[[#This Row],[판매단가]]</f>
        <v>900000</v>
      </c>
    </row>
    <row r="99" spans="1:8" ht="20.45" customHeight="1" x14ac:dyDescent="0.3">
      <c r="A99" s="7">
        <v>43636</v>
      </c>
      <c r="B99" s="8" t="s">
        <v>5</v>
      </c>
      <c r="C99" s="8" t="s">
        <v>16</v>
      </c>
      <c r="D99" s="8" t="s">
        <v>42</v>
      </c>
      <c r="E99" s="8">
        <v>4</v>
      </c>
      <c r="F99" s="9">
        <v>120000</v>
      </c>
      <c r="H99" s="9">
        <f>표1[[#This Row],[수량]]*표1[[#This Row],[판매단가]]</f>
        <v>480000</v>
      </c>
    </row>
    <row r="100" spans="1:8" ht="20.45" customHeight="1" x14ac:dyDescent="0.3">
      <c r="A100" s="7">
        <v>43637</v>
      </c>
      <c r="B100" s="8" t="s">
        <v>12</v>
      </c>
      <c r="C100" s="8" t="s">
        <v>22</v>
      </c>
      <c r="D100" s="8" t="s">
        <v>41</v>
      </c>
      <c r="E100" s="8">
        <v>4</v>
      </c>
      <c r="F100" s="9">
        <v>400000</v>
      </c>
      <c r="H100" s="9">
        <f>표1[[#This Row],[수량]]*표1[[#This Row],[판매단가]]</f>
        <v>1600000</v>
      </c>
    </row>
    <row r="101" spans="1:8" ht="20.45" customHeight="1" x14ac:dyDescent="0.3">
      <c r="A101" s="7">
        <v>43637</v>
      </c>
      <c r="B101" s="8" t="s">
        <v>9</v>
      </c>
      <c r="C101" s="8" t="s">
        <v>35</v>
      </c>
      <c r="D101" s="8" t="s">
        <v>40</v>
      </c>
      <c r="E101" s="8">
        <v>4</v>
      </c>
      <c r="F101" s="9">
        <v>250000</v>
      </c>
      <c r="H101" s="9">
        <f>표1[[#This Row],[수량]]*표1[[#This Row],[판매단가]]</f>
        <v>1000000</v>
      </c>
    </row>
    <row r="102" spans="1:8" ht="20.45" customHeight="1" x14ac:dyDescent="0.3">
      <c r="A102" s="7">
        <v>43637</v>
      </c>
      <c r="B102" s="8" t="s">
        <v>12</v>
      </c>
      <c r="C102" s="8" t="s">
        <v>36</v>
      </c>
      <c r="D102" s="8" t="s">
        <v>40</v>
      </c>
      <c r="E102" s="8">
        <v>5</v>
      </c>
      <c r="F102" s="9">
        <v>300000</v>
      </c>
      <c r="H102" s="9">
        <f>표1[[#This Row],[수량]]*표1[[#This Row],[판매단가]]</f>
        <v>1500000</v>
      </c>
    </row>
    <row r="103" spans="1:8" ht="20.45" customHeight="1" x14ac:dyDescent="0.3">
      <c r="A103" s="7">
        <v>43640</v>
      </c>
      <c r="B103" s="8" t="s">
        <v>13</v>
      </c>
      <c r="C103" s="8" t="s">
        <v>24</v>
      </c>
      <c r="D103" s="8" t="s">
        <v>41</v>
      </c>
      <c r="E103" s="8">
        <v>2</v>
      </c>
      <c r="F103" s="9">
        <v>1800000</v>
      </c>
      <c r="H103" s="9">
        <f>표1[[#This Row],[수량]]*표1[[#This Row],[판매단가]]</f>
        <v>3600000</v>
      </c>
    </row>
    <row r="104" spans="1:8" ht="20.45" customHeight="1" x14ac:dyDescent="0.3">
      <c r="A104" s="7">
        <v>43642</v>
      </c>
      <c r="B104" s="8" t="s">
        <v>5</v>
      </c>
      <c r="C104" s="8" t="s">
        <v>15</v>
      </c>
      <c r="D104" s="8" t="s">
        <v>41</v>
      </c>
      <c r="E104" s="8">
        <v>3</v>
      </c>
      <c r="F104" s="9">
        <v>100000</v>
      </c>
      <c r="H104" s="9">
        <f>표1[[#This Row],[수량]]*표1[[#This Row],[판매단가]]</f>
        <v>300000</v>
      </c>
    </row>
    <row r="105" spans="1:8" ht="20.45" customHeight="1" x14ac:dyDescent="0.3">
      <c r="A105" s="7">
        <v>43642</v>
      </c>
      <c r="B105" s="8" t="s">
        <v>5</v>
      </c>
      <c r="C105" s="8" t="s">
        <v>33</v>
      </c>
      <c r="D105" s="8" t="s">
        <v>41</v>
      </c>
      <c r="E105" s="8">
        <v>2</v>
      </c>
      <c r="F105" s="9">
        <v>800000</v>
      </c>
      <c r="H105" s="9">
        <f>표1[[#This Row],[수량]]*표1[[#This Row],[판매단가]]</f>
        <v>1600000</v>
      </c>
    </row>
    <row r="106" spans="1:8" ht="20.45" customHeight="1" x14ac:dyDescent="0.3">
      <c r="A106" s="7">
        <v>43643</v>
      </c>
      <c r="B106" s="8" t="s">
        <v>7</v>
      </c>
      <c r="C106" s="8" t="s">
        <v>6</v>
      </c>
      <c r="D106" s="8" t="s">
        <v>40</v>
      </c>
      <c r="E106" s="8">
        <v>5</v>
      </c>
      <c r="F106" s="9">
        <v>100000</v>
      </c>
      <c r="H106" s="9">
        <f>표1[[#This Row],[수량]]*표1[[#This Row],[판매단가]]</f>
        <v>500000</v>
      </c>
    </row>
    <row r="107" spans="1:8" ht="20.45" customHeight="1" x14ac:dyDescent="0.3">
      <c r="A107" s="7">
        <v>43644</v>
      </c>
      <c r="B107" s="8" t="s">
        <v>12</v>
      </c>
      <c r="C107" s="8" t="s">
        <v>10</v>
      </c>
      <c r="D107" s="8" t="s">
        <v>43</v>
      </c>
      <c r="E107" s="8">
        <v>5</v>
      </c>
      <c r="F107" s="9">
        <v>500000</v>
      </c>
      <c r="H107" s="9">
        <f>표1[[#This Row],[수량]]*표1[[#This Row],[판매단가]]</f>
        <v>2500000</v>
      </c>
    </row>
    <row r="108" spans="1:8" ht="20.45" customHeight="1" x14ac:dyDescent="0.3">
      <c r="A108" s="7">
        <v>43647</v>
      </c>
      <c r="B108" s="8" t="s">
        <v>12</v>
      </c>
      <c r="C108" s="8" t="s">
        <v>32</v>
      </c>
      <c r="D108" s="8" t="s">
        <v>40</v>
      </c>
      <c r="E108" s="8">
        <v>5</v>
      </c>
      <c r="F108" s="9">
        <v>900000</v>
      </c>
      <c r="H108" s="9">
        <f>표1[[#This Row],[수량]]*표1[[#This Row],[판매단가]]</f>
        <v>4500000</v>
      </c>
    </row>
    <row r="109" spans="1:8" ht="20.45" customHeight="1" x14ac:dyDescent="0.3">
      <c r="A109" s="7">
        <v>43650</v>
      </c>
      <c r="B109" s="8" t="s">
        <v>5</v>
      </c>
      <c r="C109" s="8" t="s">
        <v>10</v>
      </c>
      <c r="D109" s="8" t="s">
        <v>43</v>
      </c>
      <c r="E109" s="8">
        <v>5</v>
      </c>
      <c r="F109" s="9">
        <v>500000</v>
      </c>
      <c r="H109" s="9">
        <f>표1[[#This Row],[수량]]*표1[[#This Row],[판매단가]]</f>
        <v>2500000</v>
      </c>
    </row>
    <row r="110" spans="1:8" ht="20.45" customHeight="1" x14ac:dyDescent="0.3">
      <c r="A110" s="7">
        <v>43651</v>
      </c>
      <c r="B110" s="8" t="s">
        <v>12</v>
      </c>
      <c r="C110" s="8" t="s">
        <v>31</v>
      </c>
      <c r="D110" s="8" t="s">
        <v>41</v>
      </c>
      <c r="E110" s="8">
        <v>5</v>
      </c>
      <c r="F110" s="9">
        <v>1500000</v>
      </c>
      <c r="H110" s="9">
        <f>표1[[#This Row],[수량]]*표1[[#This Row],[판매단가]]</f>
        <v>7500000</v>
      </c>
    </row>
    <row r="111" spans="1:8" ht="20.45" customHeight="1" x14ac:dyDescent="0.3">
      <c r="A111" s="7">
        <v>43653</v>
      </c>
      <c r="B111" s="8" t="s">
        <v>9</v>
      </c>
      <c r="C111" s="8" t="s">
        <v>16</v>
      </c>
      <c r="D111" s="8" t="s">
        <v>42</v>
      </c>
      <c r="E111" s="8">
        <v>2</v>
      </c>
      <c r="F111" s="9">
        <v>120000</v>
      </c>
      <c r="H111" s="9">
        <f>표1[[#This Row],[수량]]*표1[[#This Row],[판매단가]]</f>
        <v>240000</v>
      </c>
    </row>
    <row r="112" spans="1:8" ht="20.45" customHeight="1" x14ac:dyDescent="0.3">
      <c r="A112" s="7">
        <v>43655</v>
      </c>
      <c r="B112" s="8" t="s">
        <v>9</v>
      </c>
      <c r="C112" s="8" t="s">
        <v>6</v>
      </c>
      <c r="D112" s="8" t="s">
        <v>40</v>
      </c>
      <c r="E112" s="8">
        <v>5</v>
      </c>
      <c r="F112" s="9">
        <v>100000</v>
      </c>
      <c r="H112" s="9">
        <f>표1[[#This Row],[수량]]*표1[[#This Row],[판매단가]]</f>
        <v>500000</v>
      </c>
    </row>
    <row r="113" spans="1:8" ht="20.45" customHeight="1" x14ac:dyDescent="0.3">
      <c r="A113" s="7">
        <v>43656</v>
      </c>
      <c r="B113" s="8" t="s">
        <v>9</v>
      </c>
      <c r="C113" s="8" t="s">
        <v>20</v>
      </c>
      <c r="D113" s="8" t="s">
        <v>40</v>
      </c>
      <c r="E113" s="8">
        <v>3</v>
      </c>
      <c r="F113" s="9">
        <v>80000</v>
      </c>
      <c r="H113" s="9">
        <f>표1[[#This Row],[수량]]*표1[[#This Row],[판매단가]]</f>
        <v>240000</v>
      </c>
    </row>
    <row r="114" spans="1:8" ht="20.45" customHeight="1" x14ac:dyDescent="0.3">
      <c r="A114" s="7">
        <v>43659</v>
      </c>
      <c r="B114" s="8" t="s">
        <v>5</v>
      </c>
      <c r="C114" s="8" t="s">
        <v>29</v>
      </c>
      <c r="D114" s="8" t="s">
        <v>40</v>
      </c>
      <c r="E114" s="8">
        <v>5</v>
      </c>
      <c r="F114" s="9">
        <v>150000</v>
      </c>
      <c r="H114" s="9">
        <f>표1[[#This Row],[수량]]*표1[[#This Row],[판매단가]]</f>
        <v>750000</v>
      </c>
    </row>
    <row r="115" spans="1:8" ht="20.45" customHeight="1" x14ac:dyDescent="0.3">
      <c r="A115" s="7">
        <v>43661</v>
      </c>
      <c r="B115" s="8" t="s">
        <v>13</v>
      </c>
      <c r="C115" s="8" t="s">
        <v>20</v>
      </c>
      <c r="D115" s="8" t="s">
        <v>40</v>
      </c>
      <c r="E115" s="8">
        <v>3</v>
      </c>
      <c r="F115" s="9">
        <v>80000</v>
      </c>
      <c r="H115" s="9">
        <f>표1[[#This Row],[수량]]*표1[[#This Row],[판매단가]]</f>
        <v>240000</v>
      </c>
    </row>
    <row r="116" spans="1:8" ht="20.45" customHeight="1" x14ac:dyDescent="0.3">
      <c r="A116" s="7">
        <v>43663</v>
      </c>
      <c r="B116" s="8" t="s">
        <v>5</v>
      </c>
      <c r="C116" s="8" t="s">
        <v>25</v>
      </c>
      <c r="D116" s="8" t="s">
        <v>40</v>
      </c>
      <c r="E116" s="8">
        <v>5</v>
      </c>
      <c r="F116" s="9">
        <v>400000</v>
      </c>
      <c r="H116" s="9">
        <f>표1[[#This Row],[수량]]*표1[[#This Row],[판매단가]]</f>
        <v>2000000</v>
      </c>
    </row>
    <row r="117" spans="1:8" ht="20.45" customHeight="1" x14ac:dyDescent="0.3">
      <c r="A117" s="7">
        <v>43663</v>
      </c>
      <c r="B117" s="8" t="s">
        <v>5</v>
      </c>
      <c r="C117" s="8" t="s">
        <v>30</v>
      </c>
      <c r="D117" s="8" t="s">
        <v>41</v>
      </c>
      <c r="E117" s="8">
        <v>2</v>
      </c>
      <c r="F117" s="9">
        <v>300000</v>
      </c>
      <c r="H117" s="9">
        <f>표1[[#This Row],[수량]]*표1[[#This Row],[판매단가]]</f>
        <v>600000</v>
      </c>
    </row>
    <row r="118" spans="1:8" ht="20.45" customHeight="1" x14ac:dyDescent="0.3">
      <c r="A118" s="7">
        <v>43666</v>
      </c>
      <c r="B118" s="8" t="s">
        <v>5</v>
      </c>
      <c r="C118" s="8" t="s">
        <v>30</v>
      </c>
      <c r="D118" s="8" t="s">
        <v>41</v>
      </c>
      <c r="E118" s="8">
        <v>5</v>
      </c>
      <c r="F118" s="9">
        <v>300000</v>
      </c>
      <c r="H118" s="9">
        <f>표1[[#This Row],[수량]]*표1[[#This Row],[판매단가]]</f>
        <v>1500000</v>
      </c>
    </row>
    <row r="119" spans="1:8" ht="20.45" customHeight="1" x14ac:dyDescent="0.3">
      <c r="A119" s="7">
        <v>43669</v>
      </c>
      <c r="B119" s="8" t="s">
        <v>5</v>
      </c>
      <c r="C119" s="8" t="s">
        <v>32</v>
      </c>
      <c r="D119" s="8" t="s">
        <v>40</v>
      </c>
      <c r="E119" s="8">
        <v>4</v>
      </c>
      <c r="F119" s="9">
        <v>900000</v>
      </c>
      <c r="H119" s="9">
        <f>표1[[#This Row],[수량]]*표1[[#This Row],[판매단가]]</f>
        <v>3600000</v>
      </c>
    </row>
    <row r="120" spans="1:8" ht="20.45" customHeight="1" x14ac:dyDescent="0.3">
      <c r="A120" s="7">
        <v>43670</v>
      </c>
      <c r="B120" s="8" t="s">
        <v>7</v>
      </c>
      <c r="C120" s="8" t="s">
        <v>27</v>
      </c>
      <c r="D120" s="8" t="s">
        <v>43</v>
      </c>
      <c r="E120" s="8">
        <v>2</v>
      </c>
      <c r="F120" s="9">
        <v>300000</v>
      </c>
      <c r="H120" s="9">
        <f>표1[[#This Row],[수량]]*표1[[#This Row],[판매단가]]</f>
        <v>600000</v>
      </c>
    </row>
    <row r="121" spans="1:8" ht="20.45" customHeight="1" x14ac:dyDescent="0.3">
      <c r="A121" s="7">
        <v>43671</v>
      </c>
      <c r="B121" s="8" t="s">
        <v>13</v>
      </c>
      <c r="C121" s="8" t="s">
        <v>29</v>
      </c>
      <c r="D121" s="8" t="s">
        <v>40</v>
      </c>
      <c r="E121" s="8">
        <v>3</v>
      </c>
      <c r="F121" s="9">
        <v>150000</v>
      </c>
      <c r="H121" s="9">
        <f>표1[[#This Row],[수량]]*표1[[#This Row],[판매단가]]</f>
        <v>450000</v>
      </c>
    </row>
    <row r="122" spans="1:8" ht="20.45" customHeight="1" x14ac:dyDescent="0.3">
      <c r="A122" s="7">
        <v>43671</v>
      </c>
      <c r="B122" s="8" t="s">
        <v>7</v>
      </c>
      <c r="C122" s="8" t="s">
        <v>17</v>
      </c>
      <c r="D122" s="8" t="s">
        <v>42</v>
      </c>
      <c r="E122" s="8">
        <v>1</v>
      </c>
      <c r="F122" s="9">
        <v>150000</v>
      </c>
      <c r="H122" s="9">
        <f>표1[[#This Row],[수량]]*표1[[#This Row],[판매단가]]</f>
        <v>150000</v>
      </c>
    </row>
    <row r="123" spans="1:8" ht="20.45" customHeight="1" x14ac:dyDescent="0.3">
      <c r="A123" s="7">
        <v>43673</v>
      </c>
      <c r="B123" s="8" t="s">
        <v>9</v>
      </c>
      <c r="C123" s="8" t="s">
        <v>20</v>
      </c>
      <c r="D123" s="8" t="s">
        <v>40</v>
      </c>
      <c r="E123" s="8">
        <v>3</v>
      </c>
      <c r="F123" s="9">
        <v>80000</v>
      </c>
      <c r="H123" s="9">
        <f>표1[[#This Row],[수량]]*표1[[#This Row],[판매단가]]</f>
        <v>240000</v>
      </c>
    </row>
    <row r="124" spans="1:8" ht="20.45" customHeight="1" x14ac:dyDescent="0.3">
      <c r="A124" s="7">
        <v>43674</v>
      </c>
      <c r="B124" s="8" t="s">
        <v>12</v>
      </c>
      <c r="C124" s="8" t="s">
        <v>32</v>
      </c>
      <c r="D124" s="8" t="s">
        <v>40</v>
      </c>
      <c r="E124" s="8">
        <v>3</v>
      </c>
      <c r="F124" s="9">
        <v>900000</v>
      </c>
      <c r="H124" s="9">
        <f>표1[[#This Row],[수량]]*표1[[#This Row],[판매단가]]</f>
        <v>2700000</v>
      </c>
    </row>
    <row r="125" spans="1:8" ht="20.45" customHeight="1" x14ac:dyDescent="0.3">
      <c r="A125" s="7">
        <v>43675</v>
      </c>
      <c r="B125" s="8" t="s">
        <v>9</v>
      </c>
      <c r="C125" s="8" t="s">
        <v>8</v>
      </c>
      <c r="D125" s="8" t="s">
        <v>40</v>
      </c>
      <c r="E125" s="8">
        <v>5</v>
      </c>
      <c r="F125" s="9">
        <v>150000</v>
      </c>
      <c r="H125" s="9">
        <f>표1[[#This Row],[수량]]*표1[[#This Row],[판매단가]]</f>
        <v>750000</v>
      </c>
    </row>
    <row r="126" spans="1:8" ht="20.45" customHeight="1" x14ac:dyDescent="0.3">
      <c r="A126" s="7">
        <v>43675</v>
      </c>
      <c r="B126" s="8" t="s">
        <v>9</v>
      </c>
      <c r="C126" s="8" t="s">
        <v>16</v>
      </c>
      <c r="D126" s="8" t="s">
        <v>42</v>
      </c>
      <c r="E126" s="8">
        <v>1</v>
      </c>
      <c r="F126" s="9">
        <v>120000</v>
      </c>
      <c r="H126" s="9">
        <f>표1[[#This Row],[수량]]*표1[[#This Row],[판매단가]]</f>
        <v>120000</v>
      </c>
    </row>
    <row r="127" spans="1:8" ht="20.45" customHeight="1" x14ac:dyDescent="0.3">
      <c r="A127" s="7">
        <v>43678</v>
      </c>
      <c r="B127" s="8" t="s">
        <v>7</v>
      </c>
      <c r="C127" s="8" t="s">
        <v>25</v>
      </c>
      <c r="D127" s="8" t="s">
        <v>40</v>
      </c>
      <c r="E127" s="8">
        <v>5</v>
      </c>
      <c r="F127" s="9">
        <v>400000</v>
      </c>
      <c r="H127" s="9">
        <f>표1[[#This Row],[수량]]*표1[[#This Row],[판매단가]]</f>
        <v>2000000</v>
      </c>
    </row>
    <row r="128" spans="1:8" ht="20.45" customHeight="1" x14ac:dyDescent="0.3">
      <c r="A128" s="7">
        <v>43681</v>
      </c>
      <c r="B128" s="8" t="s">
        <v>13</v>
      </c>
      <c r="C128" s="8" t="s">
        <v>10</v>
      </c>
      <c r="D128" s="8" t="s">
        <v>43</v>
      </c>
      <c r="E128" s="8">
        <v>5</v>
      </c>
      <c r="F128" s="9">
        <v>500000</v>
      </c>
      <c r="H128" s="9">
        <f>표1[[#This Row],[수량]]*표1[[#This Row],[판매단가]]</f>
        <v>2500000</v>
      </c>
    </row>
    <row r="129" spans="1:8" ht="20.45" customHeight="1" x14ac:dyDescent="0.3">
      <c r="A129" s="7">
        <v>43681</v>
      </c>
      <c r="B129" s="8" t="s">
        <v>7</v>
      </c>
      <c r="C129" s="8" t="s">
        <v>14</v>
      </c>
      <c r="D129" s="8" t="s">
        <v>43</v>
      </c>
      <c r="E129" s="8">
        <v>4</v>
      </c>
      <c r="F129" s="9">
        <v>700000</v>
      </c>
      <c r="H129" s="9">
        <f>표1[[#This Row],[수량]]*표1[[#This Row],[판매단가]]</f>
        <v>2800000</v>
      </c>
    </row>
    <row r="130" spans="1:8" ht="20.45" customHeight="1" x14ac:dyDescent="0.3">
      <c r="A130" s="7">
        <v>43682</v>
      </c>
      <c r="B130" s="8" t="s">
        <v>13</v>
      </c>
      <c r="C130" s="8" t="s">
        <v>37</v>
      </c>
      <c r="D130" s="8" t="s">
        <v>41</v>
      </c>
      <c r="E130" s="8">
        <v>5</v>
      </c>
      <c r="F130" s="9">
        <v>100000</v>
      </c>
      <c r="H130" s="9">
        <f>표1[[#This Row],[수량]]*표1[[#This Row],[판매단가]]</f>
        <v>500000</v>
      </c>
    </row>
    <row r="131" spans="1:8" ht="20.45" customHeight="1" x14ac:dyDescent="0.3">
      <c r="A131" s="7">
        <v>43685</v>
      </c>
      <c r="B131" s="8" t="s">
        <v>13</v>
      </c>
      <c r="C131" s="8" t="s">
        <v>6</v>
      </c>
      <c r="D131" s="8" t="s">
        <v>40</v>
      </c>
      <c r="E131" s="8">
        <v>2</v>
      </c>
      <c r="F131" s="9">
        <v>100000</v>
      </c>
      <c r="H131" s="9">
        <f>표1[[#This Row],[수량]]*표1[[#This Row],[판매단가]]</f>
        <v>200000</v>
      </c>
    </row>
    <row r="132" spans="1:8" ht="20.45" customHeight="1" x14ac:dyDescent="0.3">
      <c r="A132" s="7">
        <v>43686</v>
      </c>
      <c r="B132" s="8" t="s">
        <v>13</v>
      </c>
      <c r="C132" s="8" t="s">
        <v>20</v>
      </c>
      <c r="D132" s="8" t="s">
        <v>40</v>
      </c>
      <c r="E132" s="8">
        <v>2</v>
      </c>
      <c r="F132" s="9">
        <v>80000</v>
      </c>
      <c r="H132" s="9">
        <f>표1[[#This Row],[수량]]*표1[[#This Row],[판매단가]]</f>
        <v>160000</v>
      </c>
    </row>
    <row r="133" spans="1:8" ht="20.45" customHeight="1" x14ac:dyDescent="0.3">
      <c r="A133" s="7">
        <v>43691</v>
      </c>
      <c r="B133" s="8" t="s">
        <v>7</v>
      </c>
      <c r="C133" s="8" t="s">
        <v>8</v>
      </c>
      <c r="D133" s="8" t="s">
        <v>40</v>
      </c>
      <c r="E133" s="8">
        <v>4</v>
      </c>
      <c r="F133" s="9">
        <v>150000</v>
      </c>
      <c r="H133" s="9">
        <f>표1[[#This Row],[수량]]*표1[[#This Row],[판매단가]]</f>
        <v>600000</v>
      </c>
    </row>
    <row r="134" spans="1:8" ht="20.45" customHeight="1" x14ac:dyDescent="0.3">
      <c r="A134" s="7">
        <v>43692</v>
      </c>
      <c r="B134" s="8" t="s">
        <v>9</v>
      </c>
      <c r="C134" s="8" t="s">
        <v>27</v>
      </c>
      <c r="D134" s="8" t="s">
        <v>43</v>
      </c>
      <c r="E134" s="8">
        <v>2</v>
      </c>
      <c r="F134" s="9">
        <v>300000</v>
      </c>
      <c r="H134" s="9">
        <f>표1[[#This Row],[수량]]*표1[[#This Row],[판매단가]]</f>
        <v>600000</v>
      </c>
    </row>
    <row r="135" spans="1:8" ht="20.45" customHeight="1" x14ac:dyDescent="0.3">
      <c r="A135" s="7">
        <v>43696</v>
      </c>
      <c r="B135" s="8" t="s">
        <v>7</v>
      </c>
      <c r="C135" s="8" t="s">
        <v>31</v>
      </c>
      <c r="D135" s="8" t="s">
        <v>41</v>
      </c>
      <c r="E135" s="8">
        <v>5</v>
      </c>
      <c r="F135" s="9">
        <v>1500000</v>
      </c>
      <c r="H135" s="9">
        <f>표1[[#This Row],[수량]]*표1[[#This Row],[판매단가]]</f>
        <v>7500000</v>
      </c>
    </row>
    <row r="136" spans="1:8" ht="20.45" customHeight="1" x14ac:dyDescent="0.3">
      <c r="A136" s="7">
        <v>43699</v>
      </c>
      <c r="B136" s="8" t="s">
        <v>12</v>
      </c>
      <c r="C136" s="8" t="s">
        <v>30</v>
      </c>
      <c r="D136" s="8" t="s">
        <v>41</v>
      </c>
      <c r="E136" s="8">
        <v>3</v>
      </c>
      <c r="F136" s="9">
        <v>300000</v>
      </c>
      <c r="H136" s="9">
        <f>표1[[#This Row],[수량]]*표1[[#This Row],[판매단가]]</f>
        <v>900000</v>
      </c>
    </row>
    <row r="137" spans="1:8" ht="20.45" customHeight="1" x14ac:dyDescent="0.3">
      <c r="A137" s="7">
        <v>43701</v>
      </c>
      <c r="B137" s="8" t="s">
        <v>13</v>
      </c>
      <c r="C137" s="8" t="s">
        <v>16</v>
      </c>
      <c r="D137" s="8" t="s">
        <v>42</v>
      </c>
      <c r="E137" s="8">
        <v>3</v>
      </c>
      <c r="F137" s="9">
        <v>120000</v>
      </c>
      <c r="H137" s="9">
        <f>표1[[#This Row],[수량]]*표1[[#This Row],[판매단가]]</f>
        <v>360000</v>
      </c>
    </row>
    <row r="138" spans="1:8" ht="20.45" customHeight="1" x14ac:dyDescent="0.3">
      <c r="A138" s="7">
        <v>43704</v>
      </c>
      <c r="B138" s="8" t="s">
        <v>12</v>
      </c>
      <c r="C138" s="8" t="s">
        <v>8</v>
      </c>
      <c r="D138" s="8" t="s">
        <v>40</v>
      </c>
      <c r="E138" s="8">
        <v>1</v>
      </c>
      <c r="F138" s="9">
        <v>150000</v>
      </c>
      <c r="H138" s="9">
        <f>표1[[#This Row],[수량]]*표1[[#This Row],[판매단가]]</f>
        <v>150000</v>
      </c>
    </row>
    <row r="139" spans="1:8" ht="20.45" customHeight="1" x14ac:dyDescent="0.3">
      <c r="A139" s="7">
        <v>43704</v>
      </c>
      <c r="B139" s="8" t="s">
        <v>12</v>
      </c>
      <c r="C139" s="8" t="s">
        <v>28</v>
      </c>
      <c r="D139" s="8" t="s">
        <v>41</v>
      </c>
      <c r="E139" s="8">
        <v>5</v>
      </c>
      <c r="F139" s="9">
        <v>900000</v>
      </c>
      <c r="H139" s="9">
        <f>표1[[#This Row],[수량]]*표1[[#This Row],[판매단가]]</f>
        <v>4500000</v>
      </c>
    </row>
    <row r="140" spans="1:8" ht="20.45" customHeight="1" x14ac:dyDescent="0.3">
      <c r="A140" s="7">
        <v>43704</v>
      </c>
      <c r="B140" s="8" t="s">
        <v>5</v>
      </c>
      <c r="C140" s="8" t="s">
        <v>19</v>
      </c>
      <c r="D140" s="8" t="s">
        <v>43</v>
      </c>
      <c r="E140" s="8">
        <v>4</v>
      </c>
      <c r="F140" s="9">
        <v>900000</v>
      </c>
      <c r="H140" s="9">
        <f>표1[[#This Row],[수량]]*표1[[#This Row],[판매단가]]</f>
        <v>3600000</v>
      </c>
    </row>
    <row r="141" spans="1:8" ht="20.45" customHeight="1" x14ac:dyDescent="0.3">
      <c r="A141" s="7">
        <v>43706</v>
      </c>
      <c r="B141" s="8" t="s">
        <v>5</v>
      </c>
      <c r="C141" s="8" t="s">
        <v>18</v>
      </c>
      <c r="D141" s="8" t="s">
        <v>42</v>
      </c>
      <c r="E141" s="8">
        <v>3</v>
      </c>
      <c r="F141" s="9">
        <v>400000</v>
      </c>
      <c r="H141" s="9">
        <f>표1[[#This Row],[수량]]*표1[[#This Row],[판매단가]]</f>
        <v>1200000</v>
      </c>
    </row>
    <row r="142" spans="1:8" ht="20.45" customHeight="1" x14ac:dyDescent="0.3">
      <c r="A142" s="7">
        <v>43706</v>
      </c>
      <c r="B142" s="8" t="s">
        <v>7</v>
      </c>
      <c r="C142" s="8" t="s">
        <v>32</v>
      </c>
      <c r="D142" s="8" t="s">
        <v>40</v>
      </c>
      <c r="E142" s="8">
        <v>5</v>
      </c>
      <c r="F142" s="9">
        <v>900000</v>
      </c>
      <c r="H142" s="9">
        <f>표1[[#This Row],[수량]]*표1[[#This Row],[판매단가]]</f>
        <v>4500000</v>
      </c>
    </row>
    <row r="143" spans="1:8" ht="20.45" customHeight="1" x14ac:dyDescent="0.3">
      <c r="A143" s="7">
        <v>43706</v>
      </c>
      <c r="B143" s="8" t="s">
        <v>13</v>
      </c>
      <c r="C143" s="8" t="s">
        <v>17</v>
      </c>
      <c r="D143" s="8" t="s">
        <v>42</v>
      </c>
      <c r="E143" s="8">
        <v>3</v>
      </c>
      <c r="F143" s="9">
        <v>150000</v>
      </c>
      <c r="H143" s="9">
        <f>표1[[#This Row],[수량]]*표1[[#This Row],[판매단가]]</f>
        <v>450000</v>
      </c>
    </row>
    <row r="144" spans="1:8" ht="20.45" customHeight="1" x14ac:dyDescent="0.3">
      <c r="A144" s="7">
        <v>43711</v>
      </c>
      <c r="B144" s="8" t="s">
        <v>5</v>
      </c>
      <c r="C144" s="8" t="s">
        <v>26</v>
      </c>
      <c r="D144" s="8" t="s">
        <v>40</v>
      </c>
      <c r="E144" s="8">
        <v>2</v>
      </c>
      <c r="F144" s="9">
        <v>250000</v>
      </c>
      <c r="H144" s="9">
        <f>표1[[#This Row],[수량]]*표1[[#This Row],[판매단가]]</f>
        <v>500000</v>
      </c>
    </row>
    <row r="145" spans="1:8" ht="20.45" customHeight="1" x14ac:dyDescent="0.3">
      <c r="A145" s="7">
        <v>43713</v>
      </c>
      <c r="B145" s="8" t="s">
        <v>9</v>
      </c>
      <c r="C145" s="8" t="s">
        <v>34</v>
      </c>
      <c r="D145" s="8" t="s">
        <v>41</v>
      </c>
      <c r="E145" s="8">
        <v>4</v>
      </c>
      <c r="F145" s="9">
        <v>700000</v>
      </c>
      <c r="H145" s="9">
        <f>표1[[#This Row],[수량]]*표1[[#This Row],[판매단가]]</f>
        <v>2800000</v>
      </c>
    </row>
    <row r="146" spans="1:8" ht="20.45" customHeight="1" x14ac:dyDescent="0.3">
      <c r="A146" s="7">
        <v>43713</v>
      </c>
      <c r="B146" s="8" t="s">
        <v>5</v>
      </c>
      <c r="C146" s="8" t="s">
        <v>23</v>
      </c>
      <c r="D146" s="8" t="s">
        <v>42</v>
      </c>
      <c r="E146" s="8">
        <v>5</v>
      </c>
      <c r="F146" s="9">
        <v>1200000</v>
      </c>
      <c r="H146" s="9">
        <f>표1[[#This Row],[수량]]*표1[[#This Row],[판매단가]]</f>
        <v>6000000</v>
      </c>
    </row>
    <row r="147" spans="1:8" ht="20.45" customHeight="1" x14ac:dyDescent="0.3">
      <c r="A147" s="7">
        <v>43714</v>
      </c>
      <c r="B147" s="8" t="s">
        <v>7</v>
      </c>
      <c r="C147" s="8" t="s">
        <v>32</v>
      </c>
      <c r="D147" s="8" t="s">
        <v>40</v>
      </c>
      <c r="E147" s="8">
        <v>2</v>
      </c>
      <c r="F147" s="9">
        <v>900000</v>
      </c>
      <c r="H147" s="9">
        <f>표1[[#This Row],[수량]]*표1[[#This Row],[판매단가]]</f>
        <v>1800000</v>
      </c>
    </row>
    <row r="148" spans="1:8" ht="20.45" customHeight="1" x14ac:dyDescent="0.3">
      <c r="A148" s="7">
        <v>43718</v>
      </c>
      <c r="B148" s="8" t="s">
        <v>7</v>
      </c>
      <c r="C148" s="8" t="s">
        <v>28</v>
      </c>
      <c r="D148" s="8" t="s">
        <v>41</v>
      </c>
      <c r="E148" s="8">
        <v>5</v>
      </c>
      <c r="F148" s="9">
        <v>900000</v>
      </c>
      <c r="H148" s="9">
        <f>표1[[#This Row],[수량]]*표1[[#This Row],[판매단가]]</f>
        <v>4500000</v>
      </c>
    </row>
    <row r="149" spans="1:8" ht="20.45" customHeight="1" x14ac:dyDescent="0.3">
      <c r="A149" s="7">
        <v>43719</v>
      </c>
      <c r="B149" s="8" t="s">
        <v>12</v>
      </c>
      <c r="C149" s="8" t="s">
        <v>29</v>
      </c>
      <c r="D149" s="8" t="s">
        <v>40</v>
      </c>
      <c r="E149" s="8">
        <v>3</v>
      </c>
      <c r="F149" s="9">
        <v>150000</v>
      </c>
      <c r="H149" s="9">
        <f>표1[[#This Row],[수량]]*표1[[#This Row],[판매단가]]</f>
        <v>450000</v>
      </c>
    </row>
    <row r="150" spans="1:8" ht="20.45" customHeight="1" x14ac:dyDescent="0.3">
      <c r="A150" s="7">
        <v>43721</v>
      </c>
      <c r="B150" s="8" t="s">
        <v>5</v>
      </c>
      <c r="C150" s="8" t="s">
        <v>22</v>
      </c>
      <c r="D150" s="8" t="s">
        <v>41</v>
      </c>
      <c r="E150" s="8">
        <v>3</v>
      </c>
      <c r="F150" s="9">
        <v>400000</v>
      </c>
      <c r="H150" s="9">
        <f>표1[[#This Row],[수량]]*표1[[#This Row],[판매단가]]</f>
        <v>1200000</v>
      </c>
    </row>
    <row r="151" spans="1:8" ht="20.45" customHeight="1" x14ac:dyDescent="0.3">
      <c r="A151" s="7">
        <v>43723</v>
      </c>
      <c r="B151" s="8" t="s">
        <v>12</v>
      </c>
      <c r="C151" s="8" t="s">
        <v>32</v>
      </c>
      <c r="D151" s="8" t="s">
        <v>40</v>
      </c>
      <c r="E151" s="8">
        <v>3</v>
      </c>
      <c r="F151" s="9">
        <v>900000</v>
      </c>
      <c r="H151" s="9">
        <f>표1[[#This Row],[수량]]*표1[[#This Row],[판매단가]]</f>
        <v>2700000</v>
      </c>
    </row>
    <row r="152" spans="1:8" ht="20.45" customHeight="1" x14ac:dyDescent="0.3">
      <c r="A152" s="7">
        <v>43723</v>
      </c>
      <c r="B152" s="8" t="s">
        <v>7</v>
      </c>
      <c r="C152" s="8" t="s">
        <v>10</v>
      </c>
      <c r="D152" s="8" t="s">
        <v>43</v>
      </c>
      <c r="E152" s="8">
        <v>3</v>
      </c>
      <c r="F152" s="9">
        <v>500000</v>
      </c>
      <c r="H152" s="9">
        <f>표1[[#This Row],[수량]]*표1[[#This Row],[판매단가]]</f>
        <v>1500000</v>
      </c>
    </row>
    <row r="153" spans="1:8" ht="20.45" customHeight="1" x14ac:dyDescent="0.3">
      <c r="A153" s="7">
        <v>43724</v>
      </c>
      <c r="B153" s="8" t="s">
        <v>7</v>
      </c>
      <c r="C153" s="8" t="s">
        <v>6</v>
      </c>
      <c r="D153" s="8" t="s">
        <v>40</v>
      </c>
      <c r="E153" s="8">
        <v>5</v>
      </c>
      <c r="F153" s="9">
        <v>100000</v>
      </c>
      <c r="H153" s="9">
        <f>표1[[#This Row],[수량]]*표1[[#This Row],[판매단가]]</f>
        <v>500000</v>
      </c>
    </row>
    <row r="154" spans="1:8" ht="20.45" customHeight="1" x14ac:dyDescent="0.3">
      <c r="A154" s="7">
        <v>43724</v>
      </c>
      <c r="B154" s="8" t="s">
        <v>12</v>
      </c>
      <c r="C154" s="8" t="s">
        <v>26</v>
      </c>
      <c r="D154" s="8" t="s">
        <v>40</v>
      </c>
      <c r="E154" s="8">
        <v>4</v>
      </c>
      <c r="F154" s="9">
        <v>250000</v>
      </c>
      <c r="H154" s="9">
        <f>표1[[#This Row],[수량]]*표1[[#This Row],[판매단가]]</f>
        <v>1000000</v>
      </c>
    </row>
    <row r="155" spans="1:8" ht="20.45" customHeight="1" x14ac:dyDescent="0.3">
      <c r="A155" s="7">
        <v>43737</v>
      </c>
      <c r="B155" s="8" t="s">
        <v>12</v>
      </c>
      <c r="C155" s="8" t="s">
        <v>6</v>
      </c>
      <c r="D155" s="8" t="s">
        <v>40</v>
      </c>
      <c r="E155" s="8">
        <v>2</v>
      </c>
      <c r="F155" s="9">
        <v>100000</v>
      </c>
      <c r="H155" s="9">
        <f>표1[[#This Row],[수량]]*표1[[#This Row],[판매단가]]</f>
        <v>200000</v>
      </c>
    </row>
    <row r="156" spans="1:8" ht="20.45" customHeight="1" x14ac:dyDescent="0.3">
      <c r="A156" s="7">
        <v>43737</v>
      </c>
      <c r="B156" s="8" t="s">
        <v>9</v>
      </c>
      <c r="C156" s="8" t="s">
        <v>22</v>
      </c>
      <c r="D156" s="8" t="s">
        <v>41</v>
      </c>
      <c r="E156" s="8">
        <v>4</v>
      </c>
      <c r="F156" s="9">
        <v>400000</v>
      </c>
      <c r="H156" s="9">
        <f>표1[[#This Row],[수량]]*표1[[#This Row],[판매단가]]</f>
        <v>1600000</v>
      </c>
    </row>
    <row r="157" spans="1:8" ht="20.45" customHeight="1" x14ac:dyDescent="0.3">
      <c r="A157" s="7">
        <v>43738</v>
      </c>
      <c r="B157" s="8" t="s">
        <v>7</v>
      </c>
      <c r="C157" s="8" t="s">
        <v>30</v>
      </c>
      <c r="D157" s="8" t="s">
        <v>41</v>
      </c>
      <c r="E157" s="8">
        <v>2</v>
      </c>
      <c r="F157" s="9">
        <v>300000</v>
      </c>
      <c r="H157" s="9">
        <f>표1[[#This Row],[수량]]*표1[[#This Row],[판매단가]]</f>
        <v>600000</v>
      </c>
    </row>
    <row r="158" spans="1:8" ht="20.45" customHeight="1" x14ac:dyDescent="0.3">
      <c r="A158" s="7">
        <v>43740</v>
      </c>
      <c r="B158" s="8" t="s">
        <v>5</v>
      </c>
      <c r="C158" s="8" t="s">
        <v>25</v>
      </c>
      <c r="D158" s="8" t="s">
        <v>40</v>
      </c>
      <c r="E158" s="8">
        <v>5</v>
      </c>
      <c r="F158" s="9">
        <v>400000</v>
      </c>
      <c r="H158" s="9">
        <f>표1[[#This Row],[수량]]*표1[[#This Row],[판매단가]]</f>
        <v>2000000</v>
      </c>
    </row>
    <row r="159" spans="1:8" ht="20.45" customHeight="1" x14ac:dyDescent="0.3">
      <c r="A159" s="7">
        <v>43743</v>
      </c>
      <c r="B159" s="8" t="s">
        <v>5</v>
      </c>
      <c r="C159" s="8" t="s">
        <v>8</v>
      </c>
      <c r="D159" s="8" t="s">
        <v>40</v>
      </c>
      <c r="E159" s="8">
        <v>3</v>
      </c>
      <c r="F159" s="9">
        <v>150000</v>
      </c>
      <c r="H159" s="9">
        <f>표1[[#This Row],[수량]]*표1[[#This Row],[판매단가]]</f>
        <v>450000</v>
      </c>
    </row>
    <row r="160" spans="1:8" ht="20.45" customHeight="1" x14ac:dyDescent="0.3">
      <c r="A160" s="7">
        <v>43746</v>
      </c>
      <c r="B160" s="8" t="s">
        <v>9</v>
      </c>
      <c r="C160" s="8" t="s">
        <v>14</v>
      </c>
      <c r="D160" s="8" t="s">
        <v>43</v>
      </c>
      <c r="E160" s="8">
        <v>1</v>
      </c>
      <c r="F160" s="9">
        <v>700000</v>
      </c>
      <c r="H160" s="9">
        <f>표1[[#This Row],[수량]]*표1[[#This Row],[판매단가]]</f>
        <v>700000</v>
      </c>
    </row>
    <row r="161" spans="1:8" ht="20.45" customHeight="1" x14ac:dyDescent="0.3">
      <c r="A161" s="7">
        <v>43748</v>
      </c>
      <c r="B161" s="8" t="s">
        <v>5</v>
      </c>
      <c r="C161" s="8" t="s">
        <v>24</v>
      </c>
      <c r="D161" s="8" t="s">
        <v>41</v>
      </c>
      <c r="E161" s="8">
        <v>3</v>
      </c>
      <c r="F161" s="9">
        <v>1800000</v>
      </c>
      <c r="H161" s="9">
        <f>표1[[#This Row],[수량]]*표1[[#This Row],[판매단가]]</f>
        <v>5400000</v>
      </c>
    </row>
    <row r="162" spans="1:8" ht="20.45" customHeight="1" x14ac:dyDescent="0.3">
      <c r="A162" s="7">
        <v>43748</v>
      </c>
      <c r="B162" s="8" t="s">
        <v>12</v>
      </c>
      <c r="C162" s="8" t="s">
        <v>25</v>
      </c>
      <c r="D162" s="8" t="s">
        <v>40</v>
      </c>
      <c r="E162" s="8">
        <v>5</v>
      </c>
      <c r="F162" s="9">
        <v>400000</v>
      </c>
      <c r="H162" s="9">
        <f>표1[[#This Row],[수량]]*표1[[#This Row],[판매단가]]</f>
        <v>2000000</v>
      </c>
    </row>
    <row r="163" spans="1:8" ht="20.45" customHeight="1" x14ac:dyDescent="0.3">
      <c r="A163" s="7">
        <v>43752</v>
      </c>
      <c r="B163" s="8" t="s">
        <v>5</v>
      </c>
      <c r="C163" s="8" t="s">
        <v>30</v>
      </c>
      <c r="D163" s="8" t="s">
        <v>41</v>
      </c>
      <c r="E163" s="8">
        <v>3</v>
      </c>
      <c r="F163" s="9">
        <v>300000</v>
      </c>
      <c r="H163" s="9">
        <f>표1[[#This Row],[수량]]*표1[[#This Row],[판매단가]]</f>
        <v>900000</v>
      </c>
    </row>
    <row r="164" spans="1:8" ht="20.45" customHeight="1" x14ac:dyDescent="0.3">
      <c r="A164" s="7">
        <v>43754</v>
      </c>
      <c r="B164" s="8" t="s">
        <v>7</v>
      </c>
      <c r="C164" s="8" t="s">
        <v>8</v>
      </c>
      <c r="D164" s="8" t="s">
        <v>40</v>
      </c>
      <c r="E164" s="8">
        <v>1</v>
      </c>
      <c r="F164" s="9">
        <v>150000</v>
      </c>
      <c r="H164" s="9">
        <f>표1[[#This Row],[수량]]*표1[[#This Row],[판매단가]]</f>
        <v>150000</v>
      </c>
    </row>
    <row r="165" spans="1:8" ht="20.45" customHeight="1" x14ac:dyDescent="0.3">
      <c r="A165" s="7">
        <v>43757</v>
      </c>
      <c r="B165" s="8" t="s">
        <v>9</v>
      </c>
      <c r="C165" s="8" t="s">
        <v>16</v>
      </c>
      <c r="D165" s="8" t="s">
        <v>42</v>
      </c>
      <c r="E165" s="8">
        <v>1</v>
      </c>
      <c r="F165" s="9">
        <v>120000</v>
      </c>
      <c r="H165" s="9">
        <f>표1[[#This Row],[수량]]*표1[[#This Row],[판매단가]]</f>
        <v>120000</v>
      </c>
    </row>
    <row r="166" spans="1:8" ht="20.45" customHeight="1" x14ac:dyDescent="0.3">
      <c r="A166" s="7">
        <v>43758</v>
      </c>
      <c r="B166" s="8" t="s">
        <v>12</v>
      </c>
      <c r="C166" s="8" t="s">
        <v>27</v>
      </c>
      <c r="D166" s="8" t="s">
        <v>43</v>
      </c>
      <c r="E166" s="8">
        <v>2</v>
      </c>
      <c r="F166" s="9">
        <v>300000</v>
      </c>
      <c r="H166" s="9">
        <f>표1[[#This Row],[수량]]*표1[[#This Row],[판매단가]]</f>
        <v>600000</v>
      </c>
    </row>
    <row r="167" spans="1:8" ht="20.45" customHeight="1" x14ac:dyDescent="0.3">
      <c r="A167" s="7">
        <v>43758</v>
      </c>
      <c r="B167" s="8" t="s">
        <v>13</v>
      </c>
      <c r="C167" s="8" t="s">
        <v>27</v>
      </c>
      <c r="D167" s="8" t="s">
        <v>43</v>
      </c>
      <c r="E167" s="8">
        <v>4</v>
      </c>
      <c r="F167" s="9">
        <v>300000</v>
      </c>
      <c r="H167" s="9">
        <f>표1[[#This Row],[수량]]*표1[[#This Row],[판매단가]]</f>
        <v>1200000</v>
      </c>
    </row>
    <row r="168" spans="1:8" ht="20.45" customHeight="1" x14ac:dyDescent="0.3">
      <c r="A168" s="7">
        <v>43758</v>
      </c>
      <c r="B168" s="8" t="s">
        <v>13</v>
      </c>
      <c r="C168" s="8" t="s">
        <v>17</v>
      </c>
      <c r="D168" s="8" t="s">
        <v>42</v>
      </c>
      <c r="E168" s="8">
        <v>2</v>
      </c>
      <c r="F168" s="9">
        <v>150000</v>
      </c>
      <c r="H168" s="9">
        <f>표1[[#This Row],[수량]]*표1[[#This Row],[판매단가]]</f>
        <v>300000</v>
      </c>
    </row>
    <row r="169" spans="1:8" ht="20.45" customHeight="1" x14ac:dyDescent="0.3">
      <c r="A169" s="7">
        <v>43758</v>
      </c>
      <c r="B169" s="8" t="s">
        <v>9</v>
      </c>
      <c r="C169" s="8" t="s">
        <v>11</v>
      </c>
      <c r="D169" s="8" t="s">
        <v>40</v>
      </c>
      <c r="E169" s="8">
        <v>4</v>
      </c>
      <c r="F169" s="9">
        <v>200000</v>
      </c>
      <c r="H169" s="9">
        <f>표1[[#This Row],[수량]]*표1[[#This Row],[판매단가]]</f>
        <v>800000</v>
      </c>
    </row>
    <row r="170" spans="1:8" ht="20.45" customHeight="1" x14ac:dyDescent="0.3">
      <c r="A170" s="7">
        <v>43759</v>
      </c>
      <c r="B170" s="8" t="s">
        <v>12</v>
      </c>
      <c r="C170" s="8" t="s">
        <v>23</v>
      </c>
      <c r="D170" s="8" t="s">
        <v>42</v>
      </c>
      <c r="E170" s="8">
        <v>3</v>
      </c>
      <c r="F170" s="9">
        <v>1200000</v>
      </c>
      <c r="H170" s="9">
        <f>표1[[#This Row],[수량]]*표1[[#This Row],[판매단가]]</f>
        <v>3600000</v>
      </c>
    </row>
    <row r="171" spans="1:8" ht="20.45" customHeight="1" x14ac:dyDescent="0.3">
      <c r="A171" s="7">
        <v>43759</v>
      </c>
      <c r="B171" s="8" t="s">
        <v>7</v>
      </c>
      <c r="C171" s="8" t="s">
        <v>35</v>
      </c>
      <c r="D171" s="8" t="s">
        <v>40</v>
      </c>
      <c r="E171" s="8">
        <v>3</v>
      </c>
      <c r="F171" s="9">
        <v>250000</v>
      </c>
      <c r="H171" s="9">
        <f>표1[[#This Row],[수량]]*표1[[#This Row],[판매단가]]</f>
        <v>750000</v>
      </c>
    </row>
    <row r="172" spans="1:8" ht="20.45" customHeight="1" x14ac:dyDescent="0.3">
      <c r="A172" s="7">
        <v>43759</v>
      </c>
      <c r="B172" s="8" t="s">
        <v>13</v>
      </c>
      <c r="C172" s="8" t="s">
        <v>36</v>
      </c>
      <c r="D172" s="8" t="s">
        <v>40</v>
      </c>
      <c r="E172" s="8">
        <v>1</v>
      </c>
      <c r="F172" s="9">
        <v>300000</v>
      </c>
      <c r="H172" s="9">
        <f>표1[[#This Row],[수량]]*표1[[#This Row],[판매단가]]</f>
        <v>300000</v>
      </c>
    </row>
    <row r="173" spans="1:8" ht="20.45" customHeight="1" x14ac:dyDescent="0.3">
      <c r="A173" s="7">
        <v>43762</v>
      </c>
      <c r="B173" s="8" t="s">
        <v>5</v>
      </c>
      <c r="C173" s="8" t="s">
        <v>21</v>
      </c>
      <c r="D173" s="8" t="s">
        <v>40</v>
      </c>
      <c r="E173" s="8">
        <v>3</v>
      </c>
      <c r="F173" s="9">
        <v>80000</v>
      </c>
      <c r="H173" s="9">
        <f>표1[[#This Row],[수량]]*표1[[#This Row],[판매단가]]</f>
        <v>240000</v>
      </c>
    </row>
    <row r="174" spans="1:8" ht="20.45" customHeight="1" x14ac:dyDescent="0.3">
      <c r="A174" s="7">
        <v>43763</v>
      </c>
      <c r="B174" s="8" t="s">
        <v>12</v>
      </c>
      <c r="C174" s="8" t="s">
        <v>11</v>
      </c>
      <c r="D174" s="8" t="s">
        <v>40</v>
      </c>
      <c r="E174" s="8">
        <v>1</v>
      </c>
      <c r="F174" s="9">
        <v>200000</v>
      </c>
      <c r="H174" s="9">
        <f>표1[[#This Row],[수량]]*표1[[#This Row],[판매단가]]</f>
        <v>200000</v>
      </c>
    </row>
    <row r="175" spans="1:8" ht="20.45" customHeight="1" x14ac:dyDescent="0.3">
      <c r="A175" s="7">
        <v>43766</v>
      </c>
      <c r="B175" s="8" t="s">
        <v>7</v>
      </c>
      <c r="C175" s="8" t="s">
        <v>27</v>
      </c>
      <c r="D175" s="8" t="s">
        <v>43</v>
      </c>
      <c r="E175" s="8">
        <v>3</v>
      </c>
      <c r="F175" s="9">
        <v>300000</v>
      </c>
      <c r="H175" s="9">
        <f>표1[[#This Row],[수량]]*표1[[#This Row],[판매단가]]</f>
        <v>900000</v>
      </c>
    </row>
    <row r="176" spans="1:8" ht="20.45" customHeight="1" x14ac:dyDescent="0.3">
      <c r="A176" s="7">
        <v>43766</v>
      </c>
      <c r="B176" s="8" t="s">
        <v>7</v>
      </c>
      <c r="C176" s="8" t="s">
        <v>11</v>
      </c>
      <c r="D176" s="8" t="s">
        <v>40</v>
      </c>
      <c r="E176" s="8">
        <v>2</v>
      </c>
      <c r="F176" s="9">
        <v>200000</v>
      </c>
      <c r="H176" s="9">
        <f>표1[[#This Row],[수량]]*표1[[#This Row],[판매단가]]</f>
        <v>400000</v>
      </c>
    </row>
    <row r="177" spans="1:8" ht="20.45" customHeight="1" x14ac:dyDescent="0.3">
      <c r="A177" s="7">
        <v>43766</v>
      </c>
      <c r="B177" s="8" t="s">
        <v>9</v>
      </c>
      <c r="C177" s="8" t="s">
        <v>34</v>
      </c>
      <c r="D177" s="8" t="s">
        <v>41</v>
      </c>
      <c r="E177" s="8">
        <v>2</v>
      </c>
      <c r="F177" s="9">
        <v>700000</v>
      </c>
      <c r="H177" s="9">
        <f>표1[[#This Row],[수량]]*표1[[#This Row],[판매단가]]</f>
        <v>1400000</v>
      </c>
    </row>
    <row r="178" spans="1:8" ht="20.45" customHeight="1" x14ac:dyDescent="0.3">
      <c r="A178" s="7">
        <v>43768</v>
      </c>
      <c r="B178" s="8" t="s">
        <v>12</v>
      </c>
      <c r="C178" s="8" t="s">
        <v>8</v>
      </c>
      <c r="D178" s="8" t="s">
        <v>40</v>
      </c>
      <c r="E178" s="8">
        <v>2</v>
      </c>
      <c r="F178" s="9">
        <v>150000</v>
      </c>
      <c r="H178" s="9">
        <f>표1[[#This Row],[수량]]*표1[[#This Row],[판매단가]]</f>
        <v>300000</v>
      </c>
    </row>
    <row r="179" spans="1:8" ht="20.45" customHeight="1" x14ac:dyDescent="0.3">
      <c r="A179" s="7">
        <v>43772</v>
      </c>
      <c r="B179" s="8" t="s">
        <v>13</v>
      </c>
      <c r="C179" s="8" t="s">
        <v>6</v>
      </c>
      <c r="D179" s="8" t="s">
        <v>40</v>
      </c>
      <c r="E179" s="8">
        <v>4</v>
      </c>
      <c r="F179" s="9">
        <v>100000</v>
      </c>
      <c r="H179" s="9">
        <f>표1[[#This Row],[수량]]*표1[[#This Row],[판매단가]]</f>
        <v>400000</v>
      </c>
    </row>
    <row r="180" spans="1:8" ht="20.45" customHeight="1" x14ac:dyDescent="0.3">
      <c r="A180" s="7">
        <v>43774</v>
      </c>
      <c r="B180" s="8" t="s">
        <v>7</v>
      </c>
      <c r="C180" s="8" t="s">
        <v>34</v>
      </c>
      <c r="D180" s="8" t="s">
        <v>41</v>
      </c>
      <c r="E180" s="8">
        <v>1</v>
      </c>
      <c r="F180" s="9">
        <v>700000</v>
      </c>
      <c r="H180" s="9">
        <f>표1[[#This Row],[수량]]*표1[[#This Row],[판매단가]]</f>
        <v>700000</v>
      </c>
    </row>
    <row r="181" spans="1:8" ht="20.45" customHeight="1" x14ac:dyDescent="0.3">
      <c r="A181" s="7">
        <v>43775</v>
      </c>
      <c r="B181" s="8" t="s">
        <v>13</v>
      </c>
      <c r="C181" s="8" t="s">
        <v>24</v>
      </c>
      <c r="D181" s="8" t="s">
        <v>41</v>
      </c>
      <c r="E181" s="8">
        <v>4</v>
      </c>
      <c r="F181" s="9">
        <v>1800000</v>
      </c>
      <c r="H181" s="9">
        <f>표1[[#This Row],[수량]]*표1[[#This Row],[판매단가]]</f>
        <v>7200000</v>
      </c>
    </row>
    <row r="182" spans="1:8" ht="20.45" customHeight="1" x14ac:dyDescent="0.3">
      <c r="A182" s="7">
        <v>43776</v>
      </c>
      <c r="B182" s="8" t="s">
        <v>7</v>
      </c>
      <c r="C182" s="8" t="s">
        <v>21</v>
      </c>
      <c r="D182" s="8" t="s">
        <v>40</v>
      </c>
      <c r="E182" s="8">
        <v>1</v>
      </c>
      <c r="F182" s="9">
        <v>80000</v>
      </c>
      <c r="H182" s="9">
        <f>표1[[#This Row],[수량]]*표1[[#This Row],[판매단가]]</f>
        <v>80000</v>
      </c>
    </row>
    <row r="183" spans="1:8" ht="20.45" customHeight="1" x14ac:dyDescent="0.3">
      <c r="A183" s="7">
        <v>43777</v>
      </c>
      <c r="B183" s="8" t="s">
        <v>9</v>
      </c>
      <c r="C183" s="8" t="s">
        <v>24</v>
      </c>
      <c r="D183" s="8" t="s">
        <v>41</v>
      </c>
      <c r="E183" s="8">
        <v>2</v>
      </c>
      <c r="F183" s="9">
        <v>1800000</v>
      </c>
      <c r="H183" s="9">
        <f>표1[[#This Row],[수량]]*표1[[#This Row],[판매단가]]</f>
        <v>3600000</v>
      </c>
    </row>
    <row r="184" spans="1:8" ht="20.45" customHeight="1" x14ac:dyDescent="0.3">
      <c r="A184" s="7">
        <v>43779</v>
      </c>
      <c r="B184" s="8" t="s">
        <v>7</v>
      </c>
      <c r="C184" s="8" t="s">
        <v>23</v>
      </c>
      <c r="D184" s="8" t="s">
        <v>42</v>
      </c>
      <c r="E184" s="8">
        <v>5</v>
      </c>
      <c r="F184" s="9">
        <v>1200000</v>
      </c>
      <c r="H184" s="9">
        <f>표1[[#This Row],[수량]]*표1[[#This Row],[판매단가]]</f>
        <v>6000000</v>
      </c>
    </row>
    <row r="185" spans="1:8" ht="20.45" customHeight="1" x14ac:dyDescent="0.3">
      <c r="A185" s="7">
        <v>43779</v>
      </c>
      <c r="B185" s="8" t="s">
        <v>13</v>
      </c>
      <c r="C185" s="8" t="s">
        <v>22</v>
      </c>
      <c r="D185" s="8" t="s">
        <v>41</v>
      </c>
      <c r="E185" s="8">
        <v>3</v>
      </c>
      <c r="F185" s="9">
        <v>400000</v>
      </c>
      <c r="H185" s="9">
        <f>표1[[#This Row],[수량]]*표1[[#This Row],[판매단가]]</f>
        <v>1200000</v>
      </c>
    </row>
    <row r="186" spans="1:8" ht="20.45" customHeight="1" x14ac:dyDescent="0.3">
      <c r="A186" s="7">
        <v>43779</v>
      </c>
      <c r="B186" s="8" t="s">
        <v>9</v>
      </c>
      <c r="C186" s="8" t="s">
        <v>6</v>
      </c>
      <c r="D186" s="8" t="s">
        <v>40</v>
      </c>
      <c r="E186" s="8">
        <v>5</v>
      </c>
      <c r="F186" s="9">
        <v>100000</v>
      </c>
      <c r="H186" s="9">
        <f>표1[[#This Row],[수량]]*표1[[#This Row],[판매단가]]</f>
        <v>500000</v>
      </c>
    </row>
    <row r="187" spans="1:8" ht="20.45" customHeight="1" x14ac:dyDescent="0.3">
      <c r="A187" s="7">
        <v>43780</v>
      </c>
      <c r="B187" s="8" t="s">
        <v>13</v>
      </c>
      <c r="C187" s="8" t="s">
        <v>34</v>
      </c>
      <c r="D187" s="8" t="s">
        <v>41</v>
      </c>
      <c r="E187" s="8">
        <v>3</v>
      </c>
      <c r="F187" s="9">
        <v>700000</v>
      </c>
      <c r="H187" s="9">
        <f>표1[[#This Row],[수량]]*표1[[#This Row],[판매단가]]</f>
        <v>2100000</v>
      </c>
    </row>
    <row r="188" spans="1:8" ht="20.45" customHeight="1" x14ac:dyDescent="0.3">
      <c r="A188" s="7">
        <v>43781</v>
      </c>
      <c r="B188" s="8" t="s">
        <v>9</v>
      </c>
      <c r="C188" s="8" t="s">
        <v>15</v>
      </c>
      <c r="D188" s="8" t="s">
        <v>41</v>
      </c>
      <c r="E188" s="8">
        <v>5</v>
      </c>
      <c r="F188" s="9">
        <v>100000</v>
      </c>
      <c r="H188" s="9">
        <f>표1[[#This Row],[수량]]*표1[[#This Row],[판매단가]]</f>
        <v>500000</v>
      </c>
    </row>
    <row r="189" spans="1:8" ht="20.45" customHeight="1" x14ac:dyDescent="0.3">
      <c r="A189" s="7">
        <v>43781</v>
      </c>
      <c r="B189" s="8" t="s">
        <v>9</v>
      </c>
      <c r="C189" s="8" t="s">
        <v>18</v>
      </c>
      <c r="D189" s="8" t="s">
        <v>42</v>
      </c>
      <c r="E189" s="8">
        <v>4</v>
      </c>
      <c r="F189" s="9">
        <v>400000</v>
      </c>
      <c r="H189" s="9">
        <f>표1[[#This Row],[수량]]*표1[[#This Row],[판매단가]]</f>
        <v>1600000</v>
      </c>
    </row>
    <row r="190" spans="1:8" ht="20.45" customHeight="1" x14ac:dyDescent="0.3">
      <c r="A190" s="7">
        <v>43783</v>
      </c>
      <c r="B190" s="8" t="s">
        <v>5</v>
      </c>
      <c r="C190" s="8" t="s">
        <v>28</v>
      </c>
      <c r="D190" s="8" t="s">
        <v>41</v>
      </c>
      <c r="E190" s="8">
        <v>4</v>
      </c>
      <c r="F190" s="9">
        <v>900000</v>
      </c>
      <c r="H190" s="9">
        <f>표1[[#This Row],[수량]]*표1[[#This Row],[판매단가]]</f>
        <v>3600000</v>
      </c>
    </row>
    <row r="191" spans="1:8" ht="20.45" customHeight="1" x14ac:dyDescent="0.3">
      <c r="A191" s="7">
        <v>43784</v>
      </c>
      <c r="B191" s="8" t="s">
        <v>5</v>
      </c>
      <c r="C191" s="8" t="s">
        <v>24</v>
      </c>
      <c r="D191" s="8" t="s">
        <v>41</v>
      </c>
      <c r="E191" s="8">
        <v>2</v>
      </c>
      <c r="F191" s="9">
        <v>1800000</v>
      </c>
      <c r="H191" s="9">
        <f>표1[[#This Row],[수량]]*표1[[#This Row],[판매단가]]</f>
        <v>3600000</v>
      </c>
    </row>
    <row r="192" spans="1:8" ht="20.45" customHeight="1" x14ac:dyDescent="0.3">
      <c r="A192" s="7">
        <v>43785</v>
      </c>
      <c r="B192" s="8" t="s">
        <v>5</v>
      </c>
      <c r="C192" s="8" t="s">
        <v>19</v>
      </c>
      <c r="D192" s="8" t="s">
        <v>43</v>
      </c>
      <c r="E192" s="8">
        <v>1</v>
      </c>
      <c r="F192" s="9">
        <v>900000</v>
      </c>
      <c r="H192" s="9">
        <f>표1[[#This Row],[수량]]*표1[[#This Row],[판매단가]]</f>
        <v>900000</v>
      </c>
    </row>
    <row r="193" spans="1:8" ht="20.45" customHeight="1" x14ac:dyDescent="0.3">
      <c r="A193" s="7">
        <v>43786</v>
      </c>
      <c r="B193" s="8" t="s">
        <v>12</v>
      </c>
      <c r="C193" s="8" t="s">
        <v>29</v>
      </c>
      <c r="D193" s="8" t="s">
        <v>40</v>
      </c>
      <c r="E193" s="8">
        <v>3</v>
      </c>
      <c r="F193" s="9">
        <v>150000</v>
      </c>
      <c r="H193" s="9">
        <f>표1[[#This Row],[수량]]*표1[[#This Row],[판매단가]]</f>
        <v>450000</v>
      </c>
    </row>
    <row r="194" spans="1:8" ht="20.45" customHeight="1" x14ac:dyDescent="0.3">
      <c r="A194" s="7">
        <v>43786</v>
      </c>
      <c r="B194" s="8" t="s">
        <v>5</v>
      </c>
      <c r="C194" s="8" t="s">
        <v>28</v>
      </c>
      <c r="D194" s="8" t="s">
        <v>41</v>
      </c>
      <c r="E194" s="8">
        <v>2</v>
      </c>
      <c r="F194" s="9">
        <v>900000</v>
      </c>
      <c r="H194" s="9">
        <f>표1[[#This Row],[수량]]*표1[[#This Row],[판매단가]]</f>
        <v>1800000</v>
      </c>
    </row>
    <row r="195" spans="1:8" ht="20.45" customHeight="1" x14ac:dyDescent="0.3">
      <c r="A195" s="7">
        <v>43787</v>
      </c>
      <c r="B195" s="8" t="s">
        <v>5</v>
      </c>
      <c r="C195" s="8" t="s">
        <v>32</v>
      </c>
      <c r="D195" s="8" t="s">
        <v>40</v>
      </c>
      <c r="E195" s="8">
        <v>5</v>
      </c>
      <c r="F195" s="9">
        <v>900000</v>
      </c>
      <c r="H195" s="9">
        <f>표1[[#This Row],[수량]]*표1[[#This Row],[판매단가]]</f>
        <v>4500000</v>
      </c>
    </row>
    <row r="196" spans="1:8" ht="20.45" customHeight="1" x14ac:dyDescent="0.3">
      <c r="A196" s="7">
        <v>43787</v>
      </c>
      <c r="B196" s="8" t="s">
        <v>12</v>
      </c>
      <c r="C196" s="8" t="s">
        <v>33</v>
      </c>
      <c r="D196" s="8" t="s">
        <v>41</v>
      </c>
      <c r="E196" s="8">
        <v>3</v>
      </c>
      <c r="F196" s="9">
        <v>800000</v>
      </c>
      <c r="H196" s="9">
        <f>표1[[#This Row],[수량]]*표1[[#This Row],[판매단가]]</f>
        <v>2400000</v>
      </c>
    </row>
    <row r="197" spans="1:8" ht="20.45" customHeight="1" x14ac:dyDescent="0.3">
      <c r="A197" s="7">
        <v>43788</v>
      </c>
      <c r="B197" s="8" t="s">
        <v>13</v>
      </c>
      <c r="C197" s="8" t="s">
        <v>19</v>
      </c>
      <c r="D197" s="8" t="s">
        <v>43</v>
      </c>
      <c r="E197" s="8">
        <v>3</v>
      </c>
      <c r="F197" s="9">
        <v>900000</v>
      </c>
      <c r="H197" s="9">
        <f>표1[[#This Row],[수량]]*표1[[#This Row],[판매단가]]</f>
        <v>2700000</v>
      </c>
    </row>
    <row r="198" spans="1:8" ht="20.45" customHeight="1" x14ac:dyDescent="0.3">
      <c r="A198" s="7">
        <v>43791</v>
      </c>
      <c r="B198" s="8" t="s">
        <v>9</v>
      </c>
      <c r="C198" s="8" t="s">
        <v>19</v>
      </c>
      <c r="D198" s="8" t="s">
        <v>43</v>
      </c>
      <c r="E198" s="8">
        <v>2</v>
      </c>
      <c r="F198" s="9">
        <v>900000</v>
      </c>
      <c r="H198" s="9">
        <f>표1[[#This Row],[수량]]*표1[[#This Row],[판매단가]]</f>
        <v>1800000</v>
      </c>
    </row>
    <row r="199" spans="1:8" ht="20.45" customHeight="1" x14ac:dyDescent="0.3">
      <c r="A199" s="7">
        <v>43792</v>
      </c>
      <c r="B199" s="8" t="s">
        <v>5</v>
      </c>
      <c r="C199" s="8" t="s">
        <v>6</v>
      </c>
      <c r="D199" s="8" t="s">
        <v>40</v>
      </c>
      <c r="E199" s="8">
        <v>4</v>
      </c>
      <c r="F199" s="9">
        <v>100000</v>
      </c>
      <c r="H199" s="9">
        <f>표1[[#This Row],[수량]]*표1[[#This Row],[판매단가]]</f>
        <v>400000</v>
      </c>
    </row>
    <row r="200" spans="1:8" ht="20.45" customHeight="1" x14ac:dyDescent="0.3">
      <c r="A200" s="7">
        <v>43797</v>
      </c>
      <c r="B200" s="8" t="s">
        <v>5</v>
      </c>
      <c r="C200" s="8" t="s">
        <v>15</v>
      </c>
      <c r="D200" s="8" t="s">
        <v>41</v>
      </c>
      <c r="E200" s="8">
        <v>1</v>
      </c>
      <c r="F200" s="9">
        <v>100000</v>
      </c>
      <c r="H200" s="9">
        <f>표1[[#This Row],[수량]]*표1[[#This Row],[판매단가]]</f>
        <v>100000</v>
      </c>
    </row>
    <row r="201" spans="1:8" ht="20.45" customHeight="1" x14ac:dyDescent="0.3">
      <c r="A201" s="7">
        <v>43802</v>
      </c>
      <c r="B201" s="8" t="s">
        <v>7</v>
      </c>
      <c r="C201" s="8" t="s">
        <v>37</v>
      </c>
      <c r="D201" s="8" t="s">
        <v>41</v>
      </c>
      <c r="E201" s="8">
        <v>2</v>
      </c>
      <c r="F201" s="9">
        <v>100000</v>
      </c>
      <c r="H201" s="9">
        <f>표1[[#This Row],[수량]]*표1[[#This Row],[판매단가]]</f>
        <v>200000</v>
      </c>
    </row>
    <row r="202" spans="1:8" ht="20.45" customHeight="1" x14ac:dyDescent="0.3">
      <c r="A202" s="7">
        <v>43807</v>
      </c>
      <c r="B202" s="8" t="s">
        <v>9</v>
      </c>
      <c r="C202" s="8" t="s">
        <v>20</v>
      </c>
      <c r="D202" s="8" t="s">
        <v>40</v>
      </c>
      <c r="E202" s="8">
        <v>5</v>
      </c>
      <c r="F202" s="9">
        <v>80000</v>
      </c>
      <c r="H202" s="9">
        <f>표1[[#This Row],[수량]]*표1[[#This Row],[판매단가]]</f>
        <v>400000</v>
      </c>
    </row>
    <row r="203" spans="1:8" ht="20.45" customHeight="1" x14ac:dyDescent="0.3">
      <c r="A203" s="7">
        <v>43807</v>
      </c>
      <c r="B203" s="8" t="s">
        <v>12</v>
      </c>
      <c r="C203" s="8" t="s">
        <v>27</v>
      </c>
      <c r="D203" s="8" t="s">
        <v>43</v>
      </c>
      <c r="E203" s="8">
        <v>5</v>
      </c>
      <c r="F203" s="9">
        <v>300000</v>
      </c>
      <c r="H203" s="9">
        <f>표1[[#This Row],[수량]]*표1[[#This Row],[판매단가]]</f>
        <v>1500000</v>
      </c>
    </row>
    <row r="204" spans="1:8" ht="20.45" customHeight="1" x14ac:dyDescent="0.3">
      <c r="A204" s="7">
        <v>43809</v>
      </c>
      <c r="B204" s="8" t="s">
        <v>13</v>
      </c>
      <c r="C204" s="8" t="s">
        <v>33</v>
      </c>
      <c r="D204" s="8" t="s">
        <v>41</v>
      </c>
      <c r="E204" s="8">
        <v>5</v>
      </c>
      <c r="F204" s="9">
        <v>800000</v>
      </c>
      <c r="H204" s="9">
        <f>표1[[#This Row],[수량]]*표1[[#This Row],[판매단가]]</f>
        <v>4000000</v>
      </c>
    </row>
    <row r="205" spans="1:8" ht="20.45" customHeight="1" x14ac:dyDescent="0.3">
      <c r="A205" s="7">
        <v>43811</v>
      </c>
      <c r="B205" s="8" t="s">
        <v>5</v>
      </c>
      <c r="C205" s="8" t="s">
        <v>34</v>
      </c>
      <c r="D205" s="8" t="s">
        <v>41</v>
      </c>
      <c r="E205" s="8">
        <v>5</v>
      </c>
      <c r="F205" s="9">
        <v>700000</v>
      </c>
      <c r="H205" s="9">
        <f>표1[[#This Row],[수량]]*표1[[#This Row],[판매단가]]</f>
        <v>3500000</v>
      </c>
    </row>
    <row r="206" spans="1:8" ht="20.45" customHeight="1" x14ac:dyDescent="0.3">
      <c r="A206" s="7">
        <v>43812</v>
      </c>
      <c r="B206" s="8" t="s">
        <v>13</v>
      </c>
      <c r="C206" s="8" t="s">
        <v>21</v>
      </c>
      <c r="D206" s="8" t="s">
        <v>40</v>
      </c>
      <c r="E206" s="8">
        <v>2</v>
      </c>
      <c r="F206" s="9">
        <v>80000</v>
      </c>
      <c r="H206" s="9">
        <f>표1[[#This Row],[수량]]*표1[[#This Row],[판매단가]]</f>
        <v>160000</v>
      </c>
    </row>
    <row r="207" spans="1:8" ht="20.45" customHeight="1" x14ac:dyDescent="0.3">
      <c r="A207" s="7">
        <v>43812</v>
      </c>
      <c r="B207" s="8" t="s">
        <v>9</v>
      </c>
      <c r="C207" s="8" t="s">
        <v>30</v>
      </c>
      <c r="D207" s="8" t="s">
        <v>41</v>
      </c>
      <c r="E207" s="8">
        <v>3</v>
      </c>
      <c r="F207" s="9">
        <v>300000</v>
      </c>
      <c r="H207" s="9">
        <f>표1[[#This Row],[수량]]*표1[[#This Row],[판매단가]]</f>
        <v>900000</v>
      </c>
    </row>
    <row r="208" spans="1:8" ht="20.45" customHeight="1" x14ac:dyDescent="0.3">
      <c r="A208" s="7">
        <v>43814</v>
      </c>
      <c r="B208" s="8" t="s">
        <v>5</v>
      </c>
      <c r="C208" s="8" t="s">
        <v>15</v>
      </c>
      <c r="D208" s="8" t="s">
        <v>41</v>
      </c>
      <c r="E208" s="8">
        <v>3</v>
      </c>
      <c r="F208" s="9">
        <v>100000</v>
      </c>
      <c r="H208" s="9">
        <f>표1[[#This Row],[수량]]*표1[[#This Row],[판매단가]]</f>
        <v>300000</v>
      </c>
    </row>
    <row r="209" spans="1:8" ht="20.45" customHeight="1" x14ac:dyDescent="0.3">
      <c r="A209" s="7">
        <v>43818</v>
      </c>
      <c r="B209" s="8" t="s">
        <v>5</v>
      </c>
      <c r="C209" s="8" t="s">
        <v>20</v>
      </c>
      <c r="D209" s="8" t="s">
        <v>40</v>
      </c>
      <c r="E209" s="8">
        <v>1</v>
      </c>
      <c r="F209" s="9">
        <v>80000</v>
      </c>
      <c r="H209" s="9">
        <f>표1[[#This Row],[수량]]*표1[[#This Row],[판매단가]]</f>
        <v>80000</v>
      </c>
    </row>
    <row r="210" spans="1:8" ht="20.45" customHeight="1" x14ac:dyDescent="0.3">
      <c r="A210" s="7">
        <v>43819</v>
      </c>
      <c r="B210" s="8" t="s">
        <v>13</v>
      </c>
      <c r="C210" s="8" t="s">
        <v>11</v>
      </c>
      <c r="D210" s="8" t="s">
        <v>40</v>
      </c>
      <c r="E210" s="8">
        <v>4</v>
      </c>
      <c r="F210" s="9">
        <v>200000</v>
      </c>
      <c r="H210" s="9">
        <f>표1[[#This Row],[수량]]*표1[[#This Row],[판매단가]]</f>
        <v>800000</v>
      </c>
    </row>
    <row r="211" spans="1:8" ht="20.45" customHeight="1" x14ac:dyDescent="0.3">
      <c r="A211" s="7">
        <v>43822</v>
      </c>
      <c r="B211" s="8" t="s">
        <v>12</v>
      </c>
      <c r="C211" s="8" t="s">
        <v>17</v>
      </c>
      <c r="D211" s="8" t="s">
        <v>42</v>
      </c>
      <c r="E211" s="8">
        <v>3</v>
      </c>
      <c r="F211" s="9">
        <v>150000</v>
      </c>
      <c r="H211" s="9">
        <f>표1[[#This Row],[수량]]*표1[[#This Row],[판매단가]]</f>
        <v>450000</v>
      </c>
    </row>
    <row r="212" spans="1:8" ht="20.45" customHeight="1" x14ac:dyDescent="0.3">
      <c r="A212" s="7">
        <v>43823</v>
      </c>
      <c r="B212" s="8" t="s">
        <v>5</v>
      </c>
      <c r="C212" s="8" t="s">
        <v>17</v>
      </c>
      <c r="D212" s="8" t="s">
        <v>42</v>
      </c>
      <c r="E212" s="8">
        <v>2</v>
      </c>
      <c r="F212" s="9">
        <v>150000</v>
      </c>
      <c r="H212" s="9">
        <f>표1[[#This Row],[수량]]*표1[[#This Row],[판매단가]]</f>
        <v>300000</v>
      </c>
    </row>
    <row r="213" spans="1:8" ht="20.45" customHeight="1" x14ac:dyDescent="0.3">
      <c r="A213" s="7">
        <v>43824</v>
      </c>
      <c r="B213" s="8" t="s">
        <v>13</v>
      </c>
      <c r="C213" s="8" t="s">
        <v>8</v>
      </c>
      <c r="D213" s="8" t="s">
        <v>40</v>
      </c>
      <c r="E213" s="8">
        <v>3</v>
      </c>
      <c r="F213" s="9">
        <v>150000</v>
      </c>
      <c r="H213" s="9">
        <f>표1[[#This Row],[수량]]*표1[[#This Row],[판매단가]]</f>
        <v>450000</v>
      </c>
    </row>
    <row r="214" spans="1:8" ht="20.45" customHeight="1" x14ac:dyDescent="0.3">
      <c r="A214" s="7">
        <v>43825</v>
      </c>
      <c r="B214" s="8" t="s">
        <v>12</v>
      </c>
      <c r="C214" s="8" t="s">
        <v>18</v>
      </c>
      <c r="D214" s="8" t="s">
        <v>42</v>
      </c>
      <c r="E214" s="8">
        <v>4</v>
      </c>
      <c r="F214" s="9">
        <v>400000</v>
      </c>
      <c r="H214" s="9">
        <f>표1[[#This Row],[수량]]*표1[[#This Row],[판매단가]]</f>
        <v>1600000</v>
      </c>
    </row>
    <row r="215" spans="1:8" ht="20.45" customHeight="1" x14ac:dyDescent="0.3">
      <c r="A215" s="7">
        <v>43825</v>
      </c>
      <c r="B215" s="8" t="s">
        <v>12</v>
      </c>
      <c r="C215" s="8" t="s">
        <v>6</v>
      </c>
      <c r="D215" s="8" t="s">
        <v>40</v>
      </c>
      <c r="E215" s="8">
        <v>3</v>
      </c>
      <c r="F215" s="9">
        <v>100000</v>
      </c>
      <c r="H215" s="9">
        <f>표1[[#This Row],[수량]]*표1[[#This Row],[판매단가]]</f>
        <v>300000</v>
      </c>
    </row>
    <row r="216" spans="1:8" ht="20.45" customHeight="1" x14ac:dyDescent="0.3">
      <c r="A216" s="7">
        <v>43825</v>
      </c>
      <c r="B216" s="8" t="s">
        <v>12</v>
      </c>
      <c r="C216" s="8" t="s">
        <v>31</v>
      </c>
      <c r="D216" s="8" t="s">
        <v>41</v>
      </c>
      <c r="E216" s="8">
        <v>4</v>
      </c>
      <c r="F216" s="9">
        <v>1500000</v>
      </c>
      <c r="H216" s="9">
        <f>표1[[#This Row],[수량]]*표1[[#This Row],[판매단가]]</f>
        <v>6000000</v>
      </c>
    </row>
    <row r="217" spans="1:8" ht="20.45" customHeight="1" x14ac:dyDescent="0.3">
      <c r="A217" s="7">
        <v>43828</v>
      </c>
      <c r="B217" s="8" t="s">
        <v>7</v>
      </c>
      <c r="C217" s="8" t="s">
        <v>31</v>
      </c>
      <c r="D217" s="8" t="s">
        <v>41</v>
      </c>
      <c r="E217" s="8">
        <v>2</v>
      </c>
      <c r="F217" s="9">
        <v>1500000</v>
      </c>
      <c r="H217" s="9">
        <f>표1[[#This Row],[수량]]*표1[[#This Row],[판매단가]]</f>
        <v>3000000</v>
      </c>
    </row>
    <row r="218" spans="1:8" ht="20.45" customHeight="1" x14ac:dyDescent="0.3">
      <c r="A218" s="7">
        <v>43828</v>
      </c>
      <c r="B218" s="8" t="s">
        <v>7</v>
      </c>
      <c r="C218" s="8" t="s">
        <v>33</v>
      </c>
      <c r="D218" s="8" t="s">
        <v>41</v>
      </c>
      <c r="E218" s="8">
        <v>5</v>
      </c>
      <c r="F218" s="9">
        <v>800000</v>
      </c>
      <c r="H218" s="9">
        <f>표1[[#This Row],[수량]]*표1[[#This Row],[판매단가]]</f>
        <v>4000000</v>
      </c>
    </row>
    <row r="219" spans="1:8" ht="20.45" customHeight="1" x14ac:dyDescent="0.3">
      <c r="A219" s="7">
        <v>43838</v>
      </c>
      <c r="B219" s="8" t="s">
        <v>9</v>
      </c>
      <c r="C219" s="8" t="s">
        <v>26</v>
      </c>
      <c r="D219" s="8" t="s">
        <v>40</v>
      </c>
      <c r="E219" s="8">
        <v>4</v>
      </c>
      <c r="F219" s="9">
        <v>250000</v>
      </c>
      <c r="H219" s="9">
        <f>표1[[#This Row],[수량]]*표1[[#This Row],[판매단가]]</f>
        <v>1000000</v>
      </c>
    </row>
    <row r="220" spans="1:8" ht="20.45" customHeight="1" x14ac:dyDescent="0.3">
      <c r="A220" s="7">
        <v>43838</v>
      </c>
      <c r="B220" s="8" t="s">
        <v>12</v>
      </c>
      <c r="C220" s="8" t="s">
        <v>25</v>
      </c>
      <c r="D220" s="8" t="s">
        <v>40</v>
      </c>
      <c r="E220" s="8">
        <v>5</v>
      </c>
      <c r="F220" s="9">
        <v>400000</v>
      </c>
      <c r="H220" s="9">
        <f>표1[[#This Row],[수량]]*표1[[#This Row],[판매단가]]</f>
        <v>2000000</v>
      </c>
    </row>
    <row r="221" spans="1:8" ht="20.45" customHeight="1" x14ac:dyDescent="0.3">
      <c r="A221" s="7">
        <v>43838</v>
      </c>
      <c r="B221" s="8" t="s">
        <v>5</v>
      </c>
      <c r="C221" s="8" t="s">
        <v>20</v>
      </c>
      <c r="D221" s="8" t="s">
        <v>40</v>
      </c>
      <c r="E221" s="8">
        <v>3</v>
      </c>
      <c r="F221" s="9">
        <v>80000</v>
      </c>
      <c r="H221" s="9">
        <f>표1[[#This Row],[수량]]*표1[[#This Row],[판매단가]]</f>
        <v>240000</v>
      </c>
    </row>
    <row r="222" spans="1:8" ht="20.45" customHeight="1" x14ac:dyDescent="0.3">
      <c r="A222" s="7">
        <v>43840</v>
      </c>
      <c r="B222" s="8" t="s">
        <v>12</v>
      </c>
      <c r="C222" s="8" t="s">
        <v>29</v>
      </c>
      <c r="D222" s="8" t="s">
        <v>40</v>
      </c>
      <c r="E222" s="8">
        <v>3</v>
      </c>
      <c r="F222" s="9">
        <v>150000</v>
      </c>
      <c r="H222" s="9">
        <f>표1[[#This Row],[수량]]*표1[[#This Row],[판매단가]]</f>
        <v>450000</v>
      </c>
    </row>
    <row r="223" spans="1:8" ht="20.45" customHeight="1" x14ac:dyDescent="0.3">
      <c r="A223" s="7">
        <v>43841</v>
      </c>
      <c r="B223" s="8" t="s">
        <v>7</v>
      </c>
      <c r="C223" s="8" t="s">
        <v>27</v>
      </c>
      <c r="D223" s="8" t="s">
        <v>43</v>
      </c>
      <c r="E223" s="8">
        <v>2</v>
      </c>
      <c r="F223" s="9">
        <v>300000</v>
      </c>
      <c r="H223" s="9">
        <f>표1[[#This Row],[수량]]*표1[[#This Row],[판매단가]]</f>
        <v>600000</v>
      </c>
    </row>
    <row r="224" spans="1:8" ht="20.45" customHeight="1" x14ac:dyDescent="0.3">
      <c r="A224" s="7">
        <v>43853</v>
      </c>
      <c r="B224" s="8" t="s">
        <v>9</v>
      </c>
      <c r="C224" s="8" t="s">
        <v>37</v>
      </c>
      <c r="D224" s="8" t="s">
        <v>41</v>
      </c>
      <c r="E224" s="8">
        <v>2</v>
      </c>
      <c r="F224" s="9">
        <v>100000</v>
      </c>
      <c r="H224" s="9">
        <f>표1[[#This Row],[수량]]*표1[[#This Row],[판매단가]]</f>
        <v>200000</v>
      </c>
    </row>
    <row r="225" spans="1:8" ht="20.45" customHeight="1" x14ac:dyDescent="0.3">
      <c r="A225" s="7">
        <v>43855</v>
      </c>
      <c r="B225" s="8" t="s">
        <v>9</v>
      </c>
      <c r="C225" s="8" t="s">
        <v>24</v>
      </c>
      <c r="D225" s="8" t="s">
        <v>41</v>
      </c>
      <c r="E225" s="8">
        <v>2</v>
      </c>
      <c r="F225" s="9">
        <v>1800000</v>
      </c>
      <c r="H225" s="9">
        <f>표1[[#This Row],[수량]]*표1[[#This Row],[판매단가]]</f>
        <v>3600000</v>
      </c>
    </row>
    <row r="226" spans="1:8" ht="20.45" customHeight="1" x14ac:dyDescent="0.3">
      <c r="A226" s="7">
        <v>43855</v>
      </c>
      <c r="B226" s="8" t="s">
        <v>7</v>
      </c>
      <c r="C226" s="8" t="s">
        <v>16</v>
      </c>
      <c r="D226" s="8" t="s">
        <v>42</v>
      </c>
      <c r="E226" s="8">
        <v>4</v>
      </c>
      <c r="F226" s="9">
        <v>120000</v>
      </c>
      <c r="H226" s="9">
        <f>표1[[#This Row],[수량]]*표1[[#This Row],[판매단가]]</f>
        <v>480000</v>
      </c>
    </row>
    <row r="227" spans="1:8" ht="20.45" customHeight="1" x14ac:dyDescent="0.3">
      <c r="A227" s="7">
        <v>43856</v>
      </c>
      <c r="B227" s="8" t="s">
        <v>13</v>
      </c>
      <c r="C227" s="8" t="s">
        <v>16</v>
      </c>
      <c r="D227" s="8" t="s">
        <v>42</v>
      </c>
      <c r="E227" s="8">
        <v>5</v>
      </c>
      <c r="F227" s="9">
        <v>120000</v>
      </c>
      <c r="H227" s="9">
        <f>표1[[#This Row],[수량]]*표1[[#This Row],[판매단가]]</f>
        <v>600000</v>
      </c>
    </row>
    <row r="228" spans="1:8" ht="20.45" customHeight="1" x14ac:dyDescent="0.3">
      <c r="A228" s="7">
        <v>43857</v>
      </c>
      <c r="B228" s="8" t="s">
        <v>9</v>
      </c>
      <c r="C228" s="8" t="s">
        <v>29</v>
      </c>
      <c r="D228" s="8" t="s">
        <v>40</v>
      </c>
      <c r="E228" s="8">
        <v>1</v>
      </c>
      <c r="F228" s="9">
        <v>150000</v>
      </c>
      <c r="H228" s="9">
        <f>표1[[#This Row],[수량]]*표1[[#This Row],[판매단가]]</f>
        <v>150000</v>
      </c>
    </row>
    <row r="229" spans="1:8" ht="20.45" customHeight="1" x14ac:dyDescent="0.3">
      <c r="A229" s="7">
        <v>43857</v>
      </c>
      <c r="B229" s="8" t="s">
        <v>12</v>
      </c>
      <c r="C229" s="8" t="s">
        <v>37</v>
      </c>
      <c r="D229" s="8" t="s">
        <v>41</v>
      </c>
      <c r="E229" s="8">
        <v>1</v>
      </c>
      <c r="F229" s="9">
        <v>100000</v>
      </c>
      <c r="H229" s="9">
        <f>표1[[#This Row],[수량]]*표1[[#This Row],[판매단가]]</f>
        <v>100000</v>
      </c>
    </row>
    <row r="230" spans="1:8" ht="20.45" customHeight="1" x14ac:dyDescent="0.3">
      <c r="A230" s="7">
        <v>43858</v>
      </c>
      <c r="B230" s="8" t="s">
        <v>5</v>
      </c>
      <c r="C230" s="8" t="s">
        <v>17</v>
      </c>
      <c r="D230" s="8" t="s">
        <v>42</v>
      </c>
      <c r="E230" s="8">
        <v>2</v>
      </c>
      <c r="F230" s="9">
        <v>150000</v>
      </c>
      <c r="H230" s="9">
        <f>표1[[#This Row],[수량]]*표1[[#This Row],[판매단가]]</f>
        <v>300000</v>
      </c>
    </row>
    <row r="231" spans="1:8" ht="20.45" customHeight="1" x14ac:dyDescent="0.3">
      <c r="A231" s="7">
        <v>43859</v>
      </c>
      <c r="B231" s="8" t="s">
        <v>13</v>
      </c>
      <c r="C231" s="8" t="s">
        <v>28</v>
      </c>
      <c r="D231" s="8" t="s">
        <v>41</v>
      </c>
      <c r="E231" s="8">
        <v>1</v>
      </c>
      <c r="F231" s="9">
        <v>900000</v>
      </c>
      <c r="H231" s="9">
        <f>표1[[#This Row],[수량]]*표1[[#This Row],[판매단가]]</f>
        <v>900000</v>
      </c>
    </row>
    <row r="232" spans="1:8" ht="20.45" customHeight="1" x14ac:dyDescent="0.3">
      <c r="A232" s="7">
        <v>43860</v>
      </c>
      <c r="B232" s="8" t="s">
        <v>12</v>
      </c>
      <c r="C232" s="8" t="s">
        <v>23</v>
      </c>
      <c r="D232" s="8" t="s">
        <v>42</v>
      </c>
      <c r="E232" s="8">
        <v>4</v>
      </c>
      <c r="F232" s="9">
        <v>1200000</v>
      </c>
      <c r="H232" s="9">
        <f>표1[[#This Row],[수량]]*표1[[#This Row],[판매단가]]</f>
        <v>4800000</v>
      </c>
    </row>
    <row r="233" spans="1:8" ht="20.45" customHeight="1" x14ac:dyDescent="0.3">
      <c r="A233" s="7">
        <v>43860</v>
      </c>
      <c r="B233" s="8" t="s">
        <v>5</v>
      </c>
      <c r="C233" s="8" t="s">
        <v>23</v>
      </c>
      <c r="D233" s="8" t="s">
        <v>42</v>
      </c>
      <c r="E233" s="8">
        <v>4</v>
      </c>
      <c r="F233" s="9">
        <v>1200000</v>
      </c>
      <c r="H233" s="9">
        <f>표1[[#This Row],[수량]]*표1[[#This Row],[판매단가]]</f>
        <v>4800000</v>
      </c>
    </row>
    <row r="234" spans="1:8" ht="20.45" customHeight="1" x14ac:dyDescent="0.3">
      <c r="A234" s="7">
        <v>43860</v>
      </c>
      <c r="B234" s="8" t="s">
        <v>7</v>
      </c>
      <c r="C234" s="8" t="s">
        <v>32</v>
      </c>
      <c r="D234" s="8" t="s">
        <v>40</v>
      </c>
      <c r="E234" s="8">
        <v>4</v>
      </c>
      <c r="F234" s="9">
        <v>900000</v>
      </c>
      <c r="H234" s="9">
        <f>표1[[#This Row],[수량]]*표1[[#This Row],[판매단가]]</f>
        <v>3600000</v>
      </c>
    </row>
    <row r="235" spans="1:8" ht="20.45" customHeight="1" x14ac:dyDescent="0.3">
      <c r="A235" s="7">
        <v>43862</v>
      </c>
      <c r="B235" s="8" t="s">
        <v>12</v>
      </c>
      <c r="C235" s="8" t="s">
        <v>14</v>
      </c>
      <c r="D235" s="8" t="s">
        <v>43</v>
      </c>
      <c r="E235" s="8">
        <v>2</v>
      </c>
      <c r="F235" s="9">
        <v>700000</v>
      </c>
      <c r="H235" s="9">
        <f>표1[[#This Row],[수량]]*표1[[#This Row],[판매단가]]</f>
        <v>1400000</v>
      </c>
    </row>
    <row r="236" spans="1:8" ht="20.45" customHeight="1" x14ac:dyDescent="0.3">
      <c r="A236" s="7">
        <v>43862</v>
      </c>
      <c r="B236" s="8" t="s">
        <v>5</v>
      </c>
      <c r="C236" s="8" t="s">
        <v>23</v>
      </c>
      <c r="D236" s="8" t="s">
        <v>42</v>
      </c>
      <c r="E236" s="8">
        <v>3</v>
      </c>
      <c r="F236" s="9">
        <v>1200000</v>
      </c>
      <c r="H236" s="9">
        <f>표1[[#This Row],[수량]]*표1[[#This Row],[판매단가]]</f>
        <v>3600000</v>
      </c>
    </row>
    <row r="237" spans="1:8" ht="20.45" customHeight="1" x14ac:dyDescent="0.3">
      <c r="A237" s="7">
        <v>43864</v>
      </c>
      <c r="B237" s="8" t="s">
        <v>7</v>
      </c>
      <c r="C237" s="8" t="s">
        <v>15</v>
      </c>
      <c r="D237" s="8" t="s">
        <v>41</v>
      </c>
      <c r="E237" s="8">
        <v>5</v>
      </c>
      <c r="F237" s="9">
        <v>100000</v>
      </c>
      <c r="H237" s="9">
        <f>표1[[#This Row],[수량]]*표1[[#This Row],[판매단가]]</f>
        <v>500000</v>
      </c>
    </row>
    <row r="238" spans="1:8" ht="20.45" customHeight="1" x14ac:dyDescent="0.3">
      <c r="A238" s="7">
        <v>43868</v>
      </c>
      <c r="B238" s="8" t="s">
        <v>13</v>
      </c>
      <c r="C238" s="8" t="s">
        <v>25</v>
      </c>
      <c r="D238" s="8" t="s">
        <v>40</v>
      </c>
      <c r="E238" s="8">
        <v>4</v>
      </c>
      <c r="F238" s="9">
        <v>400000</v>
      </c>
      <c r="H238" s="9">
        <f>표1[[#This Row],[수량]]*표1[[#This Row],[판매단가]]</f>
        <v>1600000</v>
      </c>
    </row>
    <row r="239" spans="1:8" ht="20.45" customHeight="1" x14ac:dyDescent="0.3">
      <c r="A239" s="7">
        <v>43869</v>
      </c>
      <c r="B239" s="8" t="s">
        <v>12</v>
      </c>
      <c r="C239" s="8" t="s">
        <v>6</v>
      </c>
      <c r="D239" s="8" t="s">
        <v>40</v>
      </c>
      <c r="E239" s="8">
        <v>4</v>
      </c>
      <c r="F239" s="9">
        <v>100000</v>
      </c>
      <c r="H239" s="9">
        <f>표1[[#This Row],[수량]]*표1[[#This Row],[판매단가]]</f>
        <v>400000</v>
      </c>
    </row>
    <row r="240" spans="1:8" ht="20.45" customHeight="1" x14ac:dyDescent="0.3">
      <c r="A240" s="7">
        <v>43870</v>
      </c>
      <c r="B240" s="8" t="s">
        <v>13</v>
      </c>
      <c r="C240" s="8" t="s">
        <v>17</v>
      </c>
      <c r="D240" s="8" t="s">
        <v>42</v>
      </c>
      <c r="E240" s="8">
        <v>1</v>
      </c>
      <c r="F240" s="9">
        <v>150000</v>
      </c>
      <c r="H240" s="9">
        <f>표1[[#This Row],[수량]]*표1[[#This Row],[판매단가]]</f>
        <v>150000</v>
      </c>
    </row>
    <row r="241" spans="1:8" ht="20.45" customHeight="1" x14ac:dyDescent="0.3">
      <c r="A241" s="7">
        <v>43872</v>
      </c>
      <c r="B241" s="8" t="s">
        <v>13</v>
      </c>
      <c r="C241" s="8" t="s">
        <v>34</v>
      </c>
      <c r="D241" s="8" t="s">
        <v>41</v>
      </c>
      <c r="E241" s="8">
        <v>1</v>
      </c>
      <c r="F241" s="9">
        <v>700000</v>
      </c>
      <c r="H241" s="9">
        <f>표1[[#This Row],[수량]]*표1[[#This Row],[판매단가]]</f>
        <v>700000</v>
      </c>
    </row>
    <row r="242" spans="1:8" ht="20.45" customHeight="1" x14ac:dyDescent="0.3">
      <c r="A242" s="7">
        <v>43872</v>
      </c>
      <c r="B242" s="8" t="s">
        <v>12</v>
      </c>
      <c r="C242" s="8" t="s">
        <v>36</v>
      </c>
      <c r="D242" s="8" t="s">
        <v>40</v>
      </c>
      <c r="E242" s="8">
        <v>1</v>
      </c>
      <c r="F242" s="9">
        <v>300000</v>
      </c>
      <c r="H242" s="9">
        <f>표1[[#This Row],[수량]]*표1[[#This Row],[판매단가]]</f>
        <v>300000</v>
      </c>
    </row>
    <row r="243" spans="1:8" ht="20.45" customHeight="1" x14ac:dyDescent="0.3">
      <c r="A243" s="7">
        <v>43873</v>
      </c>
      <c r="B243" s="8" t="s">
        <v>5</v>
      </c>
      <c r="C243" s="8" t="s">
        <v>15</v>
      </c>
      <c r="D243" s="8" t="s">
        <v>41</v>
      </c>
      <c r="E243" s="8">
        <v>5</v>
      </c>
      <c r="F243" s="9">
        <v>100000</v>
      </c>
      <c r="H243" s="9">
        <f>표1[[#This Row],[수량]]*표1[[#This Row],[판매단가]]</f>
        <v>500000</v>
      </c>
    </row>
    <row r="244" spans="1:8" ht="20.45" customHeight="1" x14ac:dyDescent="0.3">
      <c r="A244" s="7">
        <v>43874</v>
      </c>
      <c r="B244" s="8" t="s">
        <v>12</v>
      </c>
      <c r="C244" s="8" t="s">
        <v>11</v>
      </c>
      <c r="D244" s="8" t="s">
        <v>40</v>
      </c>
      <c r="E244" s="8">
        <v>1</v>
      </c>
      <c r="F244" s="9">
        <v>200000</v>
      </c>
      <c r="H244" s="9">
        <f>표1[[#This Row],[수량]]*표1[[#This Row],[판매단가]]</f>
        <v>200000</v>
      </c>
    </row>
    <row r="245" spans="1:8" ht="20.45" customHeight="1" x14ac:dyDescent="0.3">
      <c r="A245" s="7">
        <v>43875</v>
      </c>
      <c r="B245" s="8" t="s">
        <v>12</v>
      </c>
      <c r="C245" s="8" t="s">
        <v>20</v>
      </c>
      <c r="D245" s="8" t="s">
        <v>40</v>
      </c>
      <c r="E245" s="8">
        <v>5</v>
      </c>
      <c r="F245" s="9">
        <v>80000</v>
      </c>
      <c r="H245" s="9">
        <f>표1[[#This Row],[수량]]*표1[[#This Row],[판매단가]]</f>
        <v>400000</v>
      </c>
    </row>
    <row r="246" spans="1:8" ht="20.45" customHeight="1" x14ac:dyDescent="0.3">
      <c r="A246" s="7">
        <v>43876</v>
      </c>
      <c r="B246" s="8" t="s">
        <v>5</v>
      </c>
      <c r="C246" s="8" t="s">
        <v>10</v>
      </c>
      <c r="D246" s="8" t="s">
        <v>43</v>
      </c>
      <c r="E246" s="8">
        <v>1</v>
      </c>
      <c r="F246" s="9">
        <v>500000</v>
      </c>
      <c r="H246" s="9">
        <f>표1[[#This Row],[수량]]*표1[[#This Row],[판매단가]]</f>
        <v>500000</v>
      </c>
    </row>
    <row r="247" spans="1:8" ht="20.45" customHeight="1" x14ac:dyDescent="0.3">
      <c r="A247" s="7">
        <v>43878</v>
      </c>
      <c r="B247" s="8" t="s">
        <v>13</v>
      </c>
      <c r="C247" s="8" t="s">
        <v>23</v>
      </c>
      <c r="D247" s="8" t="s">
        <v>42</v>
      </c>
      <c r="E247" s="8">
        <v>1</v>
      </c>
      <c r="F247" s="9">
        <v>1200000</v>
      </c>
      <c r="H247" s="9">
        <f>표1[[#This Row],[수량]]*표1[[#This Row],[판매단가]]</f>
        <v>1200000</v>
      </c>
    </row>
    <row r="248" spans="1:8" ht="20.45" customHeight="1" x14ac:dyDescent="0.3">
      <c r="A248" s="7">
        <v>43879</v>
      </c>
      <c r="B248" s="8" t="s">
        <v>5</v>
      </c>
      <c r="C248" s="8" t="s">
        <v>30</v>
      </c>
      <c r="D248" s="8" t="s">
        <v>41</v>
      </c>
      <c r="E248" s="8">
        <v>4</v>
      </c>
      <c r="F248" s="9">
        <v>300000</v>
      </c>
      <c r="H248" s="9">
        <f>표1[[#This Row],[수량]]*표1[[#This Row],[판매단가]]</f>
        <v>1200000</v>
      </c>
    </row>
    <row r="249" spans="1:8" ht="20.45" customHeight="1" x14ac:dyDescent="0.3">
      <c r="A249" s="7">
        <v>43879</v>
      </c>
      <c r="B249" s="8" t="s">
        <v>5</v>
      </c>
      <c r="C249" s="8" t="s">
        <v>16</v>
      </c>
      <c r="D249" s="8" t="s">
        <v>42</v>
      </c>
      <c r="E249" s="8">
        <v>5</v>
      </c>
      <c r="F249" s="9">
        <v>120000</v>
      </c>
      <c r="H249" s="9">
        <f>표1[[#This Row],[수량]]*표1[[#This Row],[판매단가]]</f>
        <v>600000</v>
      </c>
    </row>
    <row r="250" spans="1:8" ht="20.45" customHeight="1" x14ac:dyDescent="0.3">
      <c r="A250" s="7">
        <v>43879</v>
      </c>
      <c r="B250" s="8" t="s">
        <v>12</v>
      </c>
      <c r="C250" s="8" t="s">
        <v>34</v>
      </c>
      <c r="D250" s="8" t="s">
        <v>41</v>
      </c>
      <c r="E250" s="8">
        <v>5</v>
      </c>
      <c r="F250" s="9">
        <v>700000</v>
      </c>
      <c r="H250" s="9">
        <f>표1[[#This Row],[수량]]*표1[[#This Row],[판매단가]]</f>
        <v>3500000</v>
      </c>
    </row>
    <row r="251" spans="1:8" ht="20.45" customHeight="1" x14ac:dyDescent="0.3">
      <c r="A251" s="7">
        <v>43881</v>
      </c>
      <c r="B251" s="8" t="s">
        <v>5</v>
      </c>
      <c r="C251" s="8" t="s">
        <v>22</v>
      </c>
      <c r="D251" s="8" t="s">
        <v>41</v>
      </c>
      <c r="E251" s="8">
        <v>2</v>
      </c>
      <c r="F251" s="9">
        <v>400000</v>
      </c>
      <c r="H251" s="9">
        <f>표1[[#This Row],[수량]]*표1[[#This Row],[판매단가]]</f>
        <v>800000</v>
      </c>
    </row>
    <row r="252" spans="1:8" ht="20.45" customHeight="1" x14ac:dyDescent="0.3">
      <c r="A252" s="7">
        <v>43882</v>
      </c>
      <c r="B252" s="8" t="s">
        <v>5</v>
      </c>
      <c r="C252" s="8" t="s">
        <v>8</v>
      </c>
      <c r="D252" s="8" t="s">
        <v>40</v>
      </c>
      <c r="E252" s="8">
        <v>2</v>
      </c>
      <c r="F252" s="9">
        <v>150000</v>
      </c>
      <c r="H252" s="9">
        <f>표1[[#This Row],[수량]]*표1[[#This Row],[판매단가]]</f>
        <v>300000</v>
      </c>
    </row>
    <row r="253" spans="1:8" ht="20.45" customHeight="1" x14ac:dyDescent="0.3">
      <c r="A253" s="7">
        <v>43884</v>
      </c>
      <c r="B253" s="8" t="s">
        <v>5</v>
      </c>
      <c r="C253" s="8" t="s">
        <v>36</v>
      </c>
      <c r="D253" s="8" t="s">
        <v>40</v>
      </c>
      <c r="E253" s="8">
        <v>4</v>
      </c>
      <c r="F253" s="9">
        <v>300000</v>
      </c>
      <c r="H253" s="9">
        <f>표1[[#This Row],[수량]]*표1[[#This Row],[판매단가]]</f>
        <v>1200000</v>
      </c>
    </row>
    <row r="254" spans="1:8" ht="20.45" customHeight="1" x14ac:dyDescent="0.3">
      <c r="A254" s="7">
        <v>43884</v>
      </c>
      <c r="B254" s="8" t="s">
        <v>13</v>
      </c>
      <c r="C254" s="8" t="s">
        <v>21</v>
      </c>
      <c r="D254" s="8" t="s">
        <v>40</v>
      </c>
      <c r="E254" s="8">
        <v>2</v>
      </c>
      <c r="F254" s="9">
        <v>80000</v>
      </c>
      <c r="H254" s="9">
        <f>표1[[#This Row],[수량]]*표1[[#This Row],[판매단가]]</f>
        <v>160000</v>
      </c>
    </row>
    <row r="255" spans="1:8" ht="20.45" customHeight="1" x14ac:dyDescent="0.3">
      <c r="A255" s="7">
        <v>43885</v>
      </c>
      <c r="B255" s="8" t="s">
        <v>5</v>
      </c>
      <c r="C255" s="8" t="s">
        <v>16</v>
      </c>
      <c r="D255" s="8" t="s">
        <v>42</v>
      </c>
      <c r="E255" s="8">
        <v>2</v>
      </c>
      <c r="F255" s="9">
        <v>120000</v>
      </c>
      <c r="H255" s="9">
        <f>표1[[#This Row],[수량]]*표1[[#This Row],[판매단가]]</f>
        <v>240000</v>
      </c>
    </row>
    <row r="256" spans="1:8" ht="20.45" customHeight="1" x14ac:dyDescent="0.3">
      <c r="A256" s="7">
        <v>43887</v>
      </c>
      <c r="B256" s="8" t="s">
        <v>5</v>
      </c>
      <c r="C256" s="8" t="s">
        <v>20</v>
      </c>
      <c r="D256" s="8" t="s">
        <v>40</v>
      </c>
      <c r="E256" s="8">
        <v>1</v>
      </c>
      <c r="F256" s="9">
        <v>80000</v>
      </c>
      <c r="H256" s="9">
        <f>표1[[#This Row],[수량]]*표1[[#This Row],[판매단가]]</f>
        <v>80000</v>
      </c>
    </row>
    <row r="257" spans="1:8" ht="20.45" customHeight="1" x14ac:dyDescent="0.3">
      <c r="A257" s="7">
        <v>43889</v>
      </c>
      <c r="B257" s="8" t="s">
        <v>12</v>
      </c>
      <c r="C257" s="8" t="s">
        <v>25</v>
      </c>
      <c r="D257" s="8" t="s">
        <v>40</v>
      </c>
      <c r="E257" s="8">
        <v>4</v>
      </c>
      <c r="F257" s="9">
        <v>400000</v>
      </c>
      <c r="H257" s="9">
        <f>표1[[#This Row],[수량]]*표1[[#This Row],[판매단가]]</f>
        <v>1600000</v>
      </c>
    </row>
    <row r="258" spans="1:8" ht="20.45" customHeight="1" x14ac:dyDescent="0.3">
      <c r="A258" s="7">
        <v>43889</v>
      </c>
      <c r="B258" s="8" t="s">
        <v>5</v>
      </c>
      <c r="C258" s="8" t="s">
        <v>15</v>
      </c>
      <c r="D258" s="8" t="s">
        <v>41</v>
      </c>
      <c r="E258" s="8">
        <v>1</v>
      </c>
      <c r="F258" s="9">
        <v>100000</v>
      </c>
      <c r="H258" s="9">
        <f>표1[[#This Row],[수량]]*표1[[#This Row],[판매단가]]</f>
        <v>100000</v>
      </c>
    </row>
    <row r="259" spans="1:8" ht="20.45" customHeight="1" x14ac:dyDescent="0.3">
      <c r="A259" s="7">
        <v>43889</v>
      </c>
      <c r="B259" s="8" t="s">
        <v>7</v>
      </c>
      <c r="C259" s="8" t="s">
        <v>36</v>
      </c>
      <c r="D259" s="8" t="s">
        <v>40</v>
      </c>
      <c r="E259" s="8">
        <v>5</v>
      </c>
      <c r="F259" s="9">
        <v>300000</v>
      </c>
      <c r="H259" s="9">
        <f>표1[[#This Row],[수량]]*표1[[#This Row],[판매단가]]</f>
        <v>1500000</v>
      </c>
    </row>
    <row r="260" spans="1:8" ht="20.45" customHeight="1" x14ac:dyDescent="0.3">
      <c r="A260" s="7">
        <v>43890</v>
      </c>
      <c r="B260" s="8" t="s">
        <v>12</v>
      </c>
      <c r="C260" s="8" t="s">
        <v>33</v>
      </c>
      <c r="D260" s="8" t="s">
        <v>41</v>
      </c>
      <c r="E260" s="8">
        <v>2</v>
      </c>
      <c r="F260" s="9">
        <v>800000</v>
      </c>
      <c r="H260" s="9">
        <f>표1[[#This Row],[수량]]*표1[[#This Row],[판매단가]]</f>
        <v>1600000</v>
      </c>
    </row>
    <row r="261" spans="1:8" ht="20.45" customHeight="1" x14ac:dyDescent="0.3">
      <c r="A261" s="7">
        <v>43892</v>
      </c>
      <c r="B261" s="8" t="s">
        <v>5</v>
      </c>
      <c r="C261" s="8" t="s">
        <v>37</v>
      </c>
      <c r="D261" s="8" t="s">
        <v>41</v>
      </c>
      <c r="E261" s="8">
        <v>4</v>
      </c>
      <c r="F261" s="9">
        <v>100000</v>
      </c>
      <c r="H261" s="9">
        <f>표1[[#This Row],[수량]]*표1[[#This Row],[판매단가]]</f>
        <v>400000</v>
      </c>
    </row>
    <row r="262" spans="1:8" ht="20.45" customHeight="1" x14ac:dyDescent="0.3">
      <c r="A262" s="7">
        <v>43893</v>
      </c>
      <c r="B262" s="8" t="s">
        <v>7</v>
      </c>
      <c r="C262" s="8" t="s">
        <v>35</v>
      </c>
      <c r="D262" s="8" t="s">
        <v>40</v>
      </c>
      <c r="E262" s="8">
        <v>4</v>
      </c>
      <c r="F262" s="9">
        <v>250000</v>
      </c>
      <c r="H262" s="9">
        <f>표1[[#This Row],[수량]]*표1[[#This Row],[판매단가]]</f>
        <v>1000000</v>
      </c>
    </row>
    <row r="263" spans="1:8" ht="20.45" customHeight="1" x14ac:dyDescent="0.3">
      <c r="A263" s="7">
        <v>43894</v>
      </c>
      <c r="B263" s="8" t="s">
        <v>13</v>
      </c>
      <c r="C263" s="8" t="s">
        <v>17</v>
      </c>
      <c r="D263" s="8" t="s">
        <v>42</v>
      </c>
      <c r="E263" s="8">
        <v>5</v>
      </c>
      <c r="F263" s="9">
        <v>150000</v>
      </c>
      <c r="H263" s="9">
        <f>표1[[#This Row],[수량]]*표1[[#This Row],[판매단가]]</f>
        <v>750000</v>
      </c>
    </row>
    <row r="264" spans="1:8" ht="20.45" customHeight="1" x14ac:dyDescent="0.3">
      <c r="A264" s="7">
        <v>43896</v>
      </c>
      <c r="B264" s="8" t="s">
        <v>12</v>
      </c>
      <c r="C264" s="8" t="s">
        <v>27</v>
      </c>
      <c r="D264" s="8" t="s">
        <v>43</v>
      </c>
      <c r="E264" s="8">
        <v>3</v>
      </c>
      <c r="F264" s="9">
        <v>300000</v>
      </c>
      <c r="H264" s="9">
        <f>표1[[#This Row],[수량]]*표1[[#This Row],[판매단가]]</f>
        <v>900000</v>
      </c>
    </row>
    <row r="265" spans="1:8" ht="20.45" customHeight="1" x14ac:dyDescent="0.3">
      <c r="A265" s="7">
        <v>43898</v>
      </c>
      <c r="B265" s="8" t="s">
        <v>13</v>
      </c>
      <c r="C265" s="8" t="s">
        <v>22</v>
      </c>
      <c r="D265" s="8" t="s">
        <v>41</v>
      </c>
      <c r="E265" s="8">
        <v>1</v>
      </c>
      <c r="F265" s="9">
        <v>400000</v>
      </c>
      <c r="H265" s="9">
        <f>표1[[#This Row],[수량]]*표1[[#This Row],[판매단가]]</f>
        <v>400000</v>
      </c>
    </row>
    <row r="266" spans="1:8" ht="20.45" customHeight="1" x14ac:dyDescent="0.3">
      <c r="A266" s="7">
        <v>43899</v>
      </c>
      <c r="B266" s="8" t="s">
        <v>12</v>
      </c>
      <c r="C266" s="8" t="s">
        <v>30</v>
      </c>
      <c r="D266" s="8" t="s">
        <v>41</v>
      </c>
      <c r="E266" s="8">
        <v>2</v>
      </c>
      <c r="F266" s="9">
        <v>300000</v>
      </c>
      <c r="H266" s="9">
        <f>표1[[#This Row],[수량]]*표1[[#This Row],[판매단가]]</f>
        <v>600000</v>
      </c>
    </row>
    <row r="267" spans="1:8" ht="20.45" customHeight="1" x14ac:dyDescent="0.3">
      <c r="A267" s="7">
        <v>43905</v>
      </c>
      <c r="B267" s="8" t="s">
        <v>9</v>
      </c>
      <c r="C267" s="8" t="s">
        <v>21</v>
      </c>
      <c r="D267" s="8" t="s">
        <v>40</v>
      </c>
      <c r="E267" s="8">
        <v>2</v>
      </c>
      <c r="F267" s="9">
        <v>80000</v>
      </c>
      <c r="H267" s="9">
        <f>표1[[#This Row],[수량]]*표1[[#This Row],[판매단가]]</f>
        <v>160000</v>
      </c>
    </row>
    <row r="268" spans="1:8" ht="20.45" customHeight="1" x14ac:dyDescent="0.3">
      <c r="A268" s="7">
        <v>43906</v>
      </c>
      <c r="B268" s="8" t="s">
        <v>13</v>
      </c>
      <c r="C268" s="8" t="s">
        <v>20</v>
      </c>
      <c r="D268" s="8" t="s">
        <v>40</v>
      </c>
      <c r="E268" s="8">
        <v>5</v>
      </c>
      <c r="F268" s="9">
        <v>80000</v>
      </c>
      <c r="H268" s="9">
        <f>표1[[#This Row],[수량]]*표1[[#This Row],[판매단가]]</f>
        <v>400000</v>
      </c>
    </row>
    <row r="269" spans="1:8" ht="20.45" customHeight="1" x14ac:dyDescent="0.3">
      <c r="A269" s="7">
        <v>43908</v>
      </c>
      <c r="B269" s="8" t="s">
        <v>5</v>
      </c>
      <c r="C269" s="8" t="s">
        <v>17</v>
      </c>
      <c r="D269" s="8" t="s">
        <v>42</v>
      </c>
      <c r="E269" s="8">
        <v>1</v>
      </c>
      <c r="F269" s="9">
        <v>150000</v>
      </c>
      <c r="H269" s="9">
        <f>표1[[#This Row],[수량]]*표1[[#This Row],[판매단가]]</f>
        <v>150000</v>
      </c>
    </row>
    <row r="270" spans="1:8" ht="20.45" customHeight="1" x14ac:dyDescent="0.3">
      <c r="A270" s="7">
        <v>43911</v>
      </c>
      <c r="B270" s="8" t="s">
        <v>13</v>
      </c>
      <c r="C270" s="8" t="s">
        <v>19</v>
      </c>
      <c r="D270" s="8" t="s">
        <v>43</v>
      </c>
      <c r="E270" s="8">
        <v>2</v>
      </c>
      <c r="F270" s="9">
        <v>900000</v>
      </c>
      <c r="H270" s="9">
        <f>표1[[#This Row],[수량]]*표1[[#This Row],[판매단가]]</f>
        <v>1800000</v>
      </c>
    </row>
    <row r="271" spans="1:8" ht="20.45" customHeight="1" x14ac:dyDescent="0.3">
      <c r="A271" s="7">
        <v>43912</v>
      </c>
      <c r="B271" s="8" t="s">
        <v>9</v>
      </c>
      <c r="C271" s="8" t="s">
        <v>8</v>
      </c>
      <c r="D271" s="8" t="s">
        <v>40</v>
      </c>
      <c r="E271" s="8">
        <v>4</v>
      </c>
      <c r="F271" s="9">
        <v>150000</v>
      </c>
      <c r="H271" s="9">
        <f>표1[[#This Row],[수량]]*표1[[#This Row],[판매단가]]</f>
        <v>600000</v>
      </c>
    </row>
    <row r="272" spans="1:8" ht="20.45" customHeight="1" x14ac:dyDescent="0.3">
      <c r="A272" s="7">
        <v>43914</v>
      </c>
      <c r="B272" s="8" t="s">
        <v>5</v>
      </c>
      <c r="C272" s="8" t="s">
        <v>14</v>
      </c>
      <c r="D272" s="8" t="s">
        <v>43</v>
      </c>
      <c r="E272" s="8">
        <v>4</v>
      </c>
      <c r="F272" s="9">
        <v>700000</v>
      </c>
      <c r="H272" s="9">
        <f>표1[[#This Row],[수량]]*표1[[#This Row],[판매단가]]</f>
        <v>2800000</v>
      </c>
    </row>
    <row r="273" spans="1:8" ht="20.45" customHeight="1" x14ac:dyDescent="0.3">
      <c r="A273" s="7">
        <v>43915</v>
      </c>
      <c r="B273" s="8" t="s">
        <v>12</v>
      </c>
      <c r="C273" s="8" t="s">
        <v>27</v>
      </c>
      <c r="D273" s="8" t="s">
        <v>43</v>
      </c>
      <c r="E273" s="8">
        <v>3</v>
      </c>
      <c r="F273" s="9">
        <v>300000</v>
      </c>
      <c r="H273" s="9">
        <f>표1[[#This Row],[수량]]*표1[[#This Row],[판매단가]]</f>
        <v>900000</v>
      </c>
    </row>
    <row r="274" spans="1:8" ht="20.45" customHeight="1" x14ac:dyDescent="0.3">
      <c r="A274" s="7">
        <v>43915</v>
      </c>
      <c r="B274" s="8" t="s">
        <v>12</v>
      </c>
      <c r="C274" s="8" t="s">
        <v>19</v>
      </c>
      <c r="D274" s="8" t="s">
        <v>43</v>
      </c>
      <c r="E274" s="8">
        <v>3</v>
      </c>
      <c r="F274" s="9">
        <v>900000</v>
      </c>
      <c r="H274" s="9">
        <f>표1[[#This Row],[수량]]*표1[[#This Row],[판매단가]]</f>
        <v>2700000</v>
      </c>
    </row>
    <row r="275" spans="1:8" ht="20.45" customHeight="1" x14ac:dyDescent="0.3">
      <c r="A275" s="7">
        <v>43916</v>
      </c>
      <c r="B275" s="8" t="s">
        <v>5</v>
      </c>
      <c r="C275" s="8" t="s">
        <v>24</v>
      </c>
      <c r="D275" s="8" t="s">
        <v>41</v>
      </c>
      <c r="E275" s="8">
        <v>5</v>
      </c>
      <c r="F275" s="9">
        <v>1800000</v>
      </c>
      <c r="H275" s="9">
        <f>표1[[#This Row],[수량]]*표1[[#This Row],[판매단가]]</f>
        <v>9000000</v>
      </c>
    </row>
    <row r="276" spans="1:8" ht="20.45" customHeight="1" x14ac:dyDescent="0.3">
      <c r="A276" s="7">
        <v>43918</v>
      </c>
      <c r="B276" s="8" t="s">
        <v>7</v>
      </c>
      <c r="C276" s="8" t="s">
        <v>24</v>
      </c>
      <c r="D276" s="8" t="s">
        <v>41</v>
      </c>
      <c r="E276" s="8">
        <v>2</v>
      </c>
      <c r="F276" s="9">
        <v>1800000</v>
      </c>
      <c r="H276" s="9">
        <f>표1[[#This Row],[수량]]*표1[[#This Row],[판매단가]]</f>
        <v>3600000</v>
      </c>
    </row>
    <row r="277" spans="1:8" ht="20.45" customHeight="1" x14ac:dyDescent="0.3">
      <c r="A277" s="7">
        <v>43918</v>
      </c>
      <c r="B277" s="8" t="s">
        <v>7</v>
      </c>
      <c r="C277" s="8" t="s">
        <v>18</v>
      </c>
      <c r="D277" s="8" t="s">
        <v>42</v>
      </c>
      <c r="E277" s="8">
        <v>3</v>
      </c>
      <c r="F277" s="9">
        <v>400000</v>
      </c>
      <c r="H277" s="9">
        <f>표1[[#This Row],[수량]]*표1[[#This Row],[판매단가]]</f>
        <v>1200000</v>
      </c>
    </row>
    <row r="278" spans="1:8" ht="20.45" customHeight="1" x14ac:dyDescent="0.3">
      <c r="A278" s="7">
        <v>43919</v>
      </c>
      <c r="B278" s="8" t="s">
        <v>13</v>
      </c>
      <c r="C278" s="8" t="s">
        <v>8</v>
      </c>
      <c r="D278" s="8" t="s">
        <v>40</v>
      </c>
      <c r="E278" s="8">
        <v>5</v>
      </c>
      <c r="F278" s="9">
        <v>150000</v>
      </c>
      <c r="H278" s="9">
        <f>표1[[#This Row],[수량]]*표1[[#This Row],[판매단가]]</f>
        <v>750000</v>
      </c>
    </row>
    <row r="279" spans="1:8" ht="20.45" customHeight="1" x14ac:dyDescent="0.3">
      <c r="A279" s="7">
        <v>43920</v>
      </c>
      <c r="B279" s="8" t="s">
        <v>5</v>
      </c>
      <c r="C279" s="8" t="s">
        <v>37</v>
      </c>
      <c r="D279" s="8" t="s">
        <v>41</v>
      </c>
      <c r="E279" s="8">
        <v>2</v>
      </c>
      <c r="F279" s="9">
        <v>100000</v>
      </c>
      <c r="H279" s="9">
        <f>표1[[#This Row],[수량]]*표1[[#This Row],[판매단가]]</f>
        <v>200000</v>
      </c>
    </row>
    <row r="280" spans="1:8" ht="20.45" customHeight="1" x14ac:dyDescent="0.3">
      <c r="A280" s="7">
        <v>43921</v>
      </c>
      <c r="B280" s="8" t="s">
        <v>7</v>
      </c>
      <c r="C280" s="8" t="s">
        <v>11</v>
      </c>
      <c r="D280" s="8" t="s">
        <v>40</v>
      </c>
      <c r="E280" s="8">
        <v>1</v>
      </c>
      <c r="F280" s="9">
        <v>200000</v>
      </c>
      <c r="H280" s="9">
        <f>표1[[#This Row],[수량]]*표1[[#This Row],[판매단가]]</f>
        <v>200000</v>
      </c>
    </row>
    <row r="281" spans="1:8" ht="20.45" customHeight="1" x14ac:dyDescent="0.3">
      <c r="A281" s="7">
        <v>43922</v>
      </c>
      <c r="B281" s="8" t="s">
        <v>12</v>
      </c>
      <c r="C281" s="8" t="s">
        <v>21</v>
      </c>
      <c r="D281" s="8" t="s">
        <v>40</v>
      </c>
      <c r="E281" s="8">
        <v>4</v>
      </c>
      <c r="F281" s="9">
        <v>80000</v>
      </c>
      <c r="H281" s="9">
        <f>표1[[#This Row],[수량]]*표1[[#This Row],[판매단가]]</f>
        <v>320000</v>
      </c>
    </row>
    <row r="282" spans="1:8" ht="20.45" customHeight="1" x14ac:dyDescent="0.3">
      <c r="A282" s="7">
        <v>43923</v>
      </c>
      <c r="B282" s="8" t="s">
        <v>7</v>
      </c>
      <c r="C282" s="8" t="s">
        <v>31</v>
      </c>
      <c r="D282" s="8" t="s">
        <v>41</v>
      </c>
      <c r="E282" s="8">
        <v>2</v>
      </c>
      <c r="F282" s="9">
        <v>1500000</v>
      </c>
      <c r="H282" s="9">
        <f>표1[[#This Row],[수량]]*표1[[#This Row],[판매단가]]</f>
        <v>3000000</v>
      </c>
    </row>
    <row r="283" spans="1:8" ht="20.45" customHeight="1" x14ac:dyDescent="0.3">
      <c r="A283" s="7">
        <v>43925</v>
      </c>
      <c r="B283" s="8" t="s">
        <v>5</v>
      </c>
      <c r="C283" s="8" t="s">
        <v>10</v>
      </c>
      <c r="D283" s="8" t="s">
        <v>43</v>
      </c>
      <c r="E283" s="8">
        <v>4</v>
      </c>
      <c r="F283" s="9">
        <v>500000</v>
      </c>
      <c r="H283" s="9">
        <f>표1[[#This Row],[수량]]*표1[[#This Row],[판매단가]]</f>
        <v>2000000</v>
      </c>
    </row>
    <row r="284" spans="1:8" ht="20.45" customHeight="1" x14ac:dyDescent="0.3">
      <c r="A284" s="7">
        <v>43928</v>
      </c>
      <c r="B284" s="8" t="s">
        <v>7</v>
      </c>
      <c r="C284" s="8" t="s">
        <v>37</v>
      </c>
      <c r="D284" s="8" t="s">
        <v>41</v>
      </c>
      <c r="E284" s="8">
        <v>5</v>
      </c>
      <c r="F284" s="9">
        <v>100000</v>
      </c>
      <c r="H284" s="9">
        <f>표1[[#This Row],[수량]]*표1[[#This Row],[판매단가]]</f>
        <v>500000</v>
      </c>
    </row>
    <row r="285" spans="1:8" ht="20.45" customHeight="1" x14ac:dyDescent="0.3">
      <c r="A285" s="7">
        <v>43928</v>
      </c>
      <c r="B285" s="8" t="s">
        <v>9</v>
      </c>
      <c r="C285" s="8" t="s">
        <v>34</v>
      </c>
      <c r="D285" s="8" t="s">
        <v>41</v>
      </c>
      <c r="E285" s="8">
        <v>1</v>
      </c>
      <c r="F285" s="9">
        <v>700000</v>
      </c>
      <c r="H285" s="9">
        <f>표1[[#This Row],[수량]]*표1[[#This Row],[판매단가]]</f>
        <v>700000</v>
      </c>
    </row>
    <row r="286" spans="1:8" ht="20.45" customHeight="1" x14ac:dyDescent="0.3">
      <c r="A286" s="7">
        <v>43930</v>
      </c>
      <c r="B286" s="8" t="s">
        <v>13</v>
      </c>
      <c r="C286" s="8" t="s">
        <v>21</v>
      </c>
      <c r="D286" s="8" t="s">
        <v>40</v>
      </c>
      <c r="E286" s="8">
        <v>5</v>
      </c>
      <c r="F286" s="9">
        <v>80000</v>
      </c>
      <c r="H286" s="9">
        <f>표1[[#This Row],[수량]]*표1[[#This Row],[판매단가]]</f>
        <v>400000</v>
      </c>
    </row>
    <row r="287" spans="1:8" ht="20.45" customHeight="1" x14ac:dyDescent="0.3">
      <c r="A287" s="7">
        <v>43930</v>
      </c>
      <c r="B287" s="8" t="s">
        <v>5</v>
      </c>
      <c r="C287" s="8" t="s">
        <v>32</v>
      </c>
      <c r="D287" s="8" t="s">
        <v>40</v>
      </c>
      <c r="E287" s="8">
        <v>2</v>
      </c>
      <c r="F287" s="9">
        <v>900000</v>
      </c>
      <c r="H287" s="9">
        <f>표1[[#This Row],[수량]]*표1[[#This Row],[판매단가]]</f>
        <v>1800000</v>
      </c>
    </row>
    <row r="288" spans="1:8" ht="20.45" customHeight="1" x14ac:dyDescent="0.3">
      <c r="A288" s="7">
        <v>43932</v>
      </c>
      <c r="B288" s="8" t="s">
        <v>13</v>
      </c>
      <c r="C288" s="8" t="s">
        <v>33</v>
      </c>
      <c r="D288" s="8" t="s">
        <v>41</v>
      </c>
      <c r="E288" s="8">
        <v>4</v>
      </c>
      <c r="F288" s="9">
        <v>800000</v>
      </c>
      <c r="H288" s="9">
        <f>표1[[#This Row],[수량]]*표1[[#This Row],[판매단가]]</f>
        <v>3200000</v>
      </c>
    </row>
    <row r="289" spans="1:8" ht="20.45" customHeight="1" x14ac:dyDescent="0.3">
      <c r="A289" s="7">
        <v>43934</v>
      </c>
      <c r="B289" s="8" t="s">
        <v>7</v>
      </c>
      <c r="C289" s="8" t="s">
        <v>10</v>
      </c>
      <c r="D289" s="8" t="s">
        <v>43</v>
      </c>
      <c r="E289" s="8">
        <v>2</v>
      </c>
      <c r="F289" s="9">
        <v>500000</v>
      </c>
      <c r="H289" s="9">
        <f>표1[[#This Row],[수량]]*표1[[#This Row],[판매단가]]</f>
        <v>1000000</v>
      </c>
    </row>
    <row r="290" spans="1:8" ht="20.45" customHeight="1" x14ac:dyDescent="0.3">
      <c r="A290" s="7">
        <v>43935</v>
      </c>
      <c r="B290" s="8" t="s">
        <v>5</v>
      </c>
      <c r="C290" s="8" t="s">
        <v>34</v>
      </c>
      <c r="D290" s="8" t="s">
        <v>41</v>
      </c>
      <c r="E290" s="8">
        <v>5</v>
      </c>
      <c r="F290" s="9">
        <v>700000</v>
      </c>
      <c r="H290" s="9">
        <f>표1[[#This Row],[수량]]*표1[[#This Row],[판매단가]]</f>
        <v>3500000</v>
      </c>
    </row>
    <row r="291" spans="1:8" ht="20.45" customHeight="1" x14ac:dyDescent="0.3">
      <c r="A291" s="7">
        <v>43938</v>
      </c>
      <c r="B291" s="8" t="s">
        <v>13</v>
      </c>
      <c r="C291" s="8" t="s">
        <v>19</v>
      </c>
      <c r="D291" s="8" t="s">
        <v>43</v>
      </c>
      <c r="E291" s="8">
        <v>4</v>
      </c>
      <c r="F291" s="9">
        <v>900000</v>
      </c>
      <c r="H291" s="9">
        <f>표1[[#This Row],[수량]]*표1[[#This Row],[판매단가]]</f>
        <v>3600000</v>
      </c>
    </row>
    <row r="292" spans="1:8" ht="20.45" customHeight="1" x14ac:dyDescent="0.3">
      <c r="A292" s="7">
        <v>43942</v>
      </c>
      <c r="B292" s="8" t="s">
        <v>7</v>
      </c>
      <c r="C292" s="8" t="s">
        <v>31</v>
      </c>
      <c r="D292" s="8" t="s">
        <v>41</v>
      </c>
      <c r="E292" s="8">
        <v>2</v>
      </c>
      <c r="F292" s="9">
        <v>1500000</v>
      </c>
      <c r="H292" s="9">
        <f>표1[[#This Row],[수량]]*표1[[#This Row],[판매단가]]</f>
        <v>3000000</v>
      </c>
    </row>
    <row r="293" spans="1:8" ht="20.45" customHeight="1" x14ac:dyDescent="0.3">
      <c r="A293" s="7">
        <v>43946</v>
      </c>
      <c r="B293" s="8" t="s">
        <v>7</v>
      </c>
      <c r="C293" s="8" t="s">
        <v>18</v>
      </c>
      <c r="D293" s="8" t="s">
        <v>42</v>
      </c>
      <c r="E293" s="8">
        <v>5</v>
      </c>
      <c r="F293" s="9">
        <v>400000</v>
      </c>
      <c r="H293" s="9">
        <f>표1[[#This Row],[수량]]*표1[[#This Row],[판매단가]]</f>
        <v>2000000</v>
      </c>
    </row>
    <row r="294" spans="1:8" ht="20.45" customHeight="1" x14ac:dyDescent="0.3">
      <c r="A294" s="7">
        <v>43949</v>
      </c>
      <c r="B294" s="8" t="s">
        <v>9</v>
      </c>
      <c r="C294" s="8" t="s">
        <v>23</v>
      </c>
      <c r="D294" s="8" t="s">
        <v>42</v>
      </c>
      <c r="E294" s="8">
        <v>3</v>
      </c>
      <c r="F294" s="9">
        <v>1200000</v>
      </c>
      <c r="H294" s="9">
        <f>표1[[#This Row],[수량]]*표1[[#This Row],[판매단가]]</f>
        <v>3600000</v>
      </c>
    </row>
    <row r="295" spans="1:8" ht="20.45" customHeight="1" x14ac:dyDescent="0.3">
      <c r="A295" s="7">
        <v>43949</v>
      </c>
      <c r="B295" s="8" t="s">
        <v>13</v>
      </c>
      <c r="C295" s="8" t="s">
        <v>27</v>
      </c>
      <c r="D295" s="8" t="s">
        <v>43</v>
      </c>
      <c r="E295" s="8">
        <v>3</v>
      </c>
      <c r="F295" s="9">
        <v>300000</v>
      </c>
      <c r="H295" s="9">
        <f>표1[[#This Row],[수량]]*표1[[#This Row],[판매단가]]</f>
        <v>900000</v>
      </c>
    </row>
    <row r="296" spans="1:8" ht="20.45" customHeight="1" x14ac:dyDescent="0.3">
      <c r="A296" s="7">
        <v>43950</v>
      </c>
      <c r="B296" s="8" t="s">
        <v>12</v>
      </c>
      <c r="C296" s="8" t="s">
        <v>35</v>
      </c>
      <c r="D296" s="8" t="s">
        <v>40</v>
      </c>
      <c r="E296" s="8">
        <v>1</v>
      </c>
      <c r="F296" s="9">
        <v>250000</v>
      </c>
      <c r="H296" s="9">
        <f>표1[[#This Row],[수량]]*표1[[#This Row],[판매단가]]</f>
        <v>250000</v>
      </c>
    </row>
    <row r="297" spans="1:8" ht="20.45" customHeight="1" x14ac:dyDescent="0.3">
      <c r="A297" s="7">
        <v>43950</v>
      </c>
      <c r="B297" s="8" t="s">
        <v>9</v>
      </c>
      <c r="C297" s="8" t="s">
        <v>26</v>
      </c>
      <c r="D297" s="8" t="s">
        <v>40</v>
      </c>
      <c r="E297" s="8">
        <v>1</v>
      </c>
      <c r="F297" s="9">
        <v>250000</v>
      </c>
      <c r="H297" s="9">
        <f>표1[[#This Row],[수량]]*표1[[#This Row],[판매단가]]</f>
        <v>250000</v>
      </c>
    </row>
    <row r="298" spans="1:8" ht="20.45" customHeight="1" x14ac:dyDescent="0.3">
      <c r="A298" s="7">
        <v>43951</v>
      </c>
      <c r="B298" s="8" t="s">
        <v>12</v>
      </c>
      <c r="C298" s="8" t="s">
        <v>23</v>
      </c>
      <c r="D298" s="8" t="s">
        <v>42</v>
      </c>
      <c r="E298" s="8">
        <v>5</v>
      </c>
      <c r="F298" s="9">
        <v>1200000</v>
      </c>
      <c r="H298" s="9">
        <f>표1[[#This Row],[수량]]*표1[[#This Row],[판매단가]]</f>
        <v>6000000</v>
      </c>
    </row>
    <row r="299" spans="1:8" ht="20.45" customHeight="1" x14ac:dyDescent="0.3">
      <c r="A299" s="7">
        <v>43954</v>
      </c>
      <c r="B299" s="8" t="s">
        <v>13</v>
      </c>
      <c r="C299" s="8" t="s">
        <v>11</v>
      </c>
      <c r="D299" s="8" t="s">
        <v>40</v>
      </c>
      <c r="E299" s="8">
        <v>3</v>
      </c>
      <c r="F299" s="9">
        <v>200000</v>
      </c>
      <c r="H299" s="9">
        <f>표1[[#This Row],[수량]]*표1[[#This Row],[판매단가]]</f>
        <v>600000</v>
      </c>
    </row>
    <row r="300" spans="1:8" ht="20.45" customHeight="1" x14ac:dyDescent="0.3">
      <c r="A300" s="7">
        <v>43955</v>
      </c>
      <c r="B300" s="8" t="s">
        <v>13</v>
      </c>
      <c r="C300" s="8" t="s">
        <v>35</v>
      </c>
      <c r="D300" s="8" t="s">
        <v>40</v>
      </c>
      <c r="E300" s="8">
        <v>3</v>
      </c>
      <c r="F300" s="9">
        <v>250000</v>
      </c>
      <c r="H300" s="9">
        <f>표1[[#This Row],[수량]]*표1[[#This Row],[판매단가]]</f>
        <v>750000</v>
      </c>
    </row>
    <row r="301" spans="1:8" ht="20.45" customHeight="1" x14ac:dyDescent="0.3">
      <c r="A301" s="7">
        <v>43961</v>
      </c>
      <c r="B301" s="8" t="s">
        <v>13</v>
      </c>
      <c r="C301" s="8" t="s">
        <v>26</v>
      </c>
      <c r="D301" s="8" t="s">
        <v>40</v>
      </c>
      <c r="E301" s="8">
        <v>5</v>
      </c>
      <c r="F301" s="9">
        <v>250000</v>
      </c>
      <c r="H301" s="9">
        <f>표1[[#This Row],[수량]]*표1[[#This Row],[판매단가]]</f>
        <v>1250000</v>
      </c>
    </row>
    <row r="302" spans="1:8" ht="20.45" customHeight="1" x14ac:dyDescent="0.3">
      <c r="A302" s="7">
        <v>43963</v>
      </c>
      <c r="B302" s="8" t="s">
        <v>7</v>
      </c>
      <c r="C302" s="8" t="s">
        <v>25</v>
      </c>
      <c r="D302" s="8" t="s">
        <v>40</v>
      </c>
      <c r="E302" s="8">
        <v>5</v>
      </c>
      <c r="F302" s="9">
        <v>400000</v>
      </c>
      <c r="H302" s="9">
        <f>표1[[#This Row],[수량]]*표1[[#This Row],[판매단가]]</f>
        <v>2000000</v>
      </c>
    </row>
    <row r="303" spans="1:8" ht="20.45" customHeight="1" x14ac:dyDescent="0.3">
      <c r="A303" s="7">
        <v>43965</v>
      </c>
      <c r="B303" s="8" t="s">
        <v>9</v>
      </c>
      <c r="C303" s="8" t="s">
        <v>28</v>
      </c>
      <c r="D303" s="8" t="s">
        <v>41</v>
      </c>
      <c r="E303" s="8">
        <v>1</v>
      </c>
      <c r="F303" s="9">
        <v>900000</v>
      </c>
      <c r="H303" s="9">
        <f>표1[[#This Row],[수량]]*표1[[#This Row],[판매단가]]</f>
        <v>900000</v>
      </c>
    </row>
    <row r="304" spans="1:8" ht="20.45" customHeight="1" x14ac:dyDescent="0.3">
      <c r="A304" s="7">
        <v>43966</v>
      </c>
      <c r="B304" s="8" t="s">
        <v>9</v>
      </c>
      <c r="C304" s="8" t="s">
        <v>28</v>
      </c>
      <c r="D304" s="8" t="s">
        <v>41</v>
      </c>
      <c r="E304" s="8">
        <v>4</v>
      </c>
      <c r="F304" s="9">
        <v>900000</v>
      </c>
      <c r="H304" s="9">
        <f>표1[[#This Row],[수량]]*표1[[#This Row],[판매단가]]</f>
        <v>3600000</v>
      </c>
    </row>
    <row r="305" spans="1:8" ht="20.45" customHeight="1" x14ac:dyDescent="0.3">
      <c r="A305" s="7">
        <v>43967</v>
      </c>
      <c r="B305" s="8" t="s">
        <v>13</v>
      </c>
      <c r="C305" s="8" t="s">
        <v>27</v>
      </c>
      <c r="D305" s="8" t="s">
        <v>43</v>
      </c>
      <c r="E305" s="8">
        <v>5</v>
      </c>
      <c r="F305" s="9">
        <v>300000</v>
      </c>
      <c r="H305" s="9">
        <f>표1[[#This Row],[수량]]*표1[[#This Row],[판매단가]]</f>
        <v>1500000</v>
      </c>
    </row>
    <row r="306" spans="1:8" ht="20.45" customHeight="1" x14ac:dyDescent="0.3">
      <c r="A306" s="7">
        <v>43968</v>
      </c>
      <c r="B306" s="8" t="s">
        <v>9</v>
      </c>
      <c r="C306" s="8" t="s">
        <v>21</v>
      </c>
      <c r="D306" s="8" t="s">
        <v>40</v>
      </c>
      <c r="E306" s="8">
        <v>4</v>
      </c>
      <c r="F306" s="9">
        <v>80000</v>
      </c>
      <c r="H306" s="9">
        <f>표1[[#This Row],[수량]]*표1[[#This Row],[판매단가]]</f>
        <v>320000</v>
      </c>
    </row>
    <row r="307" spans="1:8" ht="20.45" customHeight="1" x14ac:dyDescent="0.3">
      <c r="A307" s="7">
        <v>43969</v>
      </c>
      <c r="B307" s="8" t="s">
        <v>13</v>
      </c>
      <c r="C307" s="8" t="s">
        <v>31</v>
      </c>
      <c r="D307" s="8" t="s">
        <v>41</v>
      </c>
      <c r="E307" s="8">
        <v>2</v>
      </c>
      <c r="F307" s="9">
        <v>1500000</v>
      </c>
      <c r="H307" s="9">
        <f>표1[[#This Row],[수량]]*표1[[#This Row],[판매단가]]</f>
        <v>3000000</v>
      </c>
    </row>
    <row r="308" spans="1:8" ht="20.45" customHeight="1" x14ac:dyDescent="0.3">
      <c r="A308" s="7">
        <v>43972</v>
      </c>
      <c r="B308" s="8" t="s">
        <v>5</v>
      </c>
      <c r="C308" s="8" t="s">
        <v>23</v>
      </c>
      <c r="D308" s="8" t="s">
        <v>42</v>
      </c>
      <c r="E308" s="8">
        <v>5</v>
      </c>
      <c r="F308" s="9">
        <v>1200000</v>
      </c>
      <c r="H308" s="9">
        <f>표1[[#This Row],[수량]]*표1[[#This Row],[판매단가]]</f>
        <v>6000000</v>
      </c>
    </row>
    <row r="309" spans="1:8" ht="20.45" customHeight="1" x14ac:dyDescent="0.3">
      <c r="A309" s="7">
        <v>43973</v>
      </c>
      <c r="B309" s="8" t="s">
        <v>7</v>
      </c>
      <c r="C309" s="8" t="s">
        <v>29</v>
      </c>
      <c r="D309" s="8" t="s">
        <v>40</v>
      </c>
      <c r="E309" s="8">
        <v>3</v>
      </c>
      <c r="F309" s="9">
        <v>150000</v>
      </c>
      <c r="H309" s="9">
        <f>표1[[#This Row],[수량]]*표1[[#This Row],[판매단가]]</f>
        <v>450000</v>
      </c>
    </row>
    <row r="310" spans="1:8" ht="20.45" customHeight="1" x14ac:dyDescent="0.3">
      <c r="A310" s="7">
        <v>43974</v>
      </c>
      <c r="B310" s="8" t="s">
        <v>9</v>
      </c>
      <c r="C310" s="8" t="s">
        <v>8</v>
      </c>
      <c r="D310" s="8" t="s">
        <v>40</v>
      </c>
      <c r="E310" s="8">
        <v>3</v>
      </c>
      <c r="F310" s="9">
        <v>150000</v>
      </c>
      <c r="H310" s="9">
        <f>표1[[#This Row],[수량]]*표1[[#This Row],[판매단가]]</f>
        <v>450000</v>
      </c>
    </row>
    <row r="311" spans="1:8" ht="20.45" customHeight="1" x14ac:dyDescent="0.3">
      <c r="A311" s="7">
        <v>43974</v>
      </c>
      <c r="B311" s="8" t="s">
        <v>13</v>
      </c>
      <c r="C311" s="8" t="s">
        <v>37</v>
      </c>
      <c r="D311" s="8" t="s">
        <v>41</v>
      </c>
      <c r="E311" s="8">
        <v>2</v>
      </c>
      <c r="F311" s="9">
        <v>100000</v>
      </c>
      <c r="H311" s="9">
        <f>표1[[#This Row],[수량]]*표1[[#This Row],[판매단가]]</f>
        <v>200000</v>
      </c>
    </row>
    <row r="312" spans="1:8" ht="20.45" customHeight="1" x14ac:dyDescent="0.3">
      <c r="A312" s="7">
        <v>43975</v>
      </c>
      <c r="B312" s="8" t="s">
        <v>7</v>
      </c>
      <c r="C312" s="8" t="s">
        <v>11</v>
      </c>
      <c r="D312" s="8" t="s">
        <v>40</v>
      </c>
      <c r="E312" s="8">
        <v>2</v>
      </c>
      <c r="F312" s="9">
        <v>200000</v>
      </c>
      <c r="H312" s="9">
        <f>표1[[#This Row],[수량]]*표1[[#This Row],[판매단가]]</f>
        <v>400000</v>
      </c>
    </row>
    <row r="313" spans="1:8" ht="20.45" customHeight="1" x14ac:dyDescent="0.3">
      <c r="A313" s="7">
        <v>43976</v>
      </c>
      <c r="B313" s="8" t="s">
        <v>13</v>
      </c>
      <c r="C313" s="8" t="s">
        <v>34</v>
      </c>
      <c r="D313" s="8" t="s">
        <v>41</v>
      </c>
      <c r="E313" s="8">
        <v>4</v>
      </c>
      <c r="F313" s="9">
        <v>700000</v>
      </c>
      <c r="H313" s="9">
        <f>표1[[#This Row],[수량]]*표1[[#This Row],[판매단가]]</f>
        <v>2800000</v>
      </c>
    </row>
    <row r="314" spans="1:8" ht="20.45" customHeight="1" x14ac:dyDescent="0.3">
      <c r="A314" s="7">
        <v>43979</v>
      </c>
      <c r="B314" s="8" t="s">
        <v>13</v>
      </c>
      <c r="C314" s="8" t="s">
        <v>35</v>
      </c>
      <c r="D314" s="8" t="s">
        <v>40</v>
      </c>
      <c r="E314" s="8">
        <v>5</v>
      </c>
      <c r="F314" s="9">
        <v>250000</v>
      </c>
      <c r="H314" s="9">
        <f>표1[[#This Row],[수량]]*표1[[#This Row],[판매단가]]</f>
        <v>1250000</v>
      </c>
    </row>
    <row r="315" spans="1:8" ht="20.45" customHeight="1" x14ac:dyDescent="0.3">
      <c r="A315" s="7">
        <v>43980</v>
      </c>
      <c r="B315" s="8" t="s">
        <v>12</v>
      </c>
      <c r="C315" s="8" t="s">
        <v>16</v>
      </c>
      <c r="D315" s="8" t="s">
        <v>42</v>
      </c>
      <c r="E315" s="8">
        <v>5</v>
      </c>
      <c r="F315" s="9">
        <v>120000</v>
      </c>
      <c r="H315" s="9">
        <f>표1[[#This Row],[수량]]*표1[[#This Row],[판매단가]]</f>
        <v>600000</v>
      </c>
    </row>
    <row r="316" spans="1:8" ht="20.45" customHeight="1" x14ac:dyDescent="0.3">
      <c r="A316" s="7">
        <v>43984</v>
      </c>
      <c r="B316" s="8" t="s">
        <v>5</v>
      </c>
      <c r="C316" s="8" t="s">
        <v>21</v>
      </c>
      <c r="D316" s="8" t="s">
        <v>40</v>
      </c>
      <c r="E316" s="8">
        <v>4</v>
      </c>
      <c r="F316" s="9">
        <v>80000</v>
      </c>
      <c r="H316" s="9">
        <f>표1[[#This Row],[수량]]*표1[[#This Row],[판매단가]]</f>
        <v>320000</v>
      </c>
    </row>
    <row r="317" spans="1:8" ht="20.45" customHeight="1" x14ac:dyDescent="0.3">
      <c r="A317" s="7">
        <v>43984</v>
      </c>
      <c r="B317" s="8" t="s">
        <v>13</v>
      </c>
      <c r="C317" s="8" t="s">
        <v>28</v>
      </c>
      <c r="D317" s="8" t="s">
        <v>41</v>
      </c>
      <c r="E317" s="8">
        <v>1</v>
      </c>
      <c r="F317" s="9">
        <v>900000</v>
      </c>
      <c r="H317" s="9">
        <f>표1[[#This Row],[수량]]*표1[[#This Row],[판매단가]]</f>
        <v>900000</v>
      </c>
    </row>
    <row r="318" spans="1:8" ht="20.45" customHeight="1" x14ac:dyDescent="0.3">
      <c r="A318" s="7">
        <v>43989</v>
      </c>
      <c r="B318" s="8" t="s">
        <v>13</v>
      </c>
      <c r="C318" s="8" t="s">
        <v>16</v>
      </c>
      <c r="D318" s="8" t="s">
        <v>42</v>
      </c>
      <c r="E318" s="8">
        <v>5</v>
      </c>
      <c r="F318" s="9">
        <v>120000</v>
      </c>
      <c r="H318" s="9">
        <f>표1[[#This Row],[수량]]*표1[[#This Row],[판매단가]]</f>
        <v>600000</v>
      </c>
    </row>
    <row r="319" spans="1:8" ht="20.45" customHeight="1" x14ac:dyDescent="0.3">
      <c r="A319" s="7">
        <v>43989</v>
      </c>
      <c r="B319" s="8" t="s">
        <v>9</v>
      </c>
      <c r="C319" s="8" t="s">
        <v>8</v>
      </c>
      <c r="D319" s="8" t="s">
        <v>40</v>
      </c>
      <c r="E319" s="8">
        <v>1</v>
      </c>
      <c r="F319" s="9">
        <v>150000</v>
      </c>
      <c r="H319" s="9">
        <f>표1[[#This Row],[수량]]*표1[[#This Row],[판매단가]]</f>
        <v>150000</v>
      </c>
    </row>
    <row r="320" spans="1:8" ht="20.45" customHeight="1" x14ac:dyDescent="0.3">
      <c r="A320" s="7">
        <v>43992</v>
      </c>
      <c r="B320" s="8" t="s">
        <v>7</v>
      </c>
      <c r="C320" s="8" t="s">
        <v>30</v>
      </c>
      <c r="D320" s="8" t="s">
        <v>41</v>
      </c>
      <c r="E320" s="8">
        <v>3</v>
      </c>
      <c r="F320" s="9">
        <v>300000</v>
      </c>
      <c r="H320" s="9">
        <f>표1[[#This Row],[수량]]*표1[[#This Row],[판매단가]]</f>
        <v>900000</v>
      </c>
    </row>
    <row r="321" spans="1:8" ht="20.45" customHeight="1" x14ac:dyDescent="0.3">
      <c r="A321" s="7">
        <v>43995</v>
      </c>
      <c r="B321" s="8" t="s">
        <v>12</v>
      </c>
      <c r="C321" s="8" t="s">
        <v>25</v>
      </c>
      <c r="D321" s="8" t="s">
        <v>40</v>
      </c>
      <c r="E321" s="8">
        <v>3</v>
      </c>
      <c r="F321" s="9">
        <v>400000</v>
      </c>
      <c r="H321" s="9">
        <f>표1[[#This Row],[수량]]*표1[[#This Row],[판매단가]]</f>
        <v>1200000</v>
      </c>
    </row>
    <row r="322" spans="1:8" ht="20.45" customHeight="1" x14ac:dyDescent="0.3">
      <c r="A322" s="7">
        <v>44003</v>
      </c>
      <c r="B322" s="8" t="s">
        <v>7</v>
      </c>
      <c r="C322" s="8" t="s">
        <v>16</v>
      </c>
      <c r="D322" s="8" t="s">
        <v>42</v>
      </c>
      <c r="E322" s="8">
        <v>2</v>
      </c>
      <c r="F322" s="9">
        <v>120000</v>
      </c>
      <c r="H322" s="9">
        <f>표1[[#This Row],[수량]]*표1[[#This Row],[판매단가]]</f>
        <v>240000</v>
      </c>
    </row>
    <row r="323" spans="1:8" ht="20.45" customHeight="1" x14ac:dyDescent="0.3">
      <c r="A323" s="7">
        <v>44005</v>
      </c>
      <c r="B323" s="8" t="s">
        <v>7</v>
      </c>
      <c r="C323" s="8" t="s">
        <v>14</v>
      </c>
      <c r="D323" s="8" t="s">
        <v>43</v>
      </c>
      <c r="E323" s="8">
        <v>4</v>
      </c>
      <c r="F323" s="9">
        <v>700000</v>
      </c>
      <c r="H323" s="9">
        <f>표1[[#This Row],[수량]]*표1[[#This Row],[판매단가]]</f>
        <v>2800000</v>
      </c>
    </row>
    <row r="324" spans="1:8" ht="20.45" customHeight="1" x14ac:dyDescent="0.3">
      <c r="A324" s="7">
        <v>44007</v>
      </c>
      <c r="B324" s="8" t="s">
        <v>7</v>
      </c>
      <c r="C324" s="8" t="s">
        <v>19</v>
      </c>
      <c r="D324" s="8" t="s">
        <v>43</v>
      </c>
      <c r="E324" s="8">
        <v>5</v>
      </c>
      <c r="F324" s="9">
        <v>900000</v>
      </c>
      <c r="H324" s="9">
        <f>표1[[#This Row],[수량]]*표1[[#This Row],[판매단가]]</f>
        <v>4500000</v>
      </c>
    </row>
    <row r="325" spans="1:8" ht="20.45" customHeight="1" x14ac:dyDescent="0.3">
      <c r="A325" s="7">
        <v>44009</v>
      </c>
      <c r="B325" s="8" t="s">
        <v>13</v>
      </c>
      <c r="C325" s="8" t="s">
        <v>34</v>
      </c>
      <c r="D325" s="8" t="s">
        <v>41</v>
      </c>
      <c r="E325" s="8">
        <v>5</v>
      </c>
      <c r="F325" s="9">
        <v>700000</v>
      </c>
      <c r="H325" s="9">
        <f>표1[[#This Row],[수량]]*표1[[#This Row],[판매단가]]</f>
        <v>3500000</v>
      </c>
    </row>
    <row r="326" spans="1:8" ht="20.45" customHeight="1" x14ac:dyDescent="0.3">
      <c r="A326" s="7">
        <v>44009</v>
      </c>
      <c r="B326" s="8" t="s">
        <v>7</v>
      </c>
      <c r="C326" s="8" t="s">
        <v>17</v>
      </c>
      <c r="D326" s="8" t="s">
        <v>42</v>
      </c>
      <c r="E326" s="8">
        <v>1</v>
      </c>
      <c r="F326" s="9">
        <v>150000</v>
      </c>
      <c r="H326" s="9">
        <f>표1[[#This Row],[수량]]*표1[[#This Row],[판매단가]]</f>
        <v>150000</v>
      </c>
    </row>
    <row r="327" spans="1:8" ht="20.45" customHeight="1" x14ac:dyDescent="0.3">
      <c r="A327" s="7">
        <v>44011</v>
      </c>
      <c r="B327" s="8" t="s">
        <v>13</v>
      </c>
      <c r="C327" s="8" t="s">
        <v>16</v>
      </c>
      <c r="D327" s="8" t="s">
        <v>42</v>
      </c>
      <c r="E327" s="8">
        <v>2</v>
      </c>
      <c r="F327" s="9">
        <v>120000</v>
      </c>
      <c r="H327" s="9">
        <f>표1[[#This Row],[수량]]*표1[[#This Row],[판매단가]]</f>
        <v>240000</v>
      </c>
    </row>
    <row r="328" spans="1:8" ht="20.45" customHeight="1" x14ac:dyDescent="0.3">
      <c r="A328" s="7">
        <v>44011</v>
      </c>
      <c r="B328" s="8" t="s">
        <v>13</v>
      </c>
      <c r="C328" s="8" t="s">
        <v>31</v>
      </c>
      <c r="D328" s="8" t="s">
        <v>41</v>
      </c>
      <c r="E328" s="8">
        <v>5</v>
      </c>
      <c r="F328" s="9">
        <v>1500000</v>
      </c>
      <c r="H328" s="9">
        <f>표1[[#This Row],[수량]]*표1[[#This Row],[판매단가]]</f>
        <v>7500000</v>
      </c>
    </row>
    <row r="329" spans="1:8" ht="20.45" customHeight="1" x14ac:dyDescent="0.3">
      <c r="A329" s="7">
        <v>44020</v>
      </c>
      <c r="B329" s="8" t="s">
        <v>12</v>
      </c>
      <c r="C329" s="8" t="s">
        <v>8</v>
      </c>
      <c r="D329" s="8" t="s">
        <v>40</v>
      </c>
      <c r="E329" s="8">
        <v>3</v>
      </c>
      <c r="F329" s="9">
        <v>150000</v>
      </c>
      <c r="H329" s="9">
        <f>표1[[#This Row],[수량]]*표1[[#This Row],[판매단가]]</f>
        <v>450000</v>
      </c>
    </row>
    <row r="330" spans="1:8" ht="20.45" customHeight="1" x14ac:dyDescent="0.3">
      <c r="A330" s="7">
        <v>44022</v>
      </c>
      <c r="B330" s="8" t="s">
        <v>5</v>
      </c>
      <c r="C330" s="8" t="s">
        <v>27</v>
      </c>
      <c r="D330" s="8" t="s">
        <v>43</v>
      </c>
      <c r="E330" s="8">
        <v>2</v>
      </c>
      <c r="F330" s="9">
        <v>300000</v>
      </c>
      <c r="H330" s="9">
        <f>표1[[#This Row],[수량]]*표1[[#This Row],[판매단가]]</f>
        <v>600000</v>
      </c>
    </row>
    <row r="331" spans="1:8" ht="20.45" customHeight="1" x14ac:dyDescent="0.3">
      <c r="A331" s="7">
        <v>44022</v>
      </c>
      <c r="B331" s="8" t="s">
        <v>7</v>
      </c>
      <c r="C331" s="8" t="s">
        <v>29</v>
      </c>
      <c r="D331" s="8" t="s">
        <v>40</v>
      </c>
      <c r="E331" s="8">
        <v>2</v>
      </c>
      <c r="F331" s="9">
        <v>150000</v>
      </c>
      <c r="H331" s="9">
        <f>표1[[#This Row],[수량]]*표1[[#This Row],[판매단가]]</f>
        <v>300000</v>
      </c>
    </row>
    <row r="332" spans="1:8" ht="20.45" customHeight="1" x14ac:dyDescent="0.3">
      <c r="A332" s="7">
        <v>44026</v>
      </c>
      <c r="B332" s="8" t="s">
        <v>5</v>
      </c>
      <c r="C332" s="8" t="s">
        <v>32</v>
      </c>
      <c r="D332" s="8" t="s">
        <v>40</v>
      </c>
      <c r="E332" s="8">
        <v>5</v>
      </c>
      <c r="F332" s="9">
        <v>900000</v>
      </c>
      <c r="H332" s="9">
        <f>표1[[#This Row],[수량]]*표1[[#This Row],[판매단가]]</f>
        <v>4500000</v>
      </c>
    </row>
    <row r="333" spans="1:8" ht="20.45" customHeight="1" x14ac:dyDescent="0.3">
      <c r="A333" s="7">
        <v>44027</v>
      </c>
      <c r="B333" s="8" t="s">
        <v>12</v>
      </c>
      <c r="C333" s="8" t="s">
        <v>21</v>
      </c>
      <c r="D333" s="8" t="s">
        <v>40</v>
      </c>
      <c r="E333" s="8">
        <v>4</v>
      </c>
      <c r="F333" s="9">
        <v>80000</v>
      </c>
      <c r="H333" s="9">
        <f>표1[[#This Row],[수량]]*표1[[#This Row],[판매단가]]</f>
        <v>320000</v>
      </c>
    </row>
    <row r="334" spans="1:8" ht="20.45" customHeight="1" x14ac:dyDescent="0.3">
      <c r="A334" s="7">
        <v>44028</v>
      </c>
      <c r="B334" s="8" t="s">
        <v>9</v>
      </c>
      <c r="C334" s="8" t="s">
        <v>26</v>
      </c>
      <c r="D334" s="8" t="s">
        <v>40</v>
      </c>
      <c r="E334" s="8">
        <v>1</v>
      </c>
      <c r="F334" s="9">
        <v>250000</v>
      </c>
      <c r="H334" s="9">
        <f>표1[[#This Row],[수량]]*표1[[#This Row],[판매단가]]</f>
        <v>250000</v>
      </c>
    </row>
    <row r="335" spans="1:8" ht="20.45" customHeight="1" x14ac:dyDescent="0.3">
      <c r="A335" s="7">
        <v>44034</v>
      </c>
      <c r="B335" s="8" t="s">
        <v>9</v>
      </c>
      <c r="C335" s="8" t="s">
        <v>16</v>
      </c>
      <c r="D335" s="8" t="s">
        <v>42</v>
      </c>
      <c r="E335" s="8">
        <v>3</v>
      </c>
      <c r="F335" s="9">
        <v>120000</v>
      </c>
      <c r="H335" s="9">
        <f>표1[[#This Row],[수량]]*표1[[#This Row],[판매단가]]</f>
        <v>360000</v>
      </c>
    </row>
    <row r="336" spans="1:8" ht="20.45" customHeight="1" x14ac:dyDescent="0.3">
      <c r="A336" s="7">
        <v>44035</v>
      </c>
      <c r="B336" s="8" t="s">
        <v>12</v>
      </c>
      <c r="C336" s="8" t="s">
        <v>31</v>
      </c>
      <c r="D336" s="8" t="s">
        <v>41</v>
      </c>
      <c r="E336" s="8">
        <v>2</v>
      </c>
      <c r="F336" s="9">
        <v>1500000</v>
      </c>
      <c r="H336" s="9">
        <f>표1[[#This Row],[수량]]*표1[[#This Row],[판매단가]]</f>
        <v>3000000</v>
      </c>
    </row>
    <row r="337" spans="1:8" ht="20.45" customHeight="1" x14ac:dyDescent="0.3">
      <c r="A337" s="7">
        <v>44035</v>
      </c>
      <c r="B337" s="8" t="s">
        <v>12</v>
      </c>
      <c r="C337" s="8" t="s">
        <v>19</v>
      </c>
      <c r="D337" s="8" t="s">
        <v>43</v>
      </c>
      <c r="E337" s="8">
        <v>1</v>
      </c>
      <c r="F337" s="9">
        <v>900000</v>
      </c>
      <c r="H337" s="9">
        <f>표1[[#This Row],[수량]]*표1[[#This Row],[판매단가]]</f>
        <v>900000</v>
      </c>
    </row>
    <row r="338" spans="1:8" ht="20.45" customHeight="1" x14ac:dyDescent="0.3">
      <c r="A338" s="7">
        <v>44035</v>
      </c>
      <c r="B338" s="8" t="s">
        <v>7</v>
      </c>
      <c r="C338" s="8" t="s">
        <v>6</v>
      </c>
      <c r="D338" s="8" t="s">
        <v>40</v>
      </c>
      <c r="E338" s="8">
        <v>3</v>
      </c>
      <c r="F338" s="9">
        <v>100000</v>
      </c>
      <c r="H338" s="9">
        <f>표1[[#This Row],[수량]]*표1[[#This Row],[판매단가]]</f>
        <v>300000</v>
      </c>
    </row>
    <row r="339" spans="1:8" ht="20.45" customHeight="1" x14ac:dyDescent="0.3">
      <c r="A339" s="7">
        <v>44036</v>
      </c>
      <c r="B339" s="8" t="s">
        <v>13</v>
      </c>
      <c r="C339" s="8" t="s">
        <v>32</v>
      </c>
      <c r="D339" s="8" t="s">
        <v>40</v>
      </c>
      <c r="E339" s="8">
        <v>2</v>
      </c>
      <c r="F339" s="9">
        <v>900000</v>
      </c>
      <c r="H339" s="9">
        <f>표1[[#This Row],[수량]]*표1[[#This Row],[판매단가]]</f>
        <v>1800000</v>
      </c>
    </row>
    <row r="340" spans="1:8" ht="20.45" customHeight="1" x14ac:dyDescent="0.3">
      <c r="A340" s="7">
        <v>44040</v>
      </c>
      <c r="B340" s="8" t="s">
        <v>5</v>
      </c>
      <c r="C340" s="8" t="s">
        <v>8</v>
      </c>
      <c r="D340" s="8" t="s">
        <v>40</v>
      </c>
      <c r="E340" s="8">
        <v>4</v>
      </c>
      <c r="F340" s="9">
        <v>150000</v>
      </c>
      <c r="H340" s="9">
        <f>표1[[#This Row],[수량]]*표1[[#This Row],[판매단가]]</f>
        <v>600000</v>
      </c>
    </row>
    <row r="341" spans="1:8" ht="20.45" customHeight="1" x14ac:dyDescent="0.3">
      <c r="A341" s="7">
        <v>44042</v>
      </c>
      <c r="B341" s="8" t="s">
        <v>12</v>
      </c>
      <c r="C341" s="8" t="s">
        <v>8</v>
      </c>
      <c r="D341" s="8" t="s">
        <v>40</v>
      </c>
      <c r="E341" s="8">
        <v>4</v>
      </c>
      <c r="F341" s="9">
        <v>150000</v>
      </c>
      <c r="H341" s="9">
        <f>표1[[#This Row],[수량]]*표1[[#This Row],[판매단가]]</f>
        <v>600000</v>
      </c>
    </row>
    <row r="342" spans="1:8" ht="20.45" customHeight="1" x14ac:dyDescent="0.3">
      <c r="A342" s="7">
        <v>44045</v>
      </c>
      <c r="B342" s="8" t="s">
        <v>12</v>
      </c>
      <c r="C342" s="8" t="s">
        <v>25</v>
      </c>
      <c r="D342" s="8" t="s">
        <v>40</v>
      </c>
      <c r="E342" s="8">
        <v>3</v>
      </c>
      <c r="F342" s="9">
        <v>400000</v>
      </c>
      <c r="H342" s="9">
        <f>표1[[#This Row],[수량]]*표1[[#This Row],[판매단가]]</f>
        <v>1200000</v>
      </c>
    </row>
    <row r="343" spans="1:8" ht="20.45" customHeight="1" x14ac:dyDescent="0.3">
      <c r="A343" s="7">
        <v>44047</v>
      </c>
      <c r="B343" s="8" t="s">
        <v>12</v>
      </c>
      <c r="C343" s="8" t="s">
        <v>6</v>
      </c>
      <c r="D343" s="8" t="s">
        <v>40</v>
      </c>
      <c r="E343" s="8">
        <v>2</v>
      </c>
      <c r="F343" s="9">
        <v>100000</v>
      </c>
      <c r="H343" s="9">
        <f>표1[[#This Row],[수량]]*표1[[#This Row],[판매단가]]</f>
        <v>200000</v>
      </c>
    </row>
    <row r="344" spans="1:8" ht="20.45" customHeight="1" x14ac:dyDescent="0.3">
      <c r="A344" s="7">
        <v>44051</v>
      </c>
      <c r="B344" s="8" t="s">
        <v>12</v>
      </c>
      <c r="C344" s="8" t="s">
        <v>30</v>
      </c>
      <c r="D344" s="8" t="s">
        <v>41</v>
      </c>
      <c r="E344" s="8">
        <v>3</v>
      </c>
      <c r="F344" s="9">
        <v>300000</v>
      </c>
      <c r="H344" s="9">
        <f>표1[[#This Row],[수량]]*표1[[#This Row],[판매단가]]</f>
        <v>900000</v>
      </c>
    </row>
    <row r="345" spans="1:8" ht="20.45" customHeight="1" x14ac:dyDescent="0.3">
      <c r="A345" s="7">
        <v>44052</v>
      </c>
      <c r="B345" s="8" t="s">
        <v>9</v>
      </c>
      <c r="C345" s="8" t="s">
        <v>6</v>
      </c>
      <c r="D345" s="8" t="s">
        <v>40</v>
      </c>
      <c r="E345" s="8">
        <v>3</v>
      </c>
      <c r="F345" s="9">
        <v>100000</v>
      </c>
      <c r="H345" s="9">
        <f>표1[[#This Row],[수량]]*표1[[#This Row],[판매단가]]</f>
        <v>300000</v>
      </c>
    </row>
    <row r="346" spans="1:8" ht="20.45" customHeight="1" x14ac:dyDescent="0.3">
      <c r="A346" s="7">
        <v>44053</v>
      </c>
      <c r="B346" s="8" t="s">
        <v>5</v>
      </c>
      <c r="C346" s="8" t="s">
        <v>33</v>
      </c>
      <c r="D346" s="8" t="s">
        <v>41</v>
      </c>
      <c r="E346" s="8">
        <v>5</v>
      </c>
      <c r="F346" s="9">
        <v>800000</v>
      </c>
      <c r="H346" s="9">
        <f>표1[[#This Row],[수량]]*표1[[#This Row],[판매단가]]</f>
        <v>4000000</v>
      </c>
    </row>
    <row r="347" spans="1:8" ht="20.45" customHeight="1" x14ac:dyDescent="0.3">
      <c r="A347" s="7">
        <v>44053</v>
      </c>
      <c r="B347" s="8" t="s">
        <v>12</v>
      </c>
      <c r="C347" s="8" t="s">
        <v>25</v>
      </c>
      <c r="D347" s="8" t="s">
        <v>40</v>
      </c>
      <c r="E347" s="8">
        <v>5</v>
      </c>
      <c r="F347" s="9">
        <v>400000</v>
      </c>
      <c r="H347" s="9">
        <f>표1[[#This Row],[수량]]*표1[[#This Row],[판매단가]]</f>
        <v>2000000</v>
      </c>
    </row>
    <row r="348" spans="1:8" ht="20.45" customHeight="1" x14ac:dyDescent="0.3">
      <c r="A348" s="7">
        <v>44057</v>
      </c>
      <c r="B348" s="8" t="s">
        <v>12</v>
      </c>
      <c r="C348" s="8" t="s">
        <v>23</v>
      </c>
      <c r="D348" s="8" t="s">
        <v>42</v>
      </c>
      <c r="E348" s="8">
        <v>5</v>
      </c>
      <c r="F348" s="9">
        <v>1200000</v>
      </c>
      <c r="H348" s="9">
        <f>표1[[#This Row],[수량]]*표1[[#This Row],[판매단가]]</f>
        <v>6000000</v>
      </c>
    </row>
    <row r="349" spans="1:8" ht="20.45" customHeight="1" x14ac:dyDescent="0.3">
      <c r="A349" s="7">
        <v>44059</v>
      </c>
      <c r="B349" s="8" t="s">
        <v>7</v>
      </c>
      <c r="C349" s="8" t="s">
        <v>15</v>
      </c>
      <c r="D349" s="8" t="s">
        <v>41</v>
      </c>
      <c r="E349" s="8">
        <v>2</v>
      </c>
      <c r="F349" s="9">
        <v>100000</v>
      </c>
      <c r="H349" s="9">
        <f>표1[[#This Row],[수량]]*표1[[#This Row],[판매단가]]</f>
        <v>200000</v>
      </c>
    </row>
    <row r="350" spans="1:8" ht="20.45" customHeight="1" x14ac:dyDescent="0.3">
      <c r="A350" s="7">
        <v>44060</v>
      </c>
      <c r="B350" s="8" t="s">
        <v>9</v>
      </c>
      <c r="C350" s="8" t="s">
        <v>18</v>
      </c>
      <c r="D350" s="8" t="s">
        <v>42</v>
      </c>
      <c r="E350" s="8">
        <v>4</v>
      </c>
      <c r="F350" s="9">
        <v>400000</v>
      </c>
      <c r="H350" s="9">
        <f>표1[[#This Row],[수량]]*표1[[#This Row],[판매단가]]</f>
        <v>1600000</v>
      </c>
    </row>
    <row r="351" spans="1:8" ht="20.45" customHeight="1" x14ac:dyDescent="0.3">
      <c r="A351" s="7">
        <v>44063</v>
      </c>
      <c r="B351" s="8" t="s">
        <v>12</v>
      </c>
      <c r="C351" s="8" t="s">
        <v>15</v>
      </c>
      <c r="D351" s="8" t="s">
        <v>41</v>
      </c>
      <c r="E351" s="8">
        <v>1</v>
      </c>
      <c r="F351" s="9">
        <v>100000</v>
      </c>
      <c r="H351" s="9">
        <f>표1[[#This Row],[수량]]*표1[[#This Row],[판매단가]]</f>
        <v>100000</v>
      </c>
    </row>
    <row r="352" spans="1:8" ht="20.45" customHeight="1" x14ac:dyDescent="0.3">
      <c r="A352" s="7">
        <v>44070</v>
      </c>
      <c r="B352" s="8" t="s">
        <v>9</v>
      </c>
      <c r="C352" s="8" t="s">
        <v>35</v>
      </c>
      <c r="D352" s="8" t="s">
        <v>40</v>
      </c>
      <c r="E352" s="8">
        <v>3</v>
      </c>
      <c r="F352" s="9">
        <v>250000</v>
      </c>
      <c r="H352" s="9">
        <f>표1[[#This Row],[수량]]*표1[[#This Row],[판매단가]]</f>
        <v>750000</v>
      </c>
    </row>
    <row r="353" spans="1:8" ht="20.45" customHeight="1" x14ac:dyDescent="0.3">
      <c r="A353" s="7">
        <v>44072</v>
      </c>
      <c r="B353" s="8" t="s">
        <v>13</v>
      </c>
      <c r="C353" s="8" t="s">
        <v>32</v>
      </c>
      <c r="D353" s="8" t="s">
        <v>40</v>
      </c>
      <c r="E353" s="8">
        <v>2</v>
      </c>
      <c r="F353" s="9">
        <v>900000</v>
      </c>
      <c r="H353" s="9">
        <f>표1[[#This Row],[수량]]*표1[[#This Row],[판매단가]]</f>
        <v>1800000</v>
      </c>
    </row>
    <row r="354" spans="1:8" ht="20.45" customHeight="1" x14ac:dyDescent="0.3">
      <c r="A354" s="7">
        <v>44073</v>
      </c>
      <c r="B354" s="8" t="s">
        <v>5</v>
      </c>
      <c r="C354" s="8" t="s">
        <v>18</v>
      </c>
      <c r="D354" s="8" t="s">
        <v>42</v>
      </c>
      <c r="E354" s="8">
        <v>4</v>
      </c>
      <c r="F354" s="9">
        <v>400000</v>
      </c>
      <c r="H354" s="9">
        <f>표1[[#This Row],[수량]]*표1[[#This Row],[판매단가]]</f>
        <v>1600000</v>
      </c>
    </row>
    <row r="355" spans="1:8" ht="20.45" customHeight="1" x14ac:dyDescent="0.3">
      <c r="A355" s="7">
        <v>44076</v>
      </c>
      <c r="B355" s="8" t="s">
        <v>9</v>
      </c>
      <c r="C355" s="8" t="s">
        <v>30</v>
      </c>
      <c r="D355" s="8" t="s">
        <v>41</v>
      </c>
      <c r="E355" s="8">
        <v>5</v>
      </c>
      <c r="F355" s="9">
        <v>300000</v>
      </c>
      <c r="H355" s="9">
        <f>표1[[#This Row],[수량]]*표1[[#This Row],[판매단가]]</f>
        <v>1500000</v>
      </c>
    </row>
    <row r="356" spans="1:8" ht="20.45" customHeight="1" x14ac:dyDescent="0.3">
      <c r="A356" s="7">
        <v>44081</v>
      </c>
      <c r="B356" s="8" t="s">
        <v>13</v>
      </c>
      <c r="C356" s="8" t="s">
        <v>16</v>
      </c>
      <c r="D356" s="8" t="s">
        <v>42</v>
      </c>
      <c r="E356" s="8">
        <v>2</v>
      </c>
      <c r="F356" s="9">
        <v>120000</v>
      </c>
      <c r="H356" s="9">
        <f>표1[[#This Row],[수량]]*표1[[#This Row],[판매단가]]</f>
        <v>240000</v>
      </c>
    </row>
    <row r="357" spans="1:8" ht="20.45" customHeight="1" x14ac:dyDescent="0.3">
      <c r="A357" s="7">
        <v>44083</v>
      </c>
      <c r="B357" s="8" t="s">
        <v>13</v>
      </c>
      <c r="C357" s="8" t="s">
        <v>37</v>
      </c>
      <c r="D357" s="8" t="s">
        <v>41</v>
      </c>
      <c r="E357" s="8">
        <v>2</v>
      </c>
      <c r="F357" s="9">
        <v>100000</v>
      </c>
      <c r="H357" s="9">
        <f>표1[[#This Row],[수량]]*표1[[#This Row],[판매단가]]</f>
        <v>200000</v>
      </c>
    </row>
    <row r="358" spans="1:8" ht="20.45" customHeight="1" x14ac:dyDescent="0.3">
      <c r="A358" s="7">
        <v>44083</v>
      </c>
      <c r="B358" s="8" t="s">
        <v>9</v>
      </c>
      <c r="C358" s="8" t="s">
        <v>6</v>
      </c>
      <c r="D358" s="8" t="s">
        <v>40</v>
      </c>
      <c r="E358" s="8">
        <v>2</v>
      </c>
      <c r="F358" s="9">
        <v>100000</v>
      </c>
      <c r="H358" s="9">
        <f>표1[[#This Row],[수량]]*표1[[#This Row],[판매단가]]</f>
        <v>200000</v>
      </c>
    </row>
    <row r="359" spans="1:8" ht="20.45" customHeight="1" x14ac:dyDescent="0.3">
      <c r="A359" s="7">
        <v>44084</v>
      </c>
      <c r="B359" s="8" t="s">
        <v>9</v>
      </c>
      <c r="C359" s="8" t="s">
        <v>10</v>
      </c>
      <c r="D359" s="8" t="s">
        <v>43</v>
      </c>
      <c r="E359" s="8">
        <v>4</v>
      </c>
      <c r="F359" s="9">
        <v>500000</v>
      </c>
      <c r="H359" s="9">
        <f>표1[[#This Row],[수량]]*표1[[#This Row],[판매단가]]</f>
        <v>2000000</v>
      </c>
    </row>
    <row r="360" spans="1:8" ht="20.45" customHeight="1" x14ac:dyDescent="0.3">
      <c r="A360" s="7">
        <v>44084</v>
      </c>
      <c r="B360" s="8" t="s">
        <v>7</v>
      </c>
      <c r="C360" s="8" t="s">
        <v>19</v>
      </c>
      <c r="D360" s="8" t="s">
        <v>43</v>
      </c>
      <c r="E360" s="8">
        <v>3</v>
      </c>
      <c r="F360" s="9">
        <v>900000</v>
      </c>
      <c r="H360" s="9">
        <f>표1[[#This Row],[수량]]*표1[[#This Row],[판매단가]]</f>
        <v>2700000</v>
      </c>
    </row>
    <row r="361" spans="1:8" ht="20.45" customHeight="1" x14ac:dyDescent="0.3">
      <c r="A361" s="7">
        <v>44085</v>
      </c>
      <c r="B361" s="8" t="s">
        <v>7</v>
      </c>
      <c r="C361" s="8" t="s">
        <v>10</v>
      </c>
      <c r="D361" s="8" t="s">
        <v>43</v>
      </c>
      <c r="E361" s="8">
        <v>4</v>
      </c>
      <c r="F361" s="9">
        <v>500000</v>
      </c>
      <c r="H361" s="9">
        <f>표1[[#This Row],[수량]]*표1[[#This Row],[판매단가]]</f>
        <v>2000000</v>
      </c>
    </row>
    <row r="362" spans="1:8" ht="20.45" customHeight="1" x14ac:dyDescent="0.3">
      <c r="A362" s="7">
        <v>44085</v>
      </c>
      <c r="B362" s="8" t="s">
        <v>7</v>
      </c>
      <c r="C362" s="8" t="s">
        <v>37</v>
      </c>
      <c r="D362" s="8" t="s">
        <v>41</v>
      </c>
      <c r="E362" s="8">
        <v>1</v>
      </c>
      <c r="F362" s="9">
        <v>100000</v>
      </c>
      <c r="H362" s="9">
        <f>표1[[#This Row],[수량]]*표1[[#This Row],[판매단가]]</f>
        <v>100000</v>
      </c>
    </row>
    <row r="363" spans="1:8" ht="20.45" customHeight="1" x14ac:dyDescent="0.3">
      <c r="A363" s="7">
        <v>44086</v>
      </c>
      <c r="B363" s="8" t="s">
        <v>5</v>
      </c>
      <c r="C363" s="8" t="s">
        <v>28</v>
      </c>
      <c r="D363" s="8" t="s">
        <v>41</v>
      </c>
      <c r="E363" s="8">
        <v>2</v>
      </c>
      <c r="F363" s="9">
        <v>900000</v>
      </c>
      <c r="H363" s="9">
        <f>표1[[#This Row],[수량]]*표1[[#This Row],[판매단가]]</f>
        <v>1800000</v>
      </c>
    </row>
    <row r="364" spans="1:8" ht="20.45" customHeight="1" x14ac:dyDescent="0.3">
      <c r="A364" s="7">
        <v>44092</v>
      </c>
      <c r="B364" s="8" t="s">
        <v>5</v>
      </c>
      <c r="C364" s="8" t="s">
        <v>37</v>
      </c>
      <c r="D364" s="8" t="s">
        <v>41</v>
      </c>
      <c r="E364" s="8">
        <v>1</v>
      </c>
      <c r="F364" s="9">
        <v>100000</v>
      </c>
      <c r="H364" s="9">
        <f>표1[[#This Row],[수량]]*표1[[#This Row],[판매단가]]</f>
        <v>100000</v>
      </c>
    </row>
    <row r="365" spans="1:8" ht="20.45" customHeight="1" x14ac:dyDescent="0.3">
      <c r="A365" s="7">
        <v>44094</v>
      </c>
      <c r="B365" s="8" t="s">
        <v>5</v>
      </c>
      <c r="C365" s="8" t="s">
        <v>16</v>
      </c>
      <c r="D365" s="8" t="s">
        <v>42</v>
      </c>
      <c r="E365" s="8">
        <v>5</v>
      </c>
      <c r="F365" s="9">
        <v>120000</v>
      </c>
      <c r="H365" s="9">
        <f>표1[[#This Row],[수량]]*표1[[#This Row],[판매단가]]</f>
        <v>600000</v>
      </c>
    </row>
    <row r="366" spans="1:8" ht="20.45" customHeight="1" x14ac:dyDescent="0.3">
      <c r="A366" s="7">
        <v>44095</v>
      </c>
      <c r="B366" s="8" t="s">
        <v>12</v>
      </c>
      <c r="C366" s="8" t="s">
        <v>35</v>
      </c>
      <c r="D366" s="8" t="s">
        <v>40</v>
      </c>
      <c r="E366" s="8">
        <v>5</v>
      </c>
      <c r="F366" s="9">
        <v>250000</v>
      </c>
      <c r="H366" s="9">
        <f>표1[[#This Row],[수량]]*표1[[#This Row],[판매단가]]</f>
        <v>1250000</v>
      </c>
    </row>
    <row r="367" spans="1:8" ht="20.45" customHeight="1" x14ac:dyDescent="0.3">
      <c r="A367" s="7">
        <v>44100</v>
      </c>
      <c r="B367" s="8" t="s">
        <v>9</v>
      </c>
      <c r="C367" s="8" t="s">
        <v>30</v>
      </c>
      <c r="D367" s="8" t="s">
        <v>41</v>
      </c>
      <c r="E367" s="8">
        <v>1</v>
      </c>
      <c r="F367" s="9">
        <v>300000</v>
      </c>
      <c r="H367" s="9">
        <f>표1[[#This Row],[수량]]*표1[[#This Row],[판매단가]]</f>
        <v>300000</v>
      </c>
    </row>
    <row r="368" spans="1:8" ht="20.45" customHeight="1" x14ac:dyDescent="0.3">
      <c r="A368" s="7">
        <v>44103</v>
      </c>
      <c r="B368" s="8" t="s">
        <v>7</v>
      </c>
      <c r="C368" s="8" t="s">
        <v>17</v>
      </c>
      <c r="D368" s="8" t="s">
        <v>42</v>
      </c>
      <c r="E368" s="8">
        <v>2</v>
      </c>
      <c r="F368" s="9">
        <v>150000</v>
      </c>
      <c r="H368" s="9">
        <f>표1[[#This Row],[수량]]*표1[[#This Row],[판매단가]]</f>
        <v>300000</v>
      </c>
    </row>
    <row r="369" spans="1:8" ht="20.45" customHeight="1" x14ac:dyDescent="0.3">
      <c r="A369" s="7">
        <v>44104</v>
      </c>
      <c r="B369" s="8" t="s">
        <v>7</v>
      </c>
      <c r="C369" s="8" t="s">
        <v>37</v>
      </c>
      <c r="D369" s="8" t="s">
        <v>41</v>
      </c>
      <c r="E369" s="8">
        <v>1</v>
      </c>
      <c r="F369" s="9">
        <v>100000</v>
      </c>
      <c r="H369" s="9">
        <f>표1[[#This Row],[수량]]*표1[[#This Row],[판매단가]]</f>
        <v>100000</v>
      </c>
    </row>
    <row r="370" spans="1:8" ht="20.45" customHeight="1" x14ac:dyDescent="0.3">
      <c r="A370" s="7">
        <v>44105</v>
      </c>
      <c r="B370" s="8" t="s">
        <v>9</v>
      </c>
      <c r="C370" s="8" t="s">
        <v>23</v>
      </c>
      <c r="D370" s="8" t="s">
        <v>42</v>
      </c>
      <c r="E370" s="8">
        <v>2</v>
      </c>
      <c r="F370" s="9">
        <v>1200000</v>
      </c>
      <c r="H370" s="9">
        <f>표1[[#This Row],[수량]]*표1[[#This Row],[판매단가]]</f>
        <v>2400000</v>
      </c>
    </row>
    <row r="371" spans="1:8" ht="20.45" customHeight="1" x14ac:dyDescent="0.3">
      <c r="A371" s="7">
        <v>44106</v>
      </c>
      <c r="B371" s="8" t="s">
        <v>13</v>
      </c>
      <c r="C371" s="8" t="s">
        <v>26</v>
      </c>
      <c r="D371" s="8" t="s">
        <v>40</v>
      </c>
      <c r="E371" s="8">
        <v>5</v>
      </c>
      <c r="F371" s="9">
        <v>250000</v>
      </c>
      <c r="H371" s="9">
        <f>표1[[#This Row],[수량]]*표1[[#This Row],[판매단가]]</f>
        <v>1250000</v>
      </c>
    </row>
    <row r="372" spans="1:8" ht="20.45" customHeight="1" x14ac:dyDescent="0.3">
      <c r="A372" s="7">
        <v>44108</v>
      </c>
      <c r="B372" s="8" t="s">
        <v>13</v>
      </c>
      <c r="C372" s="8" t="s">
        <v>11</v>
      </c>
      <c r="D372" s="8" t="s">
        <v>40</v>
      </c>
      <c r="E372" s="8">
        <v>5</v>
      </c>
      <c r="F372" s="9">
        <v>200000</v>
      </c>
      <c r="H372" s="9">
        <f>표1[[#This Row],[수량]]*표1[[#This Row],[판매단가]]</f>
        <v>1000000</v>
      </c>
    </row>
    <row r="373" spans="1:8" ht="20.45" customHeight="1" x14ac:dyDescent="0.3">
      <c r="A373" s="7">
        <v>44109</v>
      </c>
      <c r="B373" s="8" t="s">
        <v>12</v>
      </c>
      <c r="C373" s="8" t="s">
        <v>31</v>
      </c>
      <c r="D373" s="8" t="s">
        <v>41</v>
      </c>
      <c r="E373" s="8">
        <v>1</v>
      </c>
      <c r="F373" s="9">
        <v>1500000</v>
      </c>
      <c r="H373" s="9">
        <f>표1[[#This Row],[수량]]*표1[[#This Row],[판매단가]]</f>
        <v>1500000</v>
      </c>
    </row>
    <row r="374" spans="1:8" ht="20.45" customHeight="1" x14ac:dyDescent="0.3">
      <c r="A374" s="7">
        <v>44113</v>
      </c>
      <c r="B374" s="8" t="s">
        <v>5</v>
      </c>
      <c r="C374" s="8" t="s">
        <v>11</v>
      </c>
      <c r="D374" s="8" t="s">
        <v>40</v>
      </c>
      <c r="E374" s="8">
        <v>3</v>
      </c>
      <c r="F374" s="9">
        <v>200000</v>
      </c>
      <c r="H374" s="9">
        <f>표1[[#This Row],[수량]]*표1[[#This Row],[판매단가]]</f>
        <v>600000</v>
      </c>
    </row>
    <row r="375" spans="1:8" ht="20.45" customHeight="1" x14ac:dyDescent="0.3">
      <c r="A375" s="7">
        <v>44114</v>
      </c>
      <c r="B375" s="8" t="s">
        <v>13</v>
      </c>
      <c r="C375" s="8" t="s">
        <v>29</v>
      </c>
      <c r="D375" s="8" t="s">
        <v>40</v>
      </c>
      <c r="E375" s="8">
        <v>1</v>
      </c>
      <c r="F375" s="9">
        <v>150000</v>
      </c>
      <c r="H375" s="9">
        <f>표1[[#This Row],[수량]]*표1[[#This Row],[판매단가]]</f>
        <v>150000</v>
      </c>
    </row>
    <row r="376" spans="1:8" ht="20.45" customHeight="1" x14ac:dyDescent="0.3">
      <c r="A376" s="7">
        <v>44116</v>
      </c>
      <c r="B376" s="8" t="s">
        <v>7</v>
      </c>
      <c r="C376" s="8" t="s">
        <v>17</v>
      </c>
      <c r="D376" s="8" t="s">
        <v>42</v>
      </c>
      <c r="E376" s="8">
        <v>4</v>
      </c>
      <c r="F376" s="9">
        <v>150000</v>
      </c>
      <c r="H376" s="9">
        <f>표1[[#This Row],[수량]]*표1[[#This Row],[판매단가]]</f>
        <v>600000</v>
      </c>
    </row>
    <row r="377" spans="1:8" ht="20.45" customHeight="1" x14ac:dyDescent="0.3">
      <c r="A377" s="7">
        <v>44117</v>
      </c>
      <c r="B377" s="8" t="s">
        <v>9</v>
      </c>
      <c r="C377" s="8" t="s">
        <v>21</v>
      </c>
      <c r="D377" s="8" t="s">
        <v>40</v>
      </c>
      <c r="E377" s="8">
        <v>3</v>
      </c>
      <c r="F377" s="9">
        <v>80000</v>
      </c>
      <c r="H377" s="9">
        <f>표1[[#This Row],[수량]]*표1[[#This Row],[판매단가]]</f>
        <v>240000</v>
      </c>
    </row>
    <row r="378" spans="1:8" ht="20.45" customHeight="1" x14ac:dyDescent="0.3">
      <c r="A378" s="7">
        <v>44118</v>
      </c>
      <c r="B378" s="8" t="s">
        <v>7</v>
      </c>
      <c r="C378" s="8" t="s">
        <v>26</v>
      </c>
      <c r="D378" s="8" t="s">
        <v>40</v>
      </c>
      <c r="E378" s="8">
        <v>2</v>
      </c>
      <c r="F378" s="9">
        <v>250000</v>
      </c>
      <c r="H378" s="9">
        <f>표1[[#This Row],[수량]]*표1[[#This Row],[판매단가]]</f>
        <v>500000</v>
      </c>
    </row>
    <row r="379" spans="1:8" ht="20.45" customHeight="1" x14ac:dyDescent="0.3">
      <c r="A379" s="7">
        <v>44120</v>
      </c>
      <c r="B379" s="8" t="s">
        <v>9</v>
      </c>
      <c r="C379" s="8" t="s">
        <v>33</v>
      </c>
      <c r="D379" s="8" t="s">
        <v>41</v>
      </c>
      <c r="E379" s="8">
        <v>3</v>
      </c>
      <c r="F379" s="9">
        <v>800000</v>
      </c>
      <c r="H379" s="9">
        <f>표1[[#This Row],[수량]]*표1[[#This Row],[판매단가]]</f>
        <v>2400000</v>
      </c>
    </row>
    <row r="380" spans="1:8" ht="20.45" customHeight="1" x14ac:dyDescent="0.3">
      <c r="A380" s="7">
        <v>44120</v>
      </c>
      <c r="B380" s="8" t="s">
        <v>7</v>
      </c>
      <c r="C380" s="8" t="s">
        <v>19</v>
      </c>
      <c r="D380" s="8" t="s">
        <v>43</v>
      </c>
      <c r="E380" s="8">
        <v>5</v>
      </c>
      <c r="F380" s="9">
        <v>900000</v>
      </c>
      <c r="H380" s="9">
        <f>표1[[#This Row],[수량]]*표1[[#This Row],[판매단가]]</f>
        <v>4500000</v>
      </c>
    </row>
    <row r="381" spans="1:8" ht="20.45" customHeight="1" x14ac:dyDescent="0.3">
      <c r="A381" s="7">
        <v>44121</v>
      </c>
      <c r="B381" s="8" t="s">
        <v>7</v>
      </c>
      <c r="C381" s="8" t="s">
        <v>35</v>
      </c>
      <c r="D381" s="8" t="s">
        <v>40</v>
      </c>
      <c r="E381" s="8">
        <v>1</v>
      </c>
      <c r="F381" s="9">
        <v>250000</v>
      </c>
      <c r="H381" s="9">
        <f>표1[[#This Row],[수량]]*표1[[#This Row],[판매단가]]</f>
        <v>250000</v>
      </c>
    </row>
    <row r="382" spans="1:8" ht="20.45" customHeight="1" x14ac:dyDescent="0.3">
      <c r="A382" s="7">
        <v>44122</v>
      </c>
      <c r="B382" s="8" t="s">
        <v>13</v>
      </c>
      <c r="C382" s="8" t="s">
        <v>20</v>
      </c>
      <c r="D382" s="8" t="s">
        <v>40</v>
      </c>
      <c r="E382" s="8">
        <v>3</v>
      </c>
      <c r="F382" s="9">
        <v>80000</v>
      </c>
      <c r="H382" s="9">
        <f>표1[[#This Row],[수량]]*표1[[#This Row],[판매단가]]</f>
        <v>240000</v>
      </c>
    </row>
    <row r="383" spans="1:8" ht="20.45" customHeight="1" x14ac:dyDescent="0.3">
      <c r="A383" s="7">
        <v>44124</v>
      </c>
      <c r="B383" s="8" t="s">
        <v>12</v>
      </c>
      <c r="C383" s="8" t="s">
        <v>25</v>
      </c>
      <c r="D383" s="8" t="s">
        <v>40</v>
      </c>
      <c r="E383" s="8">
        <v>1</v>
      </c>
      <c r="F383" s="9">
        <v>400000</v>
      </c>
      <c r="H383" s="9">
        <f>표1[[#This Row],[수량]]*표1[[#This Row],[판매단가]]</f>
        <v>400000</v>
      </c>
    </row>
    <row r="384" spans="1:8" ht="20.45" customHeight="1" x14ac:dyDescent="0.3">
      <c r="A384" s="7">
        <v>44132</v>
      </c>
      <c r="B384" s="8" t="s">
        <v>5</v>
      </c>
      <c r="C384" s="8" t="s">
        <v>34</v>
      </c>
      <c r="D384" s="8" t="s">
        <v>41</v>
      </c>
      <c r="E384" s="8">
        <v>5</v>
      </c>
      <c r="F384" s="9">
        <v>700000</v>
      </c>
      <c r="H384" s="9">
        <f>표1[[#This Row],[수량]]*표1[[#This Row],[판매단가]]</f>
        <v>3500000</v>
      </c>
    </row>
    <row r="385" spans="1:8" ht="20.45" customHeight="1" x14ac:dyDescent="0.3">
      <c r="A385" s="7">
        <v>44133</v>
      </c>
      <c r="B385" s="8" t="s">
        <v>12</v>
      </c>
      <c r="C385" s="8" t="s">
        <v>18</v>
      </c>
      <c r="D385" s="8" t="s">
        <v>42</v>
      </c>
      <c r="E385" s="8">
        <v>2</v>
      </c>
      <c r="F385" s="9">
        <v>400000</v>
      </c>
      <c r="H385" s="9">
        <f>표1[[#This Row],[수량]]*표1[[#This Row],[판매단가]]</f>
        <v>800000</v>
      </c>
    </row>
    <row r="386" spans="1:8" ht="20.45" customHeight="1" x14ac:dyDescent="0.3">
      <c r="A386" s="7">
        <v>44133</v>
      </c>
      <c r="B386" s="8" t="s">
        <v>12</v>
      </c>
      <c r="C386" s="8" t="s">
        <v>36</v>
      </c>
      <c r="D386" s="8" t="s">
        <v>40</v>
      </c>
      <c r="E386" s="8">
        <v>4</v>
      </c>
      <c r="F386" s="9">
        <v>300000</v>
      </c>
      <c r="H386" s="9">
        <f>표1[[#This Row],[수량]]*표1[[#This Row],[판매단가]]</f>
        <v>1200000</v>
      </c>
    </row>
    <row r="387" spans="1:8" ht="20.45" customHeight="1" x14ac:dyDescent="0.3">
      <c r="A387" s="7">
        <v>44134</v>
      </c>
      <c r="B387" s="8" t="s">
        <v>12</v>
      </c>
      <c r="C387" s="8" t="s">
        <v>18</v>
      </c>
      <c r="D387" s="8" t="s">
        <v>42</v>
      </c>
      <c r="E387" s="8">
        <v>2</v>
      </c>
      <c r="F387" s="9">
        <v>400000</v>
      </c>
      <c r="H387" s="9">
        <f>표1[[#This Row],[수량]]*표1[[#This Row],[판매단가]]</f>
        <v>800000</v>
      </c>
    </row>
    <row r="388" spans="1:8" ht="20.45" customHeight="1" x14ac:dyDescent="0.3">
      <c r="A388" s="7">
        <v>44139</v>
      </c>
      <c r="B388" s="8" t="s">
        <v>13</v>
      </c>
      <c r="C388" s="8" t="s">
        <v>24</v>
      </c>
      <c r="D388" s="8" t="s">
        <v>41</v>
      </c>
      <c r="E388" s="8">
        <v>4</v>
      </c>
      <c r="F388" s="9">
        <v>1800000</v>
      </c>
      <c r="H388" s="9">
        <f>표1[[#This Row],[수량]]*표1[[#This Row],[판매단가]]</f>
        <v>7200000</v>
      </c>
    </row>
    <row r="389" spans="1:8" ht="20.45" customHeight="1" x14ac:dyDescent="0.3">
      <c r="A389" s="7">
        <v>44141</v>
      </c>
      <c r="B389" s="8" t="s">
        <v>9</v>
      </c>
      <c r="C389" s="8" t="s">
        <v>25</v>
      </c>
      <c r="D389" s="8" t="s">
        <v>40</v>
      </c>
      <c r="E389" s="8">
        <v>2</v>
      </c>
      <c r="F389" s="9">
        <v>400000</v>
      </c>
      <c r="H389" s="9">
        <f>표1[[#This Row],[수량]]*표1[[#This Row],[판매단가]]</f>
        <v>800000</v>
      </c>
    </row>
    <row r="390" spans="1:8" ht="20.45" customHeight="1" x14ac:dyDescent="0.3">
      <c r="A390" s="7">
        <v>44141</v>
      </c>
      <c r="B390" s="8" t="s">
        <v>9</v>
      </c>
      <c r="C390" s="8" t="s">
        <v>25</v>
      </c>
      <c r="D390" s="8" t="s">
        <v>40</v>
      </c>
      <c r="E390" s="8">
        <v>4</v>
      </c>
      <c r="F390" s="9">
        <v>400000</v>
      </c>
      <c r="H390" s="9">
        <f>표1[[#This Row],[수량]]*표1[[#This Row],[판매단가]]</f>
        <v>1600000</v>
      </c>
    </row>
    <row r="391" spans="1:8" ht="20.45" customHeight="1" x14ac:dyDescent="0.3">
      <c r="A391" s="7">
        <v>44143</v>
      </c>
      <c r="B391" s="8" t="s">
        <v>5</v>
      </c>
      <c r="C391" s="8" t="s">
        <v>31</v>
      </c>
      <c r="D391" s="8" t="s">
        <v>41</v>
      </c>
      <c r="E391" s="8">
        <v>1</v>
      </c>
      <c r="F391" s="9">
        <v>1500000</v>
      </c>
      <c r="H391" s="9">
        <f>표1[[#This Row],[수량]]*표1[[#This Row],[판매단가]]</f>
        <v>1500000</v>
      </c>
    </row>
    <row r="392" spans="1:8" ht="20.45" customHeight="1" x14ac:dyDescent="0.3">
      <c r="A392" s="7">
        <v>44145</v>
      </c>
      <c r="B392" s="8" t="s">
        <v>9</v>
      </c>
      <c r="C392" s="8" t="s">
        <v>26</v>
      </c>
      <c r="D392" s="8" t="s">
        <v>40</v>
      </c>
      <c r="E392" s="8">
        <v>3</v>
      </c>
      <c r="F392" s="9">
        <v>250000</v>
      </c>
      <c r="H392" s="9">
        <f>표1[[#This Row],[수량]]*표1[[#This Row],[판매단가]]</f>
        <v>750000</v>
      </c>
    </row>
    <row r="393" spans="1:8" ht="20.45" customHeight="1" x14ac:dyDescent="0.3">
      <c r="A393" s="7">
        <v>44145</v>
      </c>
      <c r="B393" s="8" t="s">
        <v>5</v>
      </c>
      <c r="C393" s="8" t="s">
        <v>20</v>
      </c>
      <c r="D393" s="8" t="s">
        <v>40</v>
      </c>
      <c r="E393" s="8">
        <v>4</v>
      </c>
      <c r="F393" s="9">
        <v>80000</v>
      </c>
      <c r="H393" s="9">
        <f>표1[[#This Row],[수량]]*표1[[#This Row],[판매단가]]</f>
        <v>320000</v>
      </c>
    </row>
    <row r="394" spans="1:8" ht="20.45" customHeight="1" x14ac:dyDescent="0.3">
      <c r="A394" s="7">
        <v>44148</v>
      </c>
      <c r="B394" s="8" t="s">
        <v>13</v>
      </c>
      <c r="C394" s="8" t="s">
        <v>18</v>
      </c>
      <c r="D394" s="8" t="s">
        <v>42</v>
      </c>
      <c r="E394" s="8">
        <v>1</v>
      </c>
      <c r="F394" s="9">
        <v>400000</v>
      </c>
      <c r="H394" s="9">
        <f>표1[[#This Row],[수량]]*표1[[#This Row],[판매단가]]</f>
        <v>400000</v>
      </c>
    </row>
    <row r="395" spans="1:8" ht="20.45" customHeight="1" x14ac:dyDescent="0.3">
      <c r="A395" s="7">
        <v>44151</v>
      </c>
      <c r="B395" s="8" t="s">
        <v>13</v>
      </c>
      <c r="C395" s="8" t="s">
        <v>27</v>
      </c>
      <c r="D395" s="8" t="s">
        <v>43</v>
      </c>
      <c r="E395" s="8">
        <v>2</v>
      </c>
      <c r="F395" s="9">
        <v>300000</v>
      </c>
      <c r="H395" s="9">
        <f>표1[[#This Row],[수량]]*표1[[#This Row],[판매단가]]</f>
        <v>600000</v>
      </c>
    </row>
    <row r="396" spans="1:8" ht="20.45" customHeight="1" x14ac:dyDescent="0.3">
      <c r="A396" s="7">
        <v>44152</v>
      </c>
      <c r="B396" s="8" t="s">
        <v>13</v>
      </c>
      <c r="C396" s="8" t="s">
        <v>34</v>
      </c>
      <c r="D396" s="8" t="s">
        <v>41</v>
      </c>
      <c r="E396" s="8">
        <v>1</v>
      </c>
      <c r="F396" s="9">
        <v>700000</v>
      </c>
      <c r="H396" s="9">
        <f>표1[[#This Row],[수량]]*표1[[#This Row],[판매단가]]</f>
        <v>700000</v>
      </c>
    </row>
    <row r="397" spans="1:8" ht="20.45" customHeight="1" x14ac:dyDescent="0.3">
      <c r="A397" s="7">
        <v>44152</v>
      </c>
      <c r="B397" s="8" t="s">
        <v>12</v>
      </c>
      <c r="C397" s="8" t="s">
        <v>28</v>
      </c>
      <c r="D397" s="8" t="s">
        <v>41</v>
      </c>
      <c r="E397" s="8">
        <v>5</v>
      </c>
      <c r="F397" s="9">
        <v>900000</v>
      </c>
      <c r="H397" s="9">
        <f>표1[[#This Row],[수량]]*표1[[#This Row],[판매단가]]</f>
        <v>4500000</v>
      </c>
    </row>
    <row r="398" spans="1:8" ht="20.45" customHeight="1" x14ac:dyDescent="0.3">
      <c r="A398" s="7">
        <v>44155</v>
      </c>
      <c r="B398" s="8" t="s">
        <v>13</v>
      </c>
      <c r="C398" s="8" t="s">
        <v>27</v>
      </c>
      <c r="D398" s="8" t="s">
        <v>43</v>
      </c>
      <c r="E398" s="8">
        <v>2</v>
      </c>
      <c r="F398" s="9">
        <v>300000</v>
      </c>
      <c r="H398" s="9">
        <f>표1[[#This Row],[수량]]*표1[[#This Row],[판매단가]]</f>
        <v>600000</v>
      </c>
    </row>
    <row r="399" spans="1:8" ht="20.45" customHeight="1" x14ac:dyDescent="0.3">
      <c r="A399" s="7">
        <v>44157</v>
      </c>
      <c r="B399" s="8" t="s">
        <v>9</v>
      </c>
      <c r="C399" s="8" t="s">
        <v>10</v>
      </c>
      <c r="D399" s="8" t="s">
        <v>43</v>
      </c>
      <c r="E399" s="8">
        <v>2</v>
      </c>
      <c r="F399" s="9">
        <v>500000</v>
      </c>
      <c r="H399" s="9">
        <f>표1[[#This Row],[수량]]*표1[[#This Row],[판매단가]]</f>
        <v>1000000</v>
      </c>
    </row>
    <row r="400" spans="1:8" ht="20.45" customHeight="1" x14ac:dyDescent="0.3">
      <c r="A400" s="7">
        <v>44159</v>
      </c>
      <c r="B400" s="8" t="s">
        <v>12</v>
      </c>
      <c r="C400" s="8" t="s">
        <v>31</v>
      </c>
      <c r="D400" s="8" t="s">
        <v>41</v>
      </c>
      <c r="E400" s="8">
        <v>1</v>
      </c>
      <c r="F400" s="9">
        <v>1500000</v>
      </c>
      <c r="H400" s="9">
        <f>표1[[#This Row],[수량]]*표1[[#This Row],[판매단가]]</f>
        <v>1500000</v>
      </c>
    </row>
    <row r="401" spans="1:8" ht="20.45" customHeight="1" x14ac:dyDescent="0.3">
      <c r="A401" s="7">
        <v>44162</v>
      </c>
      <c r="B401" s="8" t="s">
        <v>9</v>
      </c>
      <c r="C401" s="8" t="s">
        <v>20</v>
      </c>
      <c r="D401" s="8" t="s">
        <v>40</v>
      </c>
      <c r="E401" s="8">
        <v>5</v>
      </c>
      <c r="F401" s="9">
        <v>80000</v>
      </c>
      <c r="H401" s="9">
        <f>표1[[#This Row],[수량]]*표1[[#This Row],[판매단가]]</f>
        <v>400000</v>
      </c>
    </row>
    <row r="402" spans="1:8" ht="20.45" customHeight="1" x14ac:dyDescent="0.3">
      <c r="A402" s="7">
        <v>44165</v>
      </c>
      <c r="B402" s="8" t="s">
        <v>9</v>
      </c>
      <c r="C402" s="8" t="s">
        <v>8</v>
      </c>
      <c r="D402" s="8" t="s">
        <v>40</v>
      </c>
      <c r="E402" s="8">
        <v>4</v>
      </c>
      <c r="F402" s="9">
        <v>150000</v>
      </c>
      <c r="H402" s="9">
        <f>표1[[#This Row],[수량]]*표1[[#This Row],[판매단가]]</f>
        <v>600000</v>
      </c>
    </row>
    <row r="403" spans="1:8" ht="20.45" customHeight="1" x14ac:dyDescent="0.3">
      <c r="A403" s="7">
        <v>44166</v>
      </c>
      <c r="B403" s="8" t="s">
        <v>7</v>
      </c>
      <c r="C403" s="8" t="s">
        <v>27</v>
      </c>
      <c r="D403" s="8" t="s">
        <v>43</v>
      </c>
      <c r="E403" s="8">
        <v>4</v>
      </c>
      <c r="F403" s="9">
        <v>300000</v>
      </c>
      <c r="H403" s="9">
        <f>표1[[#This Row],[수량]]*표1[[#This Row],[판매단가]]</f>
        <v>1200000</v>
      </c>
    </row>
    <row r="404" spans="1:8" ht="20.45" customHeight="1" x14ac:dyDescent="0.3">
      <c r="A404" s="7">
        <v>44170</v>
      </c>
      <c r="B404" s="8" t="s">
        <v>9</v>
      </c>
      <c r="C404" s="8" t="s">
        <v>16</v>
      </c>
      <c r="D404" s="8" t="s">
        <v>42</v>
      </c>
      <c r="E404" s="8">
        <v>2</v>
      </c>
      <c r="F404" s="9">
        <v>120000</v>
      </c>
      <c r="H404" s="9">
        <f>표1[[#This Row],[수량]]*표1[[#This Row],[판매단가]]</f>
        <v>240000</v>
      </c>
    </row>
    <row r="405" spans="1:8" ht="20.45" customHeight="1" x14ac:dyDescent="0.3">
      <c r="A405" s="7">
        <v>44172</v>
      </c>
      <c r="B405" s="8" t="s">
        <v>5</v>
      </c>
      <c r="C405" s="8" t="s">
        <v>31</v>
      </c>
      <c r="D405" s="8" t="s">
        <v>41</v>
      </c>
      <c r="E405" s="8">
        <v>2</v>
      </c>
      <c r="F405" s="9">
        <v>1500000</v>
      </c>
      <c r="H405" s="9">
        <f>표1[[#This Row],[수량]]*표1[[#This Row],[판매단가]]</f>
        <v>3000000</v>
      </c>
    </row>
    <row r="406" spans="1:8" ht="20.45" customHeight="1" x14ac:dyDescent="0.3">
      <c r="A406" s="7">
        <v>44173</v>
      </c>
      <c r="B406" s="8" t="s">
        <v>13</v>
      </c>
      <c r="C406" s="8" t="s">
        <v>18</v>
      </c>
      <c r="D406" s="8" t="s">
        <v>42</v>
      </c>
      <c r="E406" s="8">
        <v>5</v>
      </c>
      <c r="F406" s="9">
        <v>400000</v>
      </c>
      <c r="H406" s="9">
        <f>표1[[#This Row],[수량]]*표1[[#This Row],[판매단가]]</f>
        <v>2000000</v>
      </c>
    </row>
    <row r="407" spans="1:8" ht="20.45" customHeight="1" x14ac:dyDescent="0.3">
      <c r="A407" s="7">
        <v>44174</v>
      </c>
      <c r="B407" s="8" t="s">
        <v>12</v>
      </c>
      <c r="C407" s="8" t="s">
        <v>27</v>
      </c>
      <c r="D407" s="8" t="s">
        <v>43</v>
      </c>
      <c r="E407" s="8">
        <v>2</v>
      </c>
      <c r="F407" s="9">
        <v>300000</v>
      </c>
      <c r="H407" s="9">
        <f>표1[[#This Row],[수량]]*표1[[#This Row],[판매단가]]</f>
        <v>600000</v>
      </c>
    </row>
    <row r="408" spans="1:8" ht="20.45" customHeight="1" x14ac:dyDescent="0.3">
      <c r="A408" s="7">
        <v>44178</v>
      </c>
      <c r="B408" s="8" t="s">
        <v>5</v>
      </c>
      <c r="C408" s="8" t="s">
        <v>11</v>
      </c>
      <c r="D408" s="8" t="s">
        <v>40</v>
      </c>
      <c r="E408" s="8">
        <v>1</v>
      </c>
      <c r="F408" s="9">
        <v>200000</v>
      </c>
      <c r="H408" s="9">
        <f>표1[[#This Row],[수량]]*표1[[#This Row],[판매단가]]</f>
        <v>200000</v>
      </c>
    </row>
    <row r="409" spans="1:8" ht="20.45" customHeight="1" x14ac:dyDescent="0.3">
      <c r="A409" s="7">
        <v>44180</v>
      </c>
      <c r="B409" s="8" t="s">
        <v>12</v>
      </c>
      <c r="C409" s="8" t="s">
        <v>18</v>
      </c>
      <c r="D409" s="8" t="s">
        <v>42</v>
      </c>
      <c r="E409" s="8">
        <v>1</v>
      </c>
      <c r="F409" s="9">
        <v>400000</v>
      </c>
      <c r="H409" s="9">
        <f>표1[[#This Row],[수량]]*표1[[#This Row],[판매단가]]</f>
        <v>400000</v>
      </c>
    </row>
    <row r="410" spans="1:8" ht="20.45" customHeight="1" x14ac:dyDescent="0.3">
      <c r="A410" s="7">
        <v>44184</v>
      </c>
      <c r="B410" s="8" t="s">
        <v>13</v>
      </c>
      <c r="C410" s="8" t="s">
        <v>19</v>
      </c>
      <c r="D410" s="8" t="s">
        <v>43</v>
      </c>
      <c r="E410" s="8">
        <v>4</v>
      </c>
      <c r="F410" s="9">
        <v>900000</v>
      </c>
      <c r="H410" s="9">
        <f>표1[[#This Row],[수량]]*표1[[#This Row],[판매단가]]</f>
        <v>3600000</v>
      </c>
    </row>
    <row r="411" spans="1:8" ht="20.45" customHeight="1" x14ac:dyDescent="0.3">
      <c r="A411" s="7">
        <v>44189</v>
      </c>
      <c r="B411" s="8" t="s">
        <v>5</v>
      </c>
      <c r="C411" s="8" t="s">
        <v>10</v>
      </c>
      <c r="D411" s="8" t="s">
        <v>43</v>
      </c>
      <c r="E411" s="8">
        <v>5</v>
      </c>
      <c r="F411" s="9">
        <v>500000</v>
      </c>
      <c r="H411" s="9">
        <f>표1[[#This Row],[수량]]*표1[[#This Row],[판매단가]]</f>
        <v>2500000</v>
      </c>
    </row>
    <row r="412" spans="1:8" ht="20.45" customHeight="1" x14ac:dyDescent="0.3">
      <c r="A412" s="7">
        <v>44191</v>
      </c>
      <c r="B412" s="8" t="s">
        <v>12</v>
      </c>
      <c r="C412" s="8" t="s">
        <v>25</v>
      </c>
      <c r="D412" s="8" t="s">
        <v>40</v>
      </c>
      <c r="E412" s="8">
        <v>4</v>
      </c>
      <c r="F412" s="9">
        <v>400000</v>
      </c>
      <c r="H412" s="9">
        <f>표1[[#This Row],[수량]]*표1[[#This Row],[판매단가]]</f>
        <v>1600000</v>
      </c>
    </row>
    <row r="413" spans="1:8" ht="20.45" customHeight="1" x14ac:dyDescent="0.3">
      <c r="A413" s="7">
        <v>44195</v>
      </c>
      <c r="B413" s="8" t="s">
        <v>9</v>
      </c>
      <c r="C413" s="8" t="s">
        <v>25</v>
      </c>
      <c r="D413" s="8" t="s">
        <v>40</v>
      </c>
      <c r="E413" s="8">
        <v>4</v>
      </c>
      <c r="F413" s="9">
        <v>400000</v>
      </c>
      <c r="H413" s="9">
        <f>표1[[#This Row],[수량]]*표1[[#This Row],[판매단가]]</f>
        <v>1600000</v>
      </c>
    </row>
    <row r="414" spans="1:8" ht="20.45" customHeight="1" x14ac:dyDescent="0.3">
      <c r="A414" s="7">
        <v>44198</v>
      </c>
      <c r="B414" s="8" t="s">
        <v>9</v>
      </c>
      <c r="C414" s="8" t="s">
        <v>27</v>
      </c>
      <c r="D414" s="16" t="s">
        <v>43</v>
      </c>
      <c r="E414" s="8">
        <v>1</v>
      </c>
      <c r="F414" s="9">
        <v>300000</v>
      </c>
      <c r="H414" s="9">
        <f>표1[[#This Row],[수량]]*표1[[#This Row],[판매단가]]</f>
        <v>300000</v>
      </c>
    </row>
    <row r="415" spans="1:8" ht="20.45" customHeight="1" x14ac:dyDescent="0.3">
      <c r="A415" s="7">
        <v>44200</v>
      </c>
      <c r="B415" s="8" t="s">
        <v>13</v>
      </c>
      <c r="C415" s="8" t="s">
        <v>37</v>
      </c>
      <c r="D415" s="16" t="s">
        <v>41</v>
      </c>
      <c r="E415" s="8">
        <v>1</v>
      </c>
      <c r="F415" s="9">
        <v>100000</v>
      </c>
      <c r="H415" s="9">
        <f>표1[[#This Row],[수량]]*표1[[#This Row],[판매단가]]</f>
        <v>100000</v>
      </c>
    </row>
    <row r="416" spans="1:8" ht="20.45" customHeight="1" x14ac:dyDescent="0.3">
      <c r="A416" s="7">
        <v>44204</v>
      </c>
      <c r="B416" s="8" t="s">
        <v>5</v>
      </c>
      <c r="C416" s="8" t="s">
        <v>28</v>
      </c>
      <c r="D416" s="16" t="s">
        <v>41</v>
      </c>
      <c r="E416" s="8">
        <v>3</v>
      </c>
      <c r="F416" s="9">
        <v>900000</v>
      </c>
      <c r="H416" s="9">
        <f>표1[[#This Row],[수량]]*표1[[#This Row],[판매단가]]</f>
        <v>2700000</v>
      </c>
    </row>
    <row r="417" spans="1:8" ht="20.45" customHeight="1" x14ac:dyDescent="0.3">
      <c r="A417" s="7">
        <v>44204</v>
      </c>
      <c r="B417" s="8" t="s">
        <v>7</v>
      </c>
      <c r="C417" s="8" t="s">
        <v>34</v>
      </c>
      <c r="D417" s="16" t="s">
        <v>41</v>
      </c>
      <c r="E417" s="8">
        <v>3</v>
      </c>
      <c r="F417" s="9">
        <v>700000</v>
      </c>
      <c r="H417" s="9">
        <f>표1[[#This Row],[수량]]*표1[[#This Row],[판매단가]]</f>
        <v>2100000</v>
      </c>
    </row>
    <row r="418" spans="1:8" ht="20.45" customHeight="1" x14ac:dyDescent="0.3">
      <c r="A418" s="7">
        <v>44205</v>
      </c>
      <c r="B418" s="8" t="s">
        <v>7</v>
      </c>
      <c r="C418" s="8" t="s">
        <v>37</v>
      </c>
      <c r="D418" s="16" t="s">
        <v>41</v>
      </c>
      <c r="E418" s="8">
        <v>5</v>
      </c>
      <c r="F418" s="9">
        <v>100000</v>
      </c>
      <c r="H418" s="9">
        <f>표1[[#This Row],[수량]]*표1[[#This Row],[판매단가]]</f>
        <v>500000</v>
      </c>
    </row>
    <row r="419" spans="1:8" ht="20.45" customHeight="1" x14ac:dyDescent="0.3">
      <c r="A419" s="7">
        <v>44209</v>
      </c>
      <c r="B419" s="8" t="s">
        <v>13</v>
      </c>
      <c r="C419" s="8" t="s">
        <v>15</v>
      </c>
      <c r="D419" s="16" t="s">
        <v>41</v>
      </c>
      <c r="E419" s="8">
        <v>4</v>
      </c>
      <c r="F419" s="9">
        <v>100000</v>
      </c>
      <c r="H419" s="9">
        <f>표1[[#This Row],[수량]]*표1[[#This Row],[판매단가]]</f>
        <v>400000</v>
      </c>
    </row>
    <row r="420" spans="1:8" ht="20.45" customHeight="1" x14ac:dyDescent="0.3">
      <c r="A420" s="7">
        <v>44209</v>
      </c>
      <c r="B420" s="8" t="s">
        <v>5</v>
      </c>
      <c r="C420" s="8" t="s">
        <v>20</v>
      </c>
      <c r="D420" s="16" t="s">
        <v>40</v>
      </c>
      <c r="E420" s="8">
        <v>5</v>
      </c>
      <c r="F420" s="9">
        <v>80000</v>
      </c>
      <c r="H420" s="9">
        <f>표1[[#This Row],[수량]]*표1[[#This Row],[판매단가]]</f>
        <v>400000</v>
      </c>
    </row>
    <row r="421" spans="1:8" ht="20.45" customHeight="1" x14ac:dyDescent="0.3">
      <c r="A421" s="7">
        <v>44213</v>
      </c>
      <c r="B421" s="8" t="s">
        <v>9</v>
      </c>
      <c r="C421" s="8" t="s">
        <v>23</v>
      </c>
      <c r="D421" s="16" t="s">
        <v>42</v>
      </c>
      <c r="E421" s="8">
        <v>1</v>
      </c>
      <c r="F421" s="9">
        <v>1200000</v>
      </c>
      <c r="H421" s="9">
        <f>표1[[#This Row],[수량]]*표1[[#This Row],[판매단가]]</f>
        <v>1200000</v>
      </c>
    </row>
    <row r="422" spans="1:8" ht="20.45" customHeight="1" x14ac:dyDescent="0.3">
      <c r="A422" s="7">
        <v>44217</v>
      </c>
      <c r="B422" s="8" t="s">
        <v>13</v>
      </c>
      <c r="C422" s="8" t="s">
        <v>17</v>
      </c>
      <c r="D422" s="16" t="s">
        <v>42</v>
      </c>
      <c r="E422" s="8">
        <v>5</v>
      </c>
      <c r="F422" s="9">
        <v>150000</v>
      </c>
      <c r="H422" s="9">
        <f>표1[[#This Row],[수량]]*표1[[#This Row],[판매단가]]</f>
        <v>750000</v>
      </c>
    </row>
    <row r="423" spans="1:8" ht="20.45" customHeight="1" x14ac:dyDescent="0.3">
      <c r="A423" s="7">
        <v>44217</v>
      </c>
      <c r="B423" s="8" t="s">
        <v>12</v>
      </c>
      <c r="C423" s="8" t="s">
        <v>16</v>
      </c>
      <c r="D423" s="16" t="s">
        <v>42</v>
      </c>
      <c r="E423" s="8">
        <v>1</v>
      </c>
      <c r="F423" s="9">
        <v>120000</v>
      </c>
      <c r="H423" s="9">
        <f>표1[[#This Row],[수량]]*표1[[#This Row],[판매단가]]</f>
        <v>120000</v>
      </c>
    </row>
    <row r="424" spans="1:8" ht="20.45" customHeight="1" x14ac:dyDescent="0.3">
      <c r="A424" s="7">
        <v>44217</v>
      </c>
      <c r="B424" s="8" t="s">
        <v>7</v>
      </c>
      <c r="C424" s="8" t="s">
        <v>33</v>
      </c>
      <c r="D424" s="16" t="s">
        <v>41</v>
      </c>
      <c r="E424" s="8">
        <v>1</v>
      </c>
      <c r="F424" s="9">
        <v>800000</v>
      </c>
      <c r="H424" s="9">
        <f>표1[[#This Row],[수량]]*표1[[#This Row],[판매단가]]</f>
        <v>800000</v>
      </c>
    </row>
    <row r="425" spans="1:8" ht="20.45" customHeight="1" x14ac:dyDescent="0.3">
      <c r="A425" s="7">
        <v>44218</v>
      </c>
      <c r="B425" s="8" t="s">
        <v>7</v>
      </c>
      <c r="C425" s="8" t="s">
        <v>17</v>
      </c>
      <c r="D425" s="16" t="s">
        <v>42</v>
      </c>
      <c r="E425" s="8">
        <v>4</v>
      </c>
      <c r="F425" s="9">
        <v>150000</v>
      </c>
      <c r="H425" s="9">
        <f>표1[[#This Row],[수량]]*표1[[#This Row],[판매단가]]</f>
        <v>600000</v>
      </c>
    </row>
    <row r="426" spans="1:8" ht="20.45" customHeight="1" x14ac:dyDescent="0.3">
      <c r="A426" s="7">
        <v>44220</v>
      </c>
      <c r="B426" s="8" t="s">
        <v>5</v>
      </c>
      <c r="C426" s="8" t="s">
        <v>23</v>
      </c>
      <c r="D426" s="16" t="s">
        <v>42</v>
      </c>
      <c r="E426" s="8">
        <v>2</v>
      </c>
      <c r="F426" s="9">
        <v>1200000</v>
      </c>
      <c r="H426" s="9">
        <f>표1[[#This Row],[수량]]*표1[[#This Row],[판매단가]]</f>
        <v>2400000</v>
      </c>
    </row>
    <row r="427" spans="1:8" ht="20.45" customHeight="1" x14ac:dyDescent="0.3">
      <c r="A427" s="7">
        <v>44224</v>
      </c>
      <c r="B427" s="8" t="s">
        <v>12</v>
      </c>
      <c r="C427" s="8" t="s">
        <v>31</v>
      </c>
      <c r="D427" s="16" t="s">
        <v>41</v>
      </c>
      <c r="E427" s="8">
        <v>3</v>
      </c>
      <c r="F427" s="9">
        <v>1500000</v>
      </c>
      <c r="H427" s="9">
        <f>표1[[#This Row],[수량]]*표1[[#This Row],[판매단가]]</f>
        <v>4500000</v>
      </c>
    </row>
    <row r="428" spans="1:8" ht="20.45" customHeight="1" x14ac:dyDescent="0.3">
      <c r="A428" s="7">
        <v>44225</v>
      </c>
      <c r="B428" s="8" t="s">
        <v>5</v>
      </c>
      <c r="C428" s="8" t="s">
        <v>28</v>
      </c>
      <c r="D428" s="16" t="s">
        <v>41</v>
      </c>
      <c r="E428" s="8">
        <v>4</v>
      </c>
      <c r="F428" s="9">
        <v>900000</v>
      </c>
      <c r="H428" s="9">
        <f>표1[[#This Row],[수량]]*표1[[#This Row],[판매단가]]</f>
        <v>3600000</v>
      </c>
    </row>
    <row r="429" spans="1:8" ht="20.45" customHeight="1" x14ac:dyDescent="0.3">
      <c r="A429" s="7">
        <v>44225</v>
      </c>
      <c r="B429" s="8" t="s">
        <v>5</v>
      </c>
      <c r="C429" s="8" t="s">
        <v>32</v>
      </c>
      <c r="D429" s="16" t="s">
        <v>40</v>
      </c>
      <c r="E429" s="8">
        <v>5</v>
      </c>
      <c r="F429" s="9">
        <v>900000</v>
      </c>
      <c r="H429" s="9">
        <f>표1[[#This Row],[수량]]*표1[[#This Row],[판매단가]]</f>
        <v>4500000</v>
      </c>
    </row>
    <row r="430" spans="1:8" ht="20.45" customHeight="1" x14ac:dyDescent="0.3">
      <c r="A430" s="7">
        <v>44225</v>
      </c>
      <c r="B430" s="8" t="s">
        <v>13</v>
      </c>
      <c r="C430" s="8" t="s">
        <v>29</v>
      </c>
      <c r="D430" s="16" t="s">
        <v>40</v>
      </c>
      <c r="E430" s="8">
        <v>4</v>
      </c>
      <c r="F430" s="9">
        <v>150000</v>
      </c>
      <c r="H430" s="9">
        <f>표1[[#This Row],[수량]]*표1[[#This Row],[판매단가]]</f>
        <v>600000</v>
      </c>
    </row>
    <row r="431" spans="1:8" ht="20.45" customHeight="1" x14ac:dyDescent="0.3">
      <c r="A431" s="7">
        <v>44227</v>
      </c>
      <c r="B431" s="8" t="s">
        <v>7</v>
      </c>
      <c r="C431" s="8" t="s">
        <v>20</v>
      </c>
      <c r="D431" s="16" t="s">
        <v>40</v>
      </c>
      <c r="E431" s="8">
        <v>4</v>
      </c>
      <c r="F431" s="9">
        <v>80000</v>
      </c>
      <c r="H431" s="9">
        <f>표1[[#This Row],[수량]]*표1[[#This Row],[판매단가]]</f>
        <v>320000</v>
      </c>
    </row>
    <row r="432" spans="1:8" ht="20.45" customHeight="1" x14ac:dyDescent="0.3">
      <c r="A432" s="7">
        <v>44229</v>
      </c>
      <c r="B432" s="8" t="s">
        <v>13</v>
      </c>
      <c r="C432" s="8" t="s">
        <v>21</v>
      </c>
      <c r="D432" s="16" t="s">
        <v>40</v>
      </c>
      <c r="E432" s="8">
        <v>2</v>
      </c>
      <c r="F432" s="9">
        <v>80000</v>
      </c>
      <c r="H432" s="9">
        <f>표1[[#This Row],[수량]]*표1[[#This Row],[판매단가]]</f>
        <v>160000</v>
      </c>
    </row>
    <row r="433" spans="1:8" ht="20.45" customHeight="1" x14ac:dyDescent="0.3">
      <c r="A433" s="7">
        <v>44234</v>
      </c>
      <c r="B433" s="8" t="s">
        <v>9</v>
      </c>
      <c r="C433" s="8" t="s">
        <v>29</v>
      </c>
      <c r="D433" s="16" t="s">
        <v>40</v>
      </c>
      <c r="E433" s="8">
        <v>2</v>
      </c>
      <c r="F433" s="9">
        <v>150000</v>
      </c>
      <c r="H433" s="9">
        <f>표1[[#This Row],[수량]]*표1[[#This Row],[판매단가]]</f>
        <v>300000</v>
      </c>
    </row>
    <row r="434" spans="1:8" ht="20.45" customHeight="1" x14ac:dyDescent="0.3">
      <c r="A434" s="7">
        <v>44235</v>
      </c>
      <c r="B434" s="8" t="s">
        <v>7</v>
      </c>
      <c r="C434" s="8" t="s">
        <v>32</v>
      </c>
      <c r="D434" s="16" t="s">
        <v>40</v>
      </c>
      <c r="E434" s="8">
        <v>4</v>
      </c>
      <c r="F434" s="9">
        <v>900000</v>
      </c>
      <c r="H434" s="9">
        <f>표1[[#This Row],[수량]]*표1[[#This Row],[판매단가]]</f>
        <v>3600000</v>
      </c>
    </row>
    <row r="435" spans="1:8" ht="20.45" customHeight="1" x14ac:dyDescent="0.3">
      <c r="A435" s="7">
        <v>44235</v>
      </c>
      <c r="B435" s="8" t="s">
        <v>5</v>
      </c>
      <c r="C435" s="8" t="s">
        <v>29</v>
      </c>
      <c r="D435" s="16" t="s">
        <v>40</v>
      </c>
      <c r="E435" s="8">
        <v>2</v>
      </c>
      <c r="F435" s="9">
        <v>150000</v>
      </c>
      <c r="H435" s="9">
        <f>표1[[#This Row],[수량]]*표1[[#This Row],[판매단가]]</f>
        <v>300000</v>
      </c>
    </row>
    <row r="436" spans="1:8" ht="20.45" customHeight="1" x14ac:dyDescent="0.3">
      <c r="A436" s="7">
        <v>44237</v>
      </c>
      <c r="B436" s="8" t="s">
        <v>13</v>
      </c>
      <c r="C436" s="8" t="s">
        <v>32</v>
      </c>
      <c r="D436" s="16" t="s">
        <v>40</v>
      </c>
      <c r="E436" s="8">
        <v>4</v>
      </c>
      <c r="F436" s="9">
        <v>900000</v>
      </c>
      <c r="H436" s="9">
        <f>표1[[#This Row],[수량]]*표1[[#This Row],[판매단가]]</f>
        <v>3600000</v>
      </c>
    </row>
    <row r="437" spans="1:8" ht="20.45" customHeight="1" x14ac:dyDescent="0.3">
      <c r="A437" s="7">
        <v>44238</v>
      </c>
      <c r="B437" s="8" t="s">
        <v>13</v>
      </c>
      <c r="C437" s="8" t="s">
        <v>28</v>
      </c>
      <c r="D437" s="16" t="s">
        <v>41</v>
      </c>
      <c r="E437" s="8">
        <v>5</v>
      </c>
      <c r="F437" s="9">
        <v>900000</v>
      </c>
      <c r="H437" s="9">
        <f>표1[[#This Row],[수량]]*표1[[#This Row],[판매단가]]</f>
        <v>4500000</v>
      </c>
    </row>
    <row r="438" spans="1:8" ht="20.45" customHeight="1" x14ac:dyDescent="0.3">
      <c r="A438" s="7">
        <v>44238</v>
      </c>
      <c r="B438" s="8" t="s">
        <v>12</v>
      </c>
      <c r="C438" s="8" t="s">
        <v>25</v>
      </c>
      <c r="D438" s="16" t="s">
        <v>40</v>
      </c>
      <c r="E438" s="8">
        <v>2</v>
      </c>
      <c r="F438" s="9">
        <v>400000</v>
      </c>
      <c r="H438" s="9">
        <f>표1[[#This Row],[수량]]*표1[[#This Row],[판매단가]]</f>
        <v>800000</v>
      </c>
    </row>
    <row r="439" spans="1:8" ht="20.45" customHeight="1" x14ac:dyDescent="0.3">
      <c r="A439" s="7">
        <v>44238</v>
      </c>
      <c r="B439" s="8" t="s">
        <v>5</v>
      </c>
      <c r="C439" s="8" t="s">
        <v>26</v>
      </c>
      <c r="D439" s="16" t="s">
        <v>40</v>
      </c>
      <c r="E439" s="8">
        <v>5</v>
      </c>
      <c r="F439" s="9">
        <v>250000</v>
      </c>
      <c r="H439" s="9">
        <f>표1[[#This Row],[수량]]*표1[[#This Row],[판매단가]]</f>
        <v>1250000</v>
      </c>
    </row>
    <row r="440" spans="1:8" ht="20.45" customHeight="1" x14ac:dyDescent="0.3">
      <c r="A440" s="7">
        <v>44240</v>
      </c>
      <c r="B440" s="8" t="s">
        <v>12</v>
      </c>
      <c r="C440" s="8" t="s">
        <v>8</v>
      </c>
      <c r="D440" s="16" t="s">
        <v>40</v>
      </c>
      <c r="E440" s="8">
        <v>1</v>
      </c>
      <c r="F440" s="9">
        <v>150000</v>
      </c>
      <c r="H440" s="9">
        <f>표1[[#This Row],[수량]]*표1[[#This Row],[판매단가]]</f>
        <v>150000</v>
      </c>
    </row>
    <row r="441" spans="1:8" ht="20.45" customHeight="1" x14ac:dyDescent="0.3">
      <c r="A441" s="7">
        <v>44241</v>
      </c>
      <c r="B441" s="8" t="s">
        <v>5</v>
      </c>
      <c r="C441" s="8" t="s">
        <v>34</v>
      </c>
      <c r="D441" s="16" t="s">
        <v>41</v>
      </c>
      <c r="E441" s="8">
        <v>4</v>
      </c>
      <c r="F441" s="9">
        <v>700000</v>
      </c>
      <c r="H441" s="9">
        <f>표1[[#This Row],[수량]]*표1[[#This Row],[판매단가]]</f>
        <v>2800000</v>
      </c>
    </row>
    <row r="442" spans="1:8" ht="20.45" customHeight="1" x14ac:dyDescent="0.3">
      <c r="A442" s="7">
        <v>44242</v>
      </c>
      <c r="B442" s="8" t="s">
        <v>7</v>
      </c>
      <c r="C442" s="8" t="s">
        <v>24</v>
      </c>
      <c r="D442" s="16" t="s">
        <v>41</v>
      </c>
      <c r="E442" s="8">
        <v>5</v>
      </c>
      <c r="F442" s="9">
        <v>1800000</v>
      </c>
      <c r="H442" s="9">
        <f>표1[[#This Row],[수량]]*표1[[#This Row],[판매단가]]</f>
        <v>9000000</v>
      </c>
    </row>
    <row r="443" spans="1:8" ht="20.45" customHeight="1" x14ac:dyDescent="0.3">
      <c r="A443" s="7">
        <v>44247</v>
      </c>
      <c r="B443" s="8" t="s">
        <v>9</v>
      </c>
      <c r="C443" s="8" t="s">
        <v>10</v>
      </c>
      <c r="D443" s="16" t="s">
        <v>43</v>
      </c>
      <c r="E443" s="8">
        <v>3</v>
      </c>
      <c r="F443" s="9">
        <v>500000</v>
      </c>
      <c r="H443" s="9">
        <f>표1[[#This Row],[수량]]*표1[[#This Row],[판매단가]]</f>
        <v>1500000</v>
      </c>
    </row>
    <row r="444" spans="1:8" ht="20.45" customHeight="1" x14ac:dyDescent="0.3">
      <c r="A444" s="7">
        <v>44247</v>
      </c>
      <c r="B444" s="8" t="s">
        <v>9</v>
      </c>
      <c r="C444" s="8" t="s">
        <v>27</v>
      </c>
      <c r="D444" s="16" t="s">
        <v>43</v>
      </c>
      <c r="E444" s="8">
        <v>2</v>
      </c>
      <c r="F444" s="9">
        <v>300000</v>
      </c>
      <c r="H444" s="9">
        <f>표1[[#This Row],[수량]]*표1[[#This Row],[판매단가]]</f>
        <v>600000</v>
      </c>
    </row>
    <row r="445" spans="1:8" ht="20.45" customHeight="1" x14ac:dyDescent="0.3">
      <c r="A445" s="7">
        <v>44247</v>
      </c>
      <c r="B445" s="8" t="s">
        <v>7</v>
      </c>
      <c r="C445" s="8" t="s">
        <v>33</v>
      </c>
      <c r="D445" s="16" t="s">
        <v>41</v>
      </c>
      <c r="E445" s="8">
        <v>3</v>
      </c>
      <c r="F445" s="9">
        <v>800000</v>
      </c>
      <c r="H445" s="9">
        <f>표1[[#This Row],[수량]]*표1[[#This Row],[판매단가]]</f>
        <v>2400000</v>
      </c>
    </row>
    <row r="446" spans="1:8" ht="20.45" customHeight="1" x14ac:dyDescent="0.3">
      <c r="A446" s="7">
        <v>44249</v>
      </c>
      <c r="B446" s="8" t="s">
        <v>12</v>
      </c>
      <c r="C446" s="8" t="s">
        <v>10</v>
      </c>
      <c r="D446" s="16" t="s">
        <v>43</v>
      </c>
      <c r="E446" s="8">
        <v>3</v>
      </c>
      <c r="F446" s="9">
        <v>500000</v>
      </c>
      <c r="H446" s="9">
        <f>표1[[#This Row],[수량]]*표1[[#This Row],[판매단가]]</f>
        <v>1500000</v>
      </c>
    </row>
    <row r="447" spans="1:8" ht="20.45" customHeight="1" x14ac:dyDescent="0.3">
      <c r="A447" s="7">
        <v>44254</v>
      </c>
      <c r="B447" s="8" t="s">
        <v>12</v>
      </c>
      <c r="C447" s="8" t="s">
        <v>8</v>
      </c>
      <c r="D447" s="16" t="s">
        <v>40</v>
      </c>
      <c r="E447" s="8">
        <v>3</v>
      </c>
      <c r="F447" s="9">
        <v>150000</v>
      </c>
      <c r="H447" s="9">
        <f>표1[[#This Row],[수량]]*표1[[#This Row],[판매단가]]</f>
        <v>450000</v>
      </c>
    </row>
    <row r="448" spans="1:8" ht="20.45" customHeight="1" x14ac:dyDescent="0.3">
      <c r="A448" s="7">
        <v>44255</v>
      </c>
      <c r="B448" s="8" t="s">
        <v>7</v>
      </c>
      <c r="C448" s="8" t="s">
        <v>30</v>
      </c>
      <c r="D448" s="16" t="s">
        <v>41</v>
      </c>
      <c r="E448" s="8">
        <v>1</v>
      </c>
      <c r="F448" s="9">
        <v>300000</v>
      </c>
      <c r="H448" s="9">
        <f>표1[[#This Row],[수량]]*표1[[#This Row],[판매단가]]</f>
        <v>300000</v>
      </c>
    </row>
    <row r="449" spans="1:8" ht="20.45" customHeight="1" x14ac:dyDescent="0.3">
      <c r="A449" s="7">
        <v>44256</v>
      </c>
      <c r="B449" s="8" t="s">
        <v>13</v>
      </c>
      <c r="C449" s="8" t="s">
        <v>21</v>
      </c>
      <c r="D449" s="16" t="s">
        <v>40</v>
      </c>
      <c r="E449" s="8">
        <v>3</v>
      </c>
      <c r="F449" s="9">
        <v>80000</v>
      </c>
      <c r="H449" s="9">
        <f>표1[[#This Row],[수량]]*표1[[#This Row],[판매단가]]</f>
        <v>240000</v>
      </c>
    </row>
    <row r="450" spans="1:8" ht="20.45" customHeight="1" x14ac:dyDescent="0.3">
      <c r="A450" s="7">
        <v>44262</v>
      </c>
      <c r="B450" s="8" t="s">
        <v>7</v>
      </c>
      <c r="C450" s="8" t="s">
        <v>17</v>
      </c>
      <c r="D450" s="16" t="s">
        <v>42</v>
      </c>
      <c r="E450" s="8">
        <v>1</v>
      </c>
      <c r="F450" s="9">
        <v>150000</v>
      </c>
      <c r="H450" s="9">
        <f>표1[[#This Row],[수량]]*표1[[#This Row],[판매단가]]</f>
        <v>150000</v>
      </c>
    </row>
    <row r="451" spans="1:8" ht="20.45" customHeight="1" x14ac:dyDescent="0.3">
      <c r="A451" s="7">
        <v>44266</v>
      </c>
      <c r="B451" s="8" t="s">
        <v>7</v>
      </c>
      <c r="C451" s="8" t="s">
        <v>11</v>
      </c>
      <c r="D451" s="16" t="s">
        <v>40</v>
      </c>
      <c r="E451" s="8">
        <v>1</v>
      </c>
      <c r="F451" s="9">
        <v>200000</v>
      </c>
      <c r="H451" s="9">
        <f>표1[[#This Row],[수량]]*표1[[#This Row],[판매단가]]</f>
        <v>200000</v>
      </c>
    </row>
    <row r="452" spans="1:8" ht="20.45" customHeight="1" x14ac:dyDescent="0.3">
      <c r="A452" s="7">
        <v>44267</v>
      </c>
      <c r="B452" s="8" t="s">
        <v>9</v>
      </c>
      <c r="C452" s="8" t="s">
        <v>33</v>
      </c>
      <c r="D452" s="16" t="s">
        <v>41</v>
      </c>
      <c r="E452" s="8">
        <v>4</v>
      </c>
      <c r="F452" s="9">
        <v>800000</v>
      </c>
      <c r="H452" s="9">
        <f>표1[[#This Row],[수량]]*표1[[#This Row],[판매단가]]</f>
        <v>3200000</v>
      </c>
    </row>
    <row r="453" spans="1:8" ht="20.45" customHeight="1" x14ac:dyDescent="0.3">
      <c r="A453" s="7">
        <v>44269</v>
      </c>
      <c r="B453" s="8" t="s">
        <v>7</v>
      </c>
      <c r="C453" s="8" t="s">
        <v>35</v>
      </c>
      <c r="D453" s="16" t="s">
        <v>40</v>
      </c>
      <c r="E453" s="8">
        <v>3</v>
      </c>
      <c r="F453" s="9">
        <v>250000</v>
      </c>
      <c r="H453" s="9">
        <f>표1[[#This Row],[수량]]*표1[[#This Row],[판매단가]]</f>
        <v>750000</v>
      </c>
    </row>
    <row r="454" spans="1:8" ht="20.45" customHeight="1" x14ac:dyDescent="0.3">
      <c r="A454" s="7">
        <v>44276</v>
      </c>
      <c r="B454" s="8" t="s">
        <v>7</v>
      </c>
      <c r="C454" s="8" t="s">
        <v>22</v>
      </c>
      <c r="D454" s="16" t="s">
        <v>41</v>
      </c>
      <c r="E454" s="8">
        <v>2</v>
      </c>
      <c r="F454" s="9">
        <v>400000</v>
      </c>
      <c r="H454" s="9">
        <f>표1[[#This Row],[수량]]*표1[[#This Row],[판매단가]]</f>
        <v>800000</v>
      </c>
    </row>
    <row r="455" spans="1:8" ht="20.45" customHeight="1" x14ac:dyDescent="0.3">
      <c r="A455" s="7">
        <v>44277</v>
      </c>
      <c r="B455" s="8" t="s">
        <v>13</v>
      </c>
      <c r="C455" s="8" t="s">
        <v>30</v>
      </c>
      <c r="D455" s="16" t="s">
        <v>41</v>
      </c>
      <c r="E455" s="8">
        <v>3</v>
      </c>
      <c r="F455" s="9">
        <v>300000</v>
      </c>
      <c r="H455" s="9">
        <f>표1[[#This Row],[수량]]*표1[[#This Row],[판매단가]]</f>
        <v>900000</v>
      </c>
    </row>
    <row r="456" spans="1:8" ht="20.45" customHeight="1" x14ac:dyDescent="0.3">
      <c r="A456" s="7">
        <v>44277</v>
      </c>
      <c r="B456" s="8" t="s">
        <v>9</v>
      </c>
      <c r="C456" s="8" t="s">
        <v>28</v>
      </c>
      <c r="D456" s="16" t="s">
        <v>41</v>
      </c>
      <c r="E456" s="8">
        <v>4</v>
      </c>
      <c r="F456" s="9">
        <v>900000</v>
      </c>
      <c r="H456" s="9">
        <f>표1[[#This Row],[수량]]*표1[[#This Row],[판매단가]]</f>
        <v>3600000</v>
      </c>
    </row>
    <row r="457" spans="1:8" ht="20.45" customHeight="1" x14ac:dyDescent="0.3">
      <c r="A457" s="7">
        <v>44280</v>
      </c>
      <c r="B457" s="8" t="s">
        <v>7</v>
      </c>
      <c r="C457" s="8" t="s">
        <v>23</v>
      </c>
      <c r="D457" s="16" t="s">
        <v>42</v>
      </c>
      <c r="E457" s="8">
        <v>4</v>
      </c>
      <c r="F457" s="9">
        <v>1200000</v>
      </c>
      <c r="H457" s="9">
        <f>표1[[#This Row],[수량]]*표1[[#This Row],[판매단가]]</f>
        <v>4800000</v>
      </c>
    </row>
    <row r="458" spans="1:8" ht="20.45" customHeight="1" x14ac:dyDescent="0.3">
      <c r="A458" s="7">
        <v>44281</v>
      </c>
      <c r="B458" s="8" t="s">
        <v>13</v>
      </c>
      <c r="C458" s="8" t="s">
        <v>16</v>
      </c>
      <c r="D458" s="16" t="s">
        <v>42</v>
      </c>
      <c r="E458" s="8">
        <v>5</v>
      </c>
      <c r="F458" s="9">
        <v>120000</v>
      </c>
      <c r="H458" s="9">
        <f>표1[[#This Row],[수량]]*표1[[#This Row],[판매단가]]</f>
        <v>600000</v>
      </c>
    </row>
    <row r="459" spans="1:8" ht="20.45" customHeight="1" x14ac:dyDescent="0.3">
      <c r="A459" s="7">
        <v>44282</v>
      </c>
      <c r="B459" s="8" t="s">
        <v>7</v>
      </c>
      <c r="C459" s="8" t="s">
        <v>22</v>
      </c>
      <c r="D459" s="16" t="s">
        <v>41</v>
      </c>
      <c r="E459" s="8">
        <v>1</v>
      </c>
      <c r="F459" s="9">
        <v>400000</v>
      </c>
      <c r="H459" s="9">
        <f>표1[[#This Row],[수량]]*표1[[#This Row],[판매단가]]</f>
        <v>400000</v>
      </c>
    </row>
    <row r="460" spans="1:8" ht="20.45" customHeight="1" x14ac:dyDescent="0.3">
      <c r="A460" s="7">
        <v>44284</v>
      </c>
      <c r="B460" s="8" t="s">
        <v>12</v>
      </c>
      <c r="C460" s="8" t="s">
        <v>16</v>
      </c>
      <c r="D460" s="16" t="s">
        <v>42</v>
      </c>
      <c r="E460" s="8">
        <v>2</v>
      </c>
      <c r="F460" s="9">
        <v>120000</v>
      </c>
      <c r="H460" s="9">
        <f>표1[[#This Row],[수량]]*표1[[#This Row],[판매단가]]</f>
        <v>240000</v>
      </c>
    </row>
    <row r="461" spans="1:8" ht="20.45" customHeight="1" x14ac:dyDescent="0.3">
      <c r="A461" s="7">
        <v>44285</v>
      </c>
      <c r="B461" s="8" t="s">
        <v>12</v>
      </c>
      <c r="C461" s="8" t="s">
        <v>32</v>
      </c>
      <c r="D461" s="16" t="s">
        <v>40</v>
      </c>
      <c r="E461" s="8">
        <v>1</v>
      </c>
      <c r="F461" s="9">
        <v>900000</v>
      </c>
      <c r="H461" s="9">
        <f>표1[[#This Row],[수량]]*표1[[#This Row],[판매단가]]</f>
        <v>900000</v>
      </c>
    </row>
    <row r="462" spans="1:8" ht="20.45" customHeight="1" x14ac:dyDescent="0.3">
      <c r="A462" s="7">
        <v>44287</v>
      </c>
      <c r="B462" s="8" t="s">
        <v>9</v>
      </c>
      <c r="C462" s="8" t="s">
        <v>37</v>
      </c>
      <c r="D462" s="16" t="s">
        <v>41</v>
      </c>
      <c r="E462" s="8">
        <v>5</v>
      </c>
      <c r="F462" s="9">
        <v>100000</v>
      </c>
      <c r="H462" s="9">
        <f>표1[[#This Row],[수량]]*표1[[#This Row],[판매단가]]</f>
        <v>500000</v>
      </c>
    </row>
    <row r="463" spans="1:8" ht="20.45" customHeight="1" x14ac:dyDescent="0.3">
      <c r="A463" s="7">
        <v>44293</v>
      </c>
      <c r="B463" s="8" t="s">
        <v>12</v>
      </c>
      <c r="C463" s="8" t="s">
        <v>35</v>
      </c>
      <c r="D463" s="16" t="s">
        <v>40</v>
      </c>
      <c r="E463" s="8">
        <v>4</v>
      </c>
      <c r="F463" s="9">
        <v>250000</v>
      </c>
      <c r="H463" s="9">
        <f>표1[[#This Row],[수량]]*표1[[#This Row],[판매단가]]</f>
        <v>1000000</v>
      </c>
    </row>
    <row r="464" spans="1:8" ht="20.45" customHeight="1" x14ac:dyDescent="0.3">
      <c r="A464" s="7">
        <v>44295</v>
      </c>
      <c r="B464" s="8" t="s">
        <v>7</v>
      </c>
      <c r="C464" s="8" t="s">
        <v>21</v>
      </c>
      <c r="D464" s="16" t="s">
        <v>40</v>
      </c>
      <c r="E464" s="8">
        <v>2</v>
      </c>
      <c r="F464" s="9">
        <v>80000</v>
      </c>
      <c r="H464" s="9">
        <f>표1[[#This Row],[수량]]*표1[[#This Row],[판매단가]]</f>
        <v>160000</v>
      </c>
    </row>
    <row r="465" spans="1:8" ht="20.45" customHeight="1" x14ac:dyDescent="0.3">
      <c r="A465" s="7">
        <v>44297</v>
      </c>
      <c r="B465" s="8" t="s">
        <v>9</v>
      </c>
      <c r="C465" s="8" t="s">
        <v>36</v>
      </c>
      <c r="D465" s="16" t="s">
        <v>40</v>
      </c>
      <c r="E465" s="8">
        <v>4</v>
      </c>
      <c r="F465" s="9">
        <v>300000</v>
      </c>
      <c r="H465" s="9">
        <f>표1[[#This Row],[수량]]*표1[[#This Row],[판매단가]]</f>
        <v>1200000</v>
      </c>
    </row>
    <row r="466" spans="1:8" ht="20.45" customHeight="1" x14ac:dyDescent="0.3">
      <c r="A466" s="7">
        <v>44298</v>
      </c>
      <c r="B466" s="8" t="s">
        <v>13</v>
      </c>
      <c r="C466" s="8" t="s">
        <v>19</v>
      </c>
      <c r="D466" s="16" t="s">
        <v>43</v>
      </c>
      <c r="E466" s="8">
        <v>1</v>
      </c>
      <c r="F466" s="9">
        <v>900000</v>
      </c>
      <c r="H466" s="9">
        <f>표1[[#This Row],[수량]]*표1[[#This Row],[판매단가]]</f>
        <v>900000</v>
      </c>
    </row>
    <row r="467" spans="1:8" ht="20.45" customHeight="1" x14ac:dyDescent="0.3">
      <c r="A467" s="7">
        <v>44300</v>
      </c>
      <c r="B467" s="8" t="s">
        <v>7</v>
      </c>
      <c r="C467" s="8" t="s">
        <v>30</v>
      </c>
      <c r="D467" s="16" t="s">
        <v>41</v>
      </c>
      <c r="E467" s="8">
        <v>4</v>
      </c>
      <c r="F467" s="9">
        <v>300000</v>
      </c>
      <c r="H467" s="9">
        <f>표1[[#This Row],[수량]]*표1[[#This Row],[판매단가]]</f>
        <v>1200000</v>
      </c>
    </row>
    <row r="468" spans="1:8" ht="20.45" customHeight="1" x14ac:dyDescent="0.3">
      <c r="A468" s="7">
        <v>44302</v>
      </c>
      <c r="B468" s="8" t="s">
        <v>7</v>
      </c>
      <c r="C468" s="8" t="s">
        <v>28</v>
      </c>
      <c r="D468" s="16" t="s">
        <v>41</v>
      </c>
      <c r="E468" s="8">
        <v>4</v>
      </c>
      <c r="F468" s="9">
        <v>900000</v>
      </c>
      <c r="H468" s="9">
        <f>표1[[#This Row],[수량]]*표1[[#This Row],[판매단가]]</f>
        <v>3600000</v>
      </c>
    </row>
    <row r="469" spans="1:8" ht="20.45" customHeight="1" x14ac:dyDescent="0.3">
      <c r="A469" s="7">
        <v>44303</v>
      </c>
      <c r="B469" s="8" t="s">
        <v>12</v>
      </c>
      <c r="C469" s="8" t="s">
        <v>16</v>
      </c>
      <c r="D469" s="16" t="s">
        <v>42</v>
      </c>
      <c r="E469" s="8">
        <v>3</v>
      </c>
      <c r="F469" s="9">
        <v>120000</v>
      </c>
      <c r="H469" s="9">
        <f>표1[[#This Row],[수량]]*표1[[#This Row],[판매단가]]</f>
        <v>360000</v>
      </c>
    </row>
    <row r="470" spans="1:8" ht="20.45" customHeight="1" x14ac:dyDescent="0.3">
      <c r="A470" s="7">
        <v>44303</v>
      </c>
      <c r="B470" s="8" t="s">
        <v>7</v>
      </c>
      <c r="C470" s="8" t="s">
        <v>18</v>
      </c>
      <c r="D470" s="16" t="s">
        <v>42</v>
      </c>
      <c r="E470" s="8">
        <v>4</v>
      </c>
      <c r="F470" s="9">
        <v>400000</v>
      </c>
      <c r="H470" s="9">
        <f>표1[[#This Row],[수량]]*표1[[#This Row],[판매단가]]</f>
        <v>1600000</v>
      </c>
    </row>
    <row r="471" spans="1:8" ht="20.45" customHeight="1" x14ac:dyDescent="0.3">
      <c r="A471" s="7">
        <v>44304</v>
      </c>
      <c r="B471" s="8" t="s">
        <v>12</v>
      </c>
      <c r="C471" s="8" t="s">
        <v>20</v>
      </c>
      <c r="D471" s="16" t="s">
        <v>40</v>
      </c>
      <c r="E471" s="8">
        <v>2</v>
      </c>
      <c r="F471" s="9">
        <v>80000</v>
      </c>
      <c r="H471" s="9">
        <f>표1[[#This Row],[수량]]*표1[[#This Row],[판매단가]]</f>
        <v>160000</v>
      </c>
    </row>
    <row r="472" spans="1:8" ht="20.45" customHeight="1" x14ac:dyDescent="0.3">
      <c r="A472" s="7">
        <v>44307</v>
      </c>
      <c r="B472" s="8" t="s">
        <v>5</v>
      </c>
      <c r="C472" s="8" t="s">
        <v>29</v>
      </c>
      <c r="D472" s="16" t="s">
        <v>40</v>
      </c>
      <c r="E472" s="8">
        <v>1</v>
      </c>
      <c r="F472" s="9">
        <v>150000</v>
      </c>
      <c r="H472" s="9">
        <f>표1[[#This Row],[수량]]*표1[[#This Row],[판매단가]]</f>
        <v>150000</v>
      </c>
    </row>
    <row r="473" spans="1:8" ht="20.45" customHeight="1" x14ac:dyDescent="0.3">
      <c r="A473" s="7">
        <v>44311</v>
      </c>
      <c r="B473" s="8" t="s">
        <v>12</v>
      </c>
      <c r="C473" s="8" t="s">
        <v>23</v>
      </c>
      <c r="D473" s="16" t="s">
        <v>42</v>
      </c>
      <c r="E473" s="8">
        <v>4</v>
      </c>
      <c r="F473" s="9">
        <v>1200000</v>
      </c>
      <c r="H473" s="9">
        <f>표1[[#This Row],[수량]]*표1[[#This Row],[판매단가]]</f>
        <v>4800000</v>
      </c>
    </row>
    <row r="474" spans="1:8" ht="20.45" customHeight="1" x14ac:dyDescent="0.3">
      <c r="A474" s="7">
        <v>44316</v>
      </c>
      <c r="B474" s="8" t="s">
        <v>9</v>
      </c>
      <c r="C474" s="8" t="s">
        <v>11</v>
      </c>
      <c r="D474" s="16" t="s">
        <v>40</v>
      </c>
      <c r="E474" s="8">
        <v>3</v>
      </c>
      <c r="F474" s="9">
        <v>200000</v>
      </c>
      <c r="H474" s="9">
        <f>표1[[#This Row],[수량]]*표1[[#This Row],[판매단가]]</f>
        <v>600000</v>
      </c>
    </row>
    <row r="475" spans="1:8" ht="20.45" customHeight="1" x14ac:dyDescent="0.3">
      <c r="A475" s="7">
        <v>44316</v>
      </c>
      <c r="B475" s="8" t="s">
        <v>5</v>
      </c>
      <c r="C475" s="8" t="s">
        <v>36</v>
      </c>
      <c r="D475" s="16" t="s">
        <v>40</v>
      </c>
      <c r="E475" s="8">
        <v>2</v>
      </c>
      <c r="F475" s="9">
        <v>300000</v>
      </c>
      <c r="H475" s="9">
        <f>표1[[#This Row],[수량]]*표1[[#This Row],[판매단가]]</f>
        <v>600000</v>
      </c>
    </row>
    <row r="476" spans="1:8" ht="20.45" customHeight="1" x14ac:dyDescent="0.3">
      <c r="A476" s="7">
        <v>44318</v>
      </c>
      <c r="B476" s="8" t="s">
        <v>13</v>
      </c>
      <c r="C476" s="8" t="s">
        <v>31</v>
      </c>
      <c r="D476" s="16" t="s">
        <v>41</v>
      </c>
      <c r="E476" s="8">
        <v>5</v>
      </c>
      <c r="F476" s="9">
        <v>1500000</v>
      </c>
      <c r="H476" s="9">
        <f>표1[[#This Row],[수량]]*표1[[#This Row],[판매단가]]</f>
        <v>7500000</v>
      </c>
    </row>
    <row r="477" spans="1:8" ht="20.45" customHeight="1" x14ac:dyDescent="0.3">
      <c r="A477" s="7">
        <v>44324</v>
      </c>
      <c r="B477" s="8" t="s">
        <v>12</v>
      </c>
      <c r="C477" s="8" t="s">
        <v>16</v>
      </c>
      <c r="D477" s="16" t="s">
        <v>42</v>
      </c>
      <c r="E477" s="8">
        <v>4</v>
      </c>
      <c r="F477" s="9">
        <v>120000</v>
      </c>
      <c r="H477" s="9">
        <f>표1[[#This Row],[수량]]*표1[[#This Row],[판매단가]]</f>
        <v>480000</v>
      </c>
    </row>
    <row r="478" spans="1:8" ht="20.45" customHeight="1" x14ac:dyDescent="0.3">
      <c r="A478" s="7">
        <v>44327</v>
      </c>
      <c r="B478" s="8" t="s">
        <v>13</v>
      </c>
      <c r="C478" s="8" t="s">
        <v>6</v>
      </c>
      <c r="D478" s="16" t="s">
        <v>40</v>
      </c>
      <c r="E478" s="8">
        <v>4</v>
      </c>
      <c r="F478" s="9">
        <v>100000</v>
      </c>
      <c r="H478" s="9">
        <f>표1[[#This Row],[수량]]*표1[[#This Row],[판매단가]]</f>
        <v>400000</v>
      </c>
    </row>
    <row r="479" spans="1:8" ht="20.45" customHeight="1" x14ac:dyDescent="0.3">
      <c r="A479" s="7">
        <v>44327</v>
      </c>
      <c r="B479" s="8" t="s">
        <v>12</v>
      </c>
      <c r="C479" s="8" t="s">
        <v>32</v>
      </c>
      <c r="D479" s="16" t="s">
        <v>40</v>
      </c>
      <c r="E479" s="8">
        <v>2</v>
      </c>
      <c r="F479" s="9">
        <v>900000</v>
      </c>
      <c r="H479" s="9">
        <f>표1[[#This Row],[수량]]*표1[[#This Row],[판매단가]]</f>
        <v>1800000</v>
      </c>
    </row>
    <row r="480" spans="1:8" ht="20.45" customHeight="1" x14ac:dyDescent="0.3">
      <c r="A480" s="7">
        <v>44334</v>
      </c>
      <c r="B480" s="8" t="s">
        <v>9</v>
      </c>
      <c r="C480" s="8" t="s">
        <v>28</v>
      </c>
      <c r="D480" s="16" t="s">
        <v>41</v>
      </c>
      <c r="E480" s="8">
        <v>5</v>
      </c>
      <c r="F480" s="9">
        <v>900000</v>
      </c>
      <c r="H480" s="9">
        <f>표1[[#This Row],[수량]]*표1[[#This Row],[판매단가]]</f>
        <v>4500000</v>
      </c>
    </row>
    <row r="481" spans="1:8" ht="20.45" customHeight="1" x14ac:dyDescent="0.3">
      <c r="A481" s="7">
        <v>44335</v>
      </c>
      <c r="B481" s="8" t="s">
        <v>9</v>
      </c>
      <c r="C481" s="8" t="s">
        <v>18</v>
      </c>
      <c r="D481" s="16" t="s">
        <v>42</v>
      </c>
      <c r="E481" s="8">
        <v>4</v>
      </c>
      <c r="F481" s="9">
        <v>400000</v>
      </c>
      <c r="H481" s="9">
        <f>표1[[#This Row],[수량]]*표1[[#This Row],[판매단가]]</f>
        <v>1600000</v>
      </c>
    </row>
    <row r="482" spans="1:8" ht="20.45" customHeight="1" x14ac:dyDescent="0.3">
      <c r="A482" s="7">
        <v>44336</v>
      </c>
      <c r="B482" s="8" t="s">
        <v>5</v>
      </c>
      <c r="C482" s="8" t="s">
        <v>16</v>
      </c>
      <c r="D482" s="16" t="s">
        <v>42</v>
      </c>
      <c r="E482" s="8">
        <v>4</v>
      </c>
      <c r="F482" s="9">
        <v>120000</v>
      </c>
      <c r="H482" s="9">
        <f>표1[[#This Row],[수량]]*표1[[#This Row],[판매단가]]</f>
        <v>480000</v>
      </c>
    </row>
    <row r="483" spans="1:8" ht="20.45" customHeight="1" x14ac:dyDescent="0.3">
      <c r="A483" s="7">
        <v>44338</v>
      </c>
      <c r="B483" s="8" t="s">
        <v>12</v>
      </c>
      <c r="C483" s="8" t="s">
        <v>20</v>
      </c>
      <c r="D483" s="16" t="s">
        <v>40</v>
      </c>
      <c r="E483" s="8">
        <v>3</v>
      </c>
      <c r="F483" s="9">
        <v>80000</v>
      </c>
      <c r="H483" s="9">
        <f>표1[[#This Row],[수량]]*표1[[#This Row],[판매단가]]</f>
        <v>240000</v>
      </c>
    </row>
    <row r="484" spans="1:8" ht="20.45" customHeight="1" x14ac:dyDescent="0.3">
      <c r="A484" s="7">
        <v>44339</v>
      </c>
      <c r="B484" s="8" t="s">
        <v>5</v>
      </c>
      <c r="C484" s="8" t="s">
        <v>32</v>
      </c>
      <c r="D484" s="16" t="s">
        <v>40</v>
      </c>
      <c r="E484" s="8">
        <v>2</v>
      </c>
      <c r="F484" s="9">
        <v>900000</v>
      </c>
      <c r="H484" s="9">
        <f>표1[[#This Row],[수량]]*표1[[#This Row],[판매단가]]</f>
        <v>1800000</v>
      </c>
    </row>
    <row r="485" spans="1:8" ht="20.45" customHeight="1" x14ac:dyDescent="0.3">
      <c r="A485" s="7">
        <v>44339</v>
      </c>
      <c r="B485" s="8" t="s">
        <v>12</v>
      </c>
      <c r="C485" s="8" t="s">
        <v>37</v>
      </c>
      <c r="D485" s="16" t="s">
        <v>41</v>
      </c>
      <c r="E485" s="8">
        <v>1</v>
      </c>
      <c r="F485" s="9">
        <v>100000</v>
      </c>
      <c r="H485" s="9">
        <f>표1[[#This Row],[수량]]*표1[[#This Row],[판매단가]]</f>
        <v>100000</v>
      </c>
    </row>
    <row r="486" spans="1:8" ht="20.45" customHeight="1" x14ac:dyDescent="0.3">
      <c r="A486" s="7">
        <v>44345</v>
      </c>
      <c r="B486" s="8" t="s">
        <v>7</v>
      </c>
      <c r="C486" s="8" t="s">
        <v>32</v>
      </c>
      <c r="D486" s="16" t="s">
        <v>40</v>
      </c>
      <c r="E486" s="8">
        <v>3</v>
      </c>
      <c r="F486" s="9">
        <v>900000</v>
      </c>
      <c r="H486" s="9">
        <f>표1[[#This Row],[수량]]*표1[[#This Row],[판매단가]]</f>
        <v>2700000</v>
      </c>
    </row>
    <row r="487" spans="1:8" ht="20.45" customHeight="1" x14ac:dyDescent="0.3">
      <c r="A487" s="7">
        <v>44346</v>
      </c>
      <c r="B487" s="8" t="s">
        <v>13</v>
      </c>
      <c r="C487" s="8" t="s">
        <v>32</v>
      </c>
      <c r="D487" s="16" t="s">
        <v>40</v>
      </c>
      <c r="E487" s="8">
        <v>5</v>
      </c>
      <c r="F487" s="9">
        <v>900000</v>
      </c>
      <c r="H487" s="9">
        <f>표1[[#This Row],[수량]]*표1[[#This Row],[판매단가]]</f>
        <v>4500000</v>
      </c>
    </row>
    <row r="488" spans="1:8" ht="20.45" customHeight="1" x14ac:dyDescent="0.3">
      <c r="A488" s="7">
        <v>44349</v>
      </c>
      <c r="B488" s="8" t="s">
        <v>5</v>
      </c>
      <c r="C488" s="8" t="s">
        <v>28</v>
      </c>
      <c r="D488" s="16" t="s">
        <v>41</v>
      </c>
      <c r="E488" s="8">
        <v>4</v>
      </c>
      <c r="F488" s="9">
        <v>900000</v>
      </c>
      <c r="H488" s="9">
        <f>표1[[#This Row],[수량]]*표1[[#This Row],[판매단가]]</f>
        <v>3600000</v>
      </c>
    </row>
    <row r="489" spans="1:8" ht="20.45" customHeight="1" x14ac:dyDescent="0.3">
      <c r="A489" s="7">
        <v>44350</v>
      </c>
      <c r="B489" s="8" t="s">
        <v>9</v>
      </c>
      <c r="C489" s="8" t="s">
        <v>16</v>
      </c>
      <c r="D489" s="16" t="s">
        <v>42</v>
      </c>
      <c r="E489" s="8">
        <v>1</v>
      </c>
      <c r="F489" s="9">
        <v>120000</v>
      </c>
      <c r="H489" s="9">
        <f>표1[[#This Row],[수량]]*표1[[#This Row],[판매단가]]</f>
        <v>120000</v>
      </c>
    </row>
    <row r="490" spans="1:8" ht="20.45" customHeight="1" x14ac:dyDescent="0.3">
      <c r="A490" s="7">
        <v>44353</v>
      </c>
      <c r="B490" s="8" t="s">
        <v>12</v>
      </c>
      <c r="C490" s="8" t="s">
        <v>30</v>
      </c>
      <c r="D490" s="16" t="s">
        <v>41</v>
      </c>
      <c r="E490" s="8">
        <v>2</v>
      </c>
      <c r="F490" s="9">
        <v>300000</v>
      </c>
      <c r="H490" s="9">
        <f>표1[[#This Row],[수량]]*표1[[#This Row],[판매단가]]</f>
        <v>600000</v>
      </c>
    </row>
    <row r="491" spans="1:8" ht="20.45" customHeight="1" x14ac:dyDescent="0.3">
      <c r="A491" s="7">
        <v>44357</v>
      </c>
      <c r="B491" s="8" t="s">
        <v>7</v>
      </c>
      <c r="C491" s="8" t="s">
        <v>21</v>
      </c>
      <c r="D491" s="16" t="s">
        <v>40</v>
      </c>
      <c r="E491" s="8">
        <v>2</v>
      </c>
      <c r="F491" s="9">
        <v>80000</v>
      </c>
      <c r="H491" s="9">
        <f>표1[[#This Row],[수량]]*표1[[#This Row],[판매단가]]</f>
        <v>160000</v>
      </c>
    </row>
    <row r="492" spans="1:8" ht="20.45" customHeight="1" x14ac:dyDescent="0.3">
      <c r="A492" s="7">
        <v>44362</v>
      </c>
      <c r="B492" s="8" t="s">
        <v>5</v>
      </c>
      <c r="C492" s="8" t="s">
        <v>20</v>
      </c>
      <c r="D492" s="16" t="s">
        <v>40</v>
      </c>
      <c r="E492" s="8">
        <v>2</v>
      </c>
      <c r="F492" s="9">
        <v>80000</v>
      </c>
      <c r="H492" s="9">
        <f>표1[[#This Row],[수량]]*표1[[#This Row],[판매단가]]</f>
        <v>160000</v>
      </c>
    </row>
    <row r="493" spans="1:8" ht="20.45" customHeight="1" x14ac:dyDescent="0.3">
      <c r="A493" s="7">
        <v>44365</v>
      </c>
      <c r="B493" s="8" t="s">
        <v>5</v>
      </c>
      <c r="C493" s="8" t="s">
        <v>10</v>
      </c>
      <c r="D493" s="16" t="s">
        <v>43</v>
      </c>
      <c r="E493" s="8">
        <v>5</v>
      </c>
      <c r="F493" s="9">
        <v>500000</v>
      </c>
      <c r="H493" s="9">
        <f>표1[[#This Row],[수량]]*표1[[#This Row],[판매단가]]</f>
        <v>2500000</v>
      </c>
    </row>
    <row r="494" spans="1:8" ht="20.45" customHeight="1" x14ac:dyDescent="0.3">
      <c r="A494" s="7">
        <v>44365</v>
      </c>
      <c r="B494" s="8" t="s">
        <v>9</v>
      </c>
      <c r="C494" s="8" t="s">
        <v>15</v>
      </c>
      <c r="D494" s="16" t="s">
        <v>41</v>
      </c>
      <c r="E494" s="8">
        <v>1</v>
      </c>
      <c r="F494" s="9">
        <v>100000</v>
      </c>
      <c r="H494" s="9">
        <f>표1[[#This Row],[수량]]*표1[[#This Row],[판매단가]]</f>
        <v>100000</v>
      </c>
    </row>
    <row r="495" spans="1:8" ht="20.45" customHeight="1" x14ac:dyDescent="0.3">
      <c r="A495" s="7">
        <v>44366</v>
      </c>
      <c r="B495" s="8" t="s">
        <v>9</v>
      </c>
      <c r="C495" s="8" t="s">
        <v>32</v>
      </c>
      <c r="D495" s="16" t="s">
        <v>40</v>
      </c>
      <c r="E495" s="8">
        <v>3</v>
      </c>
      <c r="F495" s="9">
        <v>900000</v>
      </c>
      <c r="H495" s="9">
        <f>표1[[#This Row],[수량]]*표1[[#This Row],[판매단가]]</f>
        <v>2700000</v>
      </c>
    </row>
    <row r="496" spans="1:8" ht="20.45" customHeight="1" x14ac:dyDescent="0.3">
      <c r="A496" s="7">
        <v>44368</v>
      </c>
      <c r="B496" s="8" t="s">
        <v>7</v>
      </c>
      <c r="C496" s="8" t="s">
        <v>11</v>
      </c>
      <c r="D496" s="16" t="s">
        <v>40</v>
      </c>
      <c r="E496" s="8">
        <v>3</v>
      </c>
      <c r="F496" s="9">
        <v>200000</v>
      </c>
      <c r="H496" s="9">
        <f>표1[[#This Row],[수량]]*표1[[#This Row],[판매단가]]</f>
        <v>600000</v>
      </c>
    </row>
    <row r="497" spans="1:8" ht="20.45" customHeight="1" x14ac:dyDescent="0.3">
      <c r="A497" s="7">
        <v>44369</v>
      </c>
      <c r="B497" s="8" t="s">
        <v>5</v>
      </c>
      <c r="C497" s="8" t="s">
        <v>25</v>
      </c>
      <c r="D497" s="16" t="s">
        <v>40</v>
      </c>
      <c r="E497" s="8">
        <v>2</v>
      </c>
      <c r="F497" s="9">
        <v>400000</v>
      </c>
      <c r="H497" s="9">
        <f>표1[[#This Row],[수량]]*표1[[#This Row],[판매단가]]</f>
        <v>800000</v>
      </c>
    </row>
    <row r="498" spans="1:8" ht="20.45" customHeight="1" x14ac:dyDescent="0.3">
      <c r="A498" s="7">
        <v>44370</v>
      </c>
      <c r="B498" s="8" t="s">
        <v>13</v>
      </c>
      <c r="C498" s="8" t="s">
        <v>33</v>
      </c>
      <c r="D498" s="16" t="s">
        <v>41</v>
      </c>
      <c r="E498" s="8">
        <v>4</v>
      </c>
      <c r="F498" s="9">
        <v>800000</v>
      </c>
      <c r="H498" s="9">
        <f>표1[[#This Row],[수량]]*표1[[#This Row],[판매단가]]</f>
        <v>3200000</v>
      </c>
    </row>
    <row r="499" spans="1:8" ht="20.45" customHeight="1" x14ac:dyDescent="0.3">
      <c r="A499" s="7">
        <v>44371</v>
      </c>
      <c r="B499" s="8" t="s">
        <v>13</v>
      </c>
      <c r="C499" s="8" t="s">
        <v>33</v>
      </c>
      <c r="D499" s="16" t="s">
        <v>41</v>
      </c>
      <c r="E499" s="8">
        <v>5</v>
      </c>
      <c r="F499" s="9">
        <v>800000</v>
      </c>
      <c r="H499" s="9">
        <f>표1[[#This Row],[수량]]*표1[[#This Row],[판매단가]]</f>
        <v>4000000</v>
      </c>
    </row>
    <row r="500" spans="1:8" ht="20.45" customHeight="1" x14ac:dyDescent="0.3">
      <c r="A500" s="7">
        <v>44374</v>
      </c>
      <c r="B500" s="8" t="s">
        <v>13</v>
      </c>
      <c r="C500" s="8" t="s">
        <v>11</v>
      </c>
      <c r="D500" s="16" t="s">
        <v>40</v>
      </c>
      <c r="E500" s="8">
        <v>4</v>
      </c>
      <c r="F500" s="9">
        <v>200000</v>
      </c>
      <c r="H500" s="9">
        <f>표1[[#This Row],[수량]]*표1[[#This Row],[판매단가]]</f>
        <v>800000</v>
      </c>
    </row>
    <row r="501" spans="1:8" ht="20.45" customHeight="1" x14ac:dyDescent="0.3">
      <c r="A501" s="7">
        <v>44378</v>
      </c>
      <c r="B501" s="8" t="s">
        <v>13</v>
      </c>
      <c r="C501" s="8" t="s">
        <v>31</v>
      </c>
      <c r="D501" s="16" t="s">
        <v>41</v>
      </c>
      <c r="E501" s="8">
        <v>1</v>
      </c>
      <c r="F501" s="9">
        <v>1500000</v>
      </c>
      <c r="H501" s="9">
        <f>표1[[#This Row],[수량]]*표1[[#This Row],[판매단가]]</f>
        <v>1500000</v>
      </c>
    </row>
    <row r="502" spans="1:8" ht="20.45" customHeight="1" x14ac:dyDescent="0.3">
      <c r="A502" s="7">
        <v>44382</v>
      </c>
      <c r="B502" s="8" t="s">
        <v>9</v>
      </c>
      <c r="C502" s="8" t="s">
        <v>30</v>
      </c>
      <c r="D502" s="16" t="s">
        <v>41</v>
      </c>
      <c r="E502" s="8">
        <v>3</v>
      </c>
      <c r="F502" s="9">
        <v>300000</v>
      </c>
      <c r="H502" s="9">
        <f>표1[[#This Row],[수량]]*표1[[#This Row],[판매단가]]</f>
        <v>900000</v>
      </c>
    </row>
    <row r="503" spans="1:8" ht="20.45" customHeight="1" x14ac:dyDescent="0.3">
      <c r="A503" s="7">
        <v>44384</v>
      </c>
      <c r="B503" s="8" t="s">
        <v>5</v>
      </c>
      <c r="C503" s="8" t="s">
        <v>20</v>
      </c>
      <c r="D503" s="16" t="s">
        <v>40</v>
      </c>
      <c r="E503" s="8">
        <v>1</v>
      </c>
      <c r="F503" s="9">
        <v>80000</v>
      </c>
      <c r="H503" s="9">
        <f>표1[[#This Row],[수량]]*표1[[#This Row],[판매단가]]</f>
        <v>80000</v>
      </c>
    </row>
    <row r="504" spans="1:8" ht="20.45" customHeight="1" x14ac:dyDescent="0.3">
      <c r="A504" s="7">
        <v>44385</v>
      </c>
      <c r="B504" s="8" t="s">
        <v>5</v>
      </c>
      <c r="C504" s="8" t="s">
        <v>6</v>
      </c>
      <c r="D504" s="16" t="s">
        <v>40</v>
      </c>
      <c r="E504" s="8">
        <v>3</v>
      </c>
      <c r="F504" s="9">
        <v>100000</v>
      </c>
      <c r="H504" s="9">
        <f>표1[[#This Row],[수량]]*표1[[#This Row],[판매단가]]</f>
        <v>300000</v>
      </c>
    </row>
    <row r="505" spans="1:8" ht="20.45" customHeight="1" x14ac:dyDescent="0.3">
      <c r="A505" s="7">
        <v>44385</v>
      </c>
      <c r="B505" s="8" t="s">
        <v>9</v>
      </c>
      <c r="C505" s="8" t="s">
        <v>27</v>
      </c>
      <c r="D505" s="16" t="s">
        <v>43</v>
      </c>
      <c r="E505" s="8">
        <v>1</v>
      </c>
      <c r="F505" s="9">
        <v>300000</v>
      </c>
      <c r="H505" s="9">
        <f>표1[[#This Row],[수량]]*표1[[#This Row],[판매단가]]</f>
        <v>300000</v>
      </c>
    </row>
    <row r="506" spans="1:8" ht="20.45" customHeight="1" x14ac:dyDescent="0.3">
      <c r="A506" s="7">
        <v>44386</v>
      </c>
      <c r="B506" s="8" t="s">
        <v>12</v>
      </c>
      <c r="C506" s="8" t="s">
        <v>10</v>
      </c>
      <c r="D506" s="16" t="s">
        <v>43</v>
      </c>
      <c r="E506" s="8">
        <v>3</v>
      </c>
      <c r="F506" s="9">
        <v>500000</v>
      </c>
      <c r="H506" s="9">
        <f>표1[[#This Row],[수량]]*표1[[#This Row],[판매단가]]</f>
        <v>1500000</v>
      </c>
    </row>
    <row r="507" spans="1:8" ht="20.45" customHeight="1" x14ac:dyDescent="0.3">
      <c r="A507" s="7">
        <v>44389</v>
      </c>
      <c r="B507" s="8" t="s">
        <v>9</v>
      </c>
      <c r="C507" s="8" t="s">
        <v>28</v>
      </c>
      <c r="D507" s="16" t="s">
        <v>41</v>
      </c>
      <c r="E507" s="8">
        <v>5</v>
      </c>
      <c r="F507" s="9">
        <v>900000</v>
      </c>
      <c r="H507" s="9">
        <f>표1[[#This Row],[수량]]*표1[[#This Row],[판매단가]]</f>
        <v>4500000</v>
      </c>
    </row>
    <row r="508" spans="1:8" ht="20.45" customHeight="1" x14ac:dyDescent="0.3">
      <c r="A508" s="7">
        <v>44390</v>
      </c>
      <c r="B508" s="8" t="s">
        <v>9</v>
      </c>
      <c r="C508" s="8" t="s">
        <v>36</v>
      </c>
      <c r="D508" s="16" t="s">
        <v>40</v>
      </c>
      <c r="E508" s="8">
        <v>5</v>
      </c>
      <c r="F508" s="9">
        <v>300000</v>
      </c>
      <c r="H508" s="9">
        <f>표1[[#This Row],[수량]]*표1[[#This Row],[판매단가]]</f>
        <v>1500000</v>
      </c>
    </row>
    <row r="509" spans="1:8" ht="20.45" customHeight="1" x14ac:dyDescent="0.3">
      <c r="A509" s="7">
        <v>44394</v>
      </c>
      <c r="B509" s="8" t="s">
        <v>7</v>
      </c>
      <c r="C509" s="8" t="s">
        <v>10</v>
      </c>
      <c r="D509" s="16" t="s">
        <v>43</v>
      </c>
      <c r="E509" s="8">
        <v>4</v>
      </c>
      <c r="F509" s="9">
        <v>500000</v>
      </c>
      <c r="H509" s="9">
        <f>표1[[#This Row],[수량]]*표1[[#This Row],[판매단가]]</f>
        <v>2000000</v>
      </c>
    </row>
    <row r="510" spans="1:8" ht="20.45" customHeight="1" x14ac:dyDescent="0.3">
      <c r="A510" s="7">
        <v>44394</v>
      </c>
      <c r="B510" s="8" t="s">
        <v>5</v>
      </c>
      <c r="C510" s="8" t="s">
        <v>8</v>
      </c>
      <c r="D510" s="16" t="s">
        <v>40</v>
      </c>
      <c r="E510" s="8">
        <v>5</v>
      </c>
      <c r="F510" s="9">
        <v>150000</v>
      </c>
      <c r="H510" s="9">
        <f>표1[[#This Row],[수량]]*표1[[#This Row],[판매단가]]</f>
        <v>750000</v>
      </c>
    </row>
    <row r="511" spans="1:8" ht="20.45" customHeight="1" x14ac:dyDescent="0.3">
      <c r="A511" s="7">
        <v>44398</v>
      </c>
      <c r="B511" s="8" t="s">
        <v>13</v>
      </c>
      <c r="C511" s="8" t="s">
        <v>22</v>
      </c>
      <c r="D511" s="16" t="s">
        <v>41</v>
      </c>
      <c r="E511" s="8">
        <v>3</v>
      </c>
      <c r="F511" s="9">
        <v>400000</v>
      </c>
      <c r="H511" s="9">
        <f>표1[[#This Row],[수량]]*표1[[#This Row],[판매단가]]</f>
        <v>1200000</v>
      </c>
    </row>
    <row r="512" spans="1:8" ht="20.45" customHeight="1" x14ac:dyDescent="0.3">
      <c r="A512" s="7">
        <v>44399</v>
      </c>
      <c r="B512" s="8" t="s">
        <v>5</v>
      </c>
      <c r="C512" s="8" t="s">
        <v>6</v>
      </c>
      <c r="D512" s="16" t="s">
        <v>40</v>
      </c>
      <c r="E512" s="8">
        <v>4</v>
      </c>
      <c r="F512" s="9">
        <v>100000</v>
      </c>
      <c r="H512" s="9">
        <f>표1[[#This Row],[수량]]*표1[[#This Row],[판매단가]]</f>
        <v>400000</v>
      </c>
    </row>
    <row r="513" spans="1:8" ht="20.45" customHeight="1" x14ac:dyDescent="0.3">
      <c r="A513" s="7">
        <v>44401</v>
      </c>
      <c r="B513" s="8" t="s">
        <v>5</v>
      </c>
      <c r="C513" s="8" t="s">
        <v>31</v>
      </c>
      <c r="D513" s="16" t="s">
        <v>41</v>
      </c>
      <c r="E513" s="8">
        <v>4</v>
      </c>
      <c r="F513" s="9">
        <v>1500000</v>
      </c>
      <c r="H513" s="9">
        <f>표1[[#This Row],[수량]]*표1[[#This Row],[판매단가]]</f>
        <v>6000000</v>
      </c>
    </row>
    <row r="514" spans="1:8" ht="20.45" customHeight="1" x14ac:dyDescent="0.3">
      <c r="A514" s="7">
        <v>44403</v>
      </c>
      <c r="B514" s="8" t="s">
        <v>12</v>
      </c>
      <c r="C514" s="8" t="s">
        <v>6</v>
      </c>
      <c r="D514" s="16" t="s">
        <v>40</v>
      </c>
      <c r="E514" s="8">
        <v>5</v>
      </c>
      <c r="F514" s="9">
        <v>100000</v>
      </c>
      <c r="H514" s="9">
        <f>표1[[#This Row],[수량]]*표1[[#This Row],[판매단가]]</f>
        <v>500000</v>
      </c>
    </row>
    <row r="515" spans="1:8" ht="20.45" customHeight="1" x14ac:dyDescent="0.3">
      <c r="A515" s="7">
        <v>44404</v>
      </c>
      <c r="B515" s="8" t="s">
        <v>5</v>
      </c>
      <c r="C515" s="8" t="s">
        <v>24</v>
      </c>
      <c r="D515" s="16" t="s">
        <v>41</v>
      </c>
      <c r="E515" s="8">
        <v>1</v>
      </c>
      <c r="F515" s="9">
        <v>1800000</v>
      </c>
      <c r="H515" s="9">
        <f>표1[[#This Row],[수량]]*표1[[#This Row],[판매단가]]</f>
        <v>1800000</v>
      </c>
    </row>
    <row r="516" spans="1:8" ht="20.45" customHeight="1" x14ac:dyDescent="0.3">
      <c r="A516" s="7">
        <v>44404</v>
      </c>
      <c r="B516" s="8" t="s">
        <v>12</v>
      </c>
      <c r="C516" s="8" t="s">
        <v>22</v>
      </c>
      <c r="D516" s="16" t="s">
        <v>41</v>
      </c>
      <c r="E516" s="8">
        <v>3</v>
      </c>
      <c r="F516" s="9">
        <v>400000</v>
      </c>
      <c r="H516" s="9">
        <f>표1[[#This Row],[수량]]*표1[[#This Row],[판매단가]]</f>
        <v>1200000</v>
      </c>
    </row>
    <row r="517" spans="1:8" ht="20.45" customHeight="1" x14ac:dyDescent="0.3">
      <c r="A517" s="7">
        <v>44406</v>
      </c>
      <c r="B517" s="8" t="s">
        <v>13</v>
      </c>
      <c r="C517" s="8" t="s">
        <v>24</v>
      </c>
      <c r="D517" s="16" t="s">
        <v>41</v>
      </c>
      <c r="E517" s="8">
        <v>5</v>
      </c>
      <c r="F517" s="9">
        <v>1800000</v>
      </c>
      <c r="H517" s="9">
        <f>표1[[#This Row],[수량]]*표1[[#This Row],[판매단가]]</f>
        <v>9000000</v>
      </c>
    </row>
    <row r="518" spans="1:8" ht="20.45" customHeight="1" x14ac:dyDescent="0.3">
      <c r="A518" s="7">
        <v>44406</v>
      </c>
      <c r="B518" s="8" t="s">
        <v>5</v>
      </c>
      <c r="C518" s="8" t="s">
        <v>34</v>
      </c>
      <c r="D518" s="16" t="s">
        <v>41</v>
      </c>
      <c r="E518" s="8">
        <v>1</v>
      </c>
      <c r="F518" s="9">
        <v>700000</v>
      </c>
      <c r="H518" s="9">
        <f>표1[[#This Row],[수량]]*표1[[#This Row],[판매단가]]</f>
        <v>700000</v>
      </c>
    </row>
    <row r="519" spans="1:8" ht="20.45" customHeight="1" x14ac:dyDescent="0.3">
      <c r="A519" s="7">
        <v>44409</v>
      </c>
      <c r="B519" s="8" t="s">
        <v>7</v>
      </c>
      <c r="C519" s="8" t="s">
        <v>17</v>
      </c>
      <c r="D519" s="16" t="s">
        <v>42</v>
      </c>
      <c r="E519" s="8">
        <v>5</v>
      </c>
      <c r="F519" s="9">
        <v>150000</v>
      </c>
      <c r="H519" s="9">
        <f>표1[[#This Row],[수량]]*표1[[#This Row],[판매단가]]</f>
        <v>750000</v>
      </c>
    </row>
    <row r="520" spans="1:8" ht="20.45" customHeight="1" x14ac:dyDescent="0.3">
      <c r="A520" s="7">
        <v>44411</v>
      </c>
      <c r="B520" s="8" t="s">
        <v>9</v>
      </c>
      <c r="C520" s="8" t="s">
        <v>10</v>
      </c>
      <c r="D520" s="16" t="s">
        <v>43</v>
      </c>
      <c r="E520" s="8">
        <v>2</v>
      </c>
      <c r="F520" s="9">
        <v>500000</v>
      </c>
      <c r="H520" s="9">
        <f>표1[[#This Row],[수량]]*표1[[#This Row],[판매단가]]</f>
        <v>1000000</v>
      </c>
    </row>
    <row r="521" spans="1:8" ht="20.45" customHeight="1" x14ac:dyDescent="0.3">
      <c r="A521" s="7">
        <v>44411</v>
      </c>
      <c r="B521" s="8" t="s">
        <v>5</v>
      </c>
      <c r="C521" s="8" t="s">
        <v>22</v>
      </c>
      <c r="D521" s="16" t="s">
        <v>41</v>
      </c>
      <c r="E521" s="8">
        <v>5</v>
      </c>
      <c r="F521" s="9">
        <v>400000</v>
      </c>
      <c r="H521" s="9">
        <f>표1[[#This Row],[수량]]*표1[[#This Row],[판매단가]]</f>
        <v>2000000</v>
      </c>
    </row>
    <row r="522" spans="1:8" ht="20.45" customHeight="1" x14ac:dyDescent="0.3">
      <c r="A522" s="7">
        <v>44411</v>
      </c>
      <c r="B522" s="8" t="s">
        <v>13</v>
      </c>
      <c r="C522" s="8" t="s">
        <v>11</v>
      </c>
      <c r="D522" s="16" t="s">
        <v>40</v>
      </c>
      <c r="E522" s="8">
        <v>2</v>
      </c>
      <c r="F522" s="9">
        <v>200000</v>
      </c>
      <c r="H522" s="9">
        <f>표1[[#This Row],[수량]]*표1[[#This Row],[판매단가]]</f>
        <v>400000</v>
      </c>
    </row>
    <row r="523" spans="1:8" ht="20.45" customHeight="1" x14ac:dyDescent="0.3">
      <c r="A523" s="7">
        <v>44413</v>
      </c>
      <c r="B523" s="8" t="s">
        <v>5</v>
      </c>
      <c r="C523" s="8" t="s">
        <v>33</v>
      </c>
      <c r="D523" s="16" t="s">
        <v>41</v>
      </c>
      <c r="E523" s="8">
        <v>2</v>
      </c>
      <c r="F523" s="9">
        <v>800000</v>
      </c>
      <c r="H523" s="9">
        <f>표1[[#This Row],[수량]]*표1[[#This Row],[판매단가]]</f>
        <v>1600000</v>
      </c>
    </row>
    <row r="524" spans="1:8" ht="20.45" customHeight="1" x14ac:dyDescent="0.3">
      <c r="A524" s="7">
        <v>44413</v>
      </c>
      <c r="B524" s="8" t="s">
        <v>12</v>
      </c>
      <c r="C524" s="8" t="s">
        <v>26</v>
      </c>
      <c r="D524" s="16" t="s">
        <v>40</v>
      </c>
      <c r="E524" s="8">
        <v>2</v>
      </c>
      <c r="F524" s="9">
        <v>250000</v>
      </c>
      <c r="H524" s="9">
        <f>표1[[#This Row],[수량]]*표1[[#This Row],[판매단가]]</f>
        <v>500000</v>
      </c>
    </row>
    <row r="525" spans="1:8" ht="20.45" customHeight="1" x14ac:dyDescent="0.3">
      <c r="A525" s="7">
        <v>44420</v>
      </c>
      <c r="B525" s="8" t="s">
        <v>12</v>
      </c>
      <c r="C525" s="8" t="s">
        <v>33</v>
      </c>
      <c r="D525" s="16" t="s">
        <v>41</v>
      </c>
      <c r="E525" s="8">
        <v>4</v>
      </c>
      <c r="F525" s="9">
        <v>800000</v>
      </c>
      <c r="H525" s="9">
        <f>표1[[#This Row],[수량]]*표1[[#This Row],[판매단가]]</f>
        <v>3200000</v>
      </c>
    </row>
    <row r="526" spans="1:8" ht="20.45" customHeight="1" x14ac:dyDescent="0.3">
      <c r="A526" s="7">
        <v>44422</v>
      </c>
      <c r="B526" s="8" t="s">
        <v>12</v>
      </c>
      <c r="C526" s="8" t="s">
        <v>29</v>
      </c>
      <c r="D526" s="16" t="s">
        <v>40</v>
      </c>
      <c r="E526" s="8">
        <v>4</v>
      </c>
      <c r="F526" s="9">
        <v>150000</v>
      </c>
      <c r="H526" s="9">
        <f>표1[[#This Row],[수량]]*표1[[#This Row],[판매단가]]</f>
        <v>600000</v>
      </c>
    </row>
    <row r="527" spans="1:8" ht="20.45" customHeight="1" x14ac:dyDescent="0.3">
      <c r="A527" s="7">
        <v>44427</v>
      </c>
      <c r="B527" s="8" t="s">
        <v>13</v>
      </c>
      <c r="C527" s="8" t="s">
        <v>34</v>
      </c>
      <c r="D527" s="16" t="s">
        <v>41</v>
      </c>
      <c r="E527" s="8">
        <v>5</v>
      </c>
      <c r="F527" s="9">
        <v>700000</v>
      </c>
      <c r="H527" s="9">
        <f>표1[[#This Row],[수량]]*표1[[#This Row],[판매단가]]</f>
        <v>3500000</v>
      </c>
    </row>
    <row r="528" spans="1:8" ht="20.45" customHeight="1" x14ac:dyDescent="0.3">
      <c r="A528" s="7">
        <v>44429</v>
      </c>
      <c r="B528" s="8" t="s">
        <v>12</v>
      </c>
      <c r="C528" s="8" t="s">
        <v>10</v>
      </c>
      <c r="D528" s="16" t="s">
        <v>43</v>
      </c>
      <c r="E528" s="8">
        <v>1</v>
      </c>
      <c r="F528" s="9">
        <v>500000</v>
      </c>
      <c r="H528" s="9">
        <f>표1[[#This Row],[수량]]*표1[[#This Row],[판매단가]]</f>
        <v>500000</v>
      </c>
    </row>
    <row r="529" spans="1:8" ht="20.45" customHeight="1" x14ac:dyDescent="0.3">
      <c r="A529" s="7">
        <v>44430</v>
      </c>
      <c r="B529" s="8" t="s">
        <v>13</v>
      </c>
      <c r="C529" s="8" t="s">
        <v>10</v>
      </c>
      <c r="D529" s="16" t="s">
        <v>43</v>
      </c>
      <c r="E529" s="8">
        <v>4</v>
      </c>
      <c r="F529" s="9">
        <v>500000</v>
      </c>
      <c r="H529" s="9">
        <f>표1[[#This Row],[수량]]*표1[[#This Row],[판매단가]]</f>
        <v>2000000</v>
      </c>
    </row>
    <row r="530" spans="1:8" ht="20.45" customHeight="1" x14ac:dyDescent="0.3">
      <c r="A530" s="7">
        <v>44430</v>
      </c>
      <c r="B530" s="8" t="s">
        <v>5</v>
      </c>
      <c r="C530" s="8" t="s">
        <v>36</v>
      </c>
      <c r="D530" s="16" t="s">
        <v>40</v>
      </c>
      <c r="E530" s="8">
        <v>5</v>
      </c>
      <c r="F530" s="9">
        <v>300000</v>
      </c>
      <c r="H530" s="9">
        <f>표1[[#This Row],[수량]]*표1[[#This Row],[판매단가]]</f>
        <v>1500000</v>
      </c>
    </row>
    <row r="531" spans="1:8" ht="20.45" customHeight="1" x14ac:dyDescent="0.3">
      <c r="A531" s="7">
        <v>44432</v>
      </c>
      <c r="B531" s="8" t="s">
        <v>12</v>
      </c>
      <c r="C531" s="8" t="s">
        <v>30</v>
      </c>
      <c r="D531" s="16" t="s">
        <v>41</v>
      </c>
      <c r="E531" s="8">
        <v>4</v>
      </c>
      <c r="F531" s="9">
        <v>300000</v>
      </c>
      <c r="H531" s="9">
        <f>표1[[#This Row],[수량]]*표1[[#This Row],[판매단가]]</f>
        <v>1200000</v>
      </c>
    </row>
    <row r="532" spans="1:8" ht="20.45" customHeight="1" x14ac:dyDescent="0.3">
      <c r="A532" s="7">
        <v>44432</v>
      </c>
      <c r="B532" s="8" t="s">
        <v>12</v>
      </c>
      <c r="C532" s="8" t="s">
        <v>37</v>
      </c>
      <c r="D532" s="16" t="s">
        <v>41</v>
      </c>
      <c r="E532" s="8">
        <v>4</v>
      </c>
      <c r="F532" s="9">
        <v>100000</v>
      </c>
      <c r="H532" s="9">
        <f>표1[[#This Row],[수량]]*표1[[#This Row],[판매단가]]</f>
        <v>400000</v>
      </c>
    </row>
    <row r="533" spans="1:8" ht="20.45" customHeight="1" x14ac:dyDescent="0.3">
      <c r="A533" s="7">
        <v>44433</v>
      </c>
      <c r="B533" s="8" t="s">
        <v>13</v>
      </c>
      <c r="C533" s="8" t="s">
        <v>17</v>
      </c>
      <c r="D533" s="16" t="s">
        <v>42</v>
      </c>
      <c r="E533" s="8">
        <v>2</v>
      </c>
      <c r="F533" s="9">
        <v>150000</v>
      </c>
      <c r="H533" s="9">
        <f>표1[[#This Row],[수량]]*표1[[#This Row],[판매단가]]</f>
        <v>300000</v>
      </c>
    </row>
    <row r="534" spans="1:8" ht="20.45" customHeight="1" x14ac:dyDescent="0.3">
      <c r="A534" s="7">
        <v>44435</v>
      </c>
      <c r="B534" s="8" t="s">
        <v>7</v>
      </c>
      <c r="C534" s="8" t="s">
        <v>32</v>
      </c>
      <c r="D534" s="16" t="s">
        <v>40</v>
      </c>
      <c r="E534" s="8">
        <v>3</v>
      </c>
      <c r="F534" s="9">
        <v>900000</v>
      </c>
      <c r="H534" s="9">
        <f>표1[[#This Row],[수량]]*표1[[#This Row],[판매단가]]</f>
        <v>2700000</v>
      </c>
    </row>
    <row r="535" spans="1:8" ht="20.45" customHeight="1" x14ac:dyDescent="0.3">
      <c r="A535" s="7">
        <v>44436</v>
      </c>
      <c r="B535" s="8" t="s">
        <v>13</v>
      </c>
      <c r="C535" s="8" t="s">
        <v>20</v>
      </c>
      <c r="D535" s="16" t="s">
        <v>40</v>
      </c>
      <c r="E535" s="8">
        <v>4</v>
      </c>
      <c r="F535" s="9">
        <v>80000</v>
      </c>
      <c r="H535" s="9">
        <f>표1[[#This Row],[수량]]*표1[[#This Row],[판매단가]]</f>
        <v>320000</v>
      </c>
    </row>
    <row r="536" spans="1:8" ht="20.45" customHeight="1" x14ac:dyDescent="0.3">
      <c r="A536" s="7">
        <v>44438</v>
      </c>
      <c r="B536" s="8" t="s">
        <v>7</v>
      </c>
      <c r="C536" s="8" t="s">
        <v>29</v>
      </c>
      <c r="D536" s="16" t="s">
        <v>40</v>
      </c>
      <c r="E536" s="8">
        <v>1</v>
      </c>
      <c r="F536" s="9">
        <v>150000</v>
      </c>
      <c r="H536" s="9">
        <f>표1[[#This Row],[수량]]*표1[[#This Row],[판매단가]]</f>
        <v>150000</v>
      </c>
    </row>
    <row r="537" spans="1:8" ht="20.45" customHeight="1" x14ac:dyDescent="0.3">
      <c r="A537" s="7">
        <v>44443</v>
      </c>
      <c r="B537" s="8" t="s">
        <v>13</v>
      </c>
      <c r="C537" s="8" t="s">
        <v>23</v>
      </c>
      <c r="D537" s="16" t="s">
        <v>42</v>
      </c>
      <c r="E537" s="8">
        <v>1</v>
      </c>
      <c r="F537" s="9">
        <v>1200000</v>
      </c>
      <c r="H537" s="9">
        <f>표1[[#This Row],[수량]]*표1[[#This Row],[판매단가]]</f>
        <v>1200000</v>
      </c>
    </row>
    <row r="538" spans="1:8" ht="20.45" customHeight="1" x14ac:dyDescent="0.3">
      <c r="A538" s="7">
        <v>44443</v>
      </c>
      <c r="B538" s="8" t="s">
        <v>7</v>
      </c>
      <c r="C538" s="8" t="s">
        <v>25</v>
      </c>
      <c r="D538" s="16" t="s">
        <v>40</v>
      </c>
      <c r="E538" s="8">
        <v>2</v>
      </c>
      <c r="F538" s="9">
        <v>400000</v>
      </c>
      <c r="H538" s="9">
        <f>표1[[#This Row],[수량]]*표1[[#This Row],[판매단가]]</f>
        <v>800000</v>
      </c>
    </row>
    <row r="539" spans="1:8" ht="20.45" customHeight="1" x14ac:dyDescent="0.3">
      <c r="A539" s="7">
        <v>44444</v>
      </c>
      <c r="B539" s="8" t="s">
        <v>5</v>
      </c>
      <c r="C539" s="8" t="s">
        <v>17</v>
      </c>
      <c r="D539" s="16" t="s">
        <v>42</v>
      </c>
      <c r="E539" s="8">
        <v>4</v>
      </c>
      <c r="F539" s="9">
        <v>150000</v>
      </c>
      <c r="H539" s="9">
        <f>표1[[#This Row],[수량]]*표1[[#This Row],[판매단가]]</f>
        <v>600000</v>
      </c>
    </row>
    <row r="540" spans="1:8" ht="20.45" customHeight="1" x14ac:dyDescent="0.3">
      <c r="A540" s="7">
        <v>44449</v>
      </c>
      <c r="B540" s="8" t="s">
        <v>13</v>
      </c>
      <c r="C540" s="8" t="s">
        <v>26</v>
      </c>
      <c r="D540" s="16" t="s">
        <v>40</v>
      </c>
      <c r="E540" s="8">
        <v>4</v>
      </c>
      <c r="F540" s="9">
        <v>250000</v>
      </c>
      <c r="H540" s="9">
        <f>표1[[#This Row],[수량]]*표1[[#This Row],[판매단가]]</f>
        <v>1000000</v>
      </c>
    </row>
    <row r="541" spans="1:8" ht="20.45" customHeight="1" x14ac:dyDescent="0.3">
      <c r="A541" s="7">
        <v>44450</v>
      </c>
      <c r="B541" s="8" t="s">
        <v>13</v>
      </c>
      <c r="C541" s="8" t="s">
        <v>21</v>
      </c>
      <c r="D541" s="16" t="s">
        <v>40</v>
      </c>
      <c r="E541" s="8">
        <v>2</v>
      </c>
      <c r="F541" s="9">
        <v>80000</v>
      </c>
      <c r="H541" s="9">
        <f>표1[[#This Row],[수량]]*표1[[#This Row],[판매단가]]</f>
        <v>160000</v>
      </c>
    </row>
    <row r="542" spans="1:8" ht="20.45" customHeight="1" x14ac:dyDescent="0.3">
      <c r="A542" s="7">
        <v>44450</v>
      </c>
      <c r="B542" s="8" t="s">
        <v>13</v>
      </c>
      <c r="C542" s="8" t="s">
        <v>17</v>
      </c>
      <c r="D542" s="16" t="s">
        <v>42</v>
      </c>
      <c r="E542" s="8">
        <v>2</v>
      </c>
      <c r="F542" s="9">
        <v>150000</v>
      </c>
      <c r="H542" s="9">
        <f>표1[[#This Row],[수량]]*표1[[#This Row],[판매단가]]</f>
        <v>300000</v>
      </c>
    </row>
    <row r="543" spans="1:8" ht="20.45" customHeight="1" x14ac:dyDescent="0.3">
      <c r="A543" s="7">
        <v>44451</v>
      </c>
      <c r="B543" s="8" t="s">
        <v>12</v>
      </c>
      <c r="C543" s="8" t="s">
        <v>19</v>
      </c>
      <c r="D543" s="16" t="s">
        <v>43</v>
      </c>
      <c r="E543" s="8">
        <v>5</v>
      </c>
      <c r="F543" s="9">
        <v>900000</v>
      </c>
      <c r="H543" s="9">
        <f>표1[[#This Row],[수량]]*표1[[#This Row],[판매단가]]</f>
        <v>4500000</v>
      </c>
    </row>
    <row r="544" spans="1:8" ht="20.45" customHeight="1" x14ac:dyDescent="0.3">
      <c r="A544" s="7">
        <v>44452</v>
      </c>
      <c r="B544" s="8" t="s">
        <v>7</v>
      </c>
      <c r="C544" s="8" t="s">
        <v>33</v>
      </c>
      <c r="D544" s="16" t="s">
        <v>41</v>
      </c>
      <c r="E544" s="8">
        <v>4</v>
      </c>
      <c r="F544" s="9">
        <v>800000</v>
      </c>
      <c r="H544" s="9">
        <f>표1[[#This Row],[수량]]*표1[[#This Row],[판매단가]]</f>
        <v>3200000</v>
      </c>
    </row>
    <row r="545" spans="1:8" ht="20.45" customHeight="1" x14ac:dyDescent="0.3">
      <c r="A545" s="7">
        <v>44453</v>
      </c>
      <c r="B545" s="8" t="s">
        <v>12</v>
      </c>
      <c r="C545" s="8" t="s">
        <v>37</v>
      </c>
      <c r="D545" s="16" t="s">
        <v>41</v>
      </c>
      <c r="E545" s="8">
        <v>3</v>
      </c>
      <c r="F545" s="9">
        <v>100000</v>
      </c>
      <c r="H545" s="9">
        <f>표1[[#This Row],[수량]]*표1[[#This Row],[판매단가]]</f>
        <v>300000</v>
      </c>
    </row>
    <row r="546" spans="1:8" ht="20.45" customHeight="1" x14ac:dyDescent="0.3">
      <c r="A546" s="7">
        <v>44454</v>
      </c>
      <c r="B546" s="8" t="s">
        <v>9</v>
      </c>
      <c r="C546" s="8" t="s">
        <v>30</v>
      </c>
      <c r="D546" s="16" t="s">
        <v>41</v>
      </c>
      <c r="E546" s="8">
        <v>2</v>
      </c>
      <c r="F546" s="9">
        <v>300000</v>
      </c>
      <c r="H546" s="9">
        <f>표1[[#This Row],[수량]]*표1[[#This Row],[판매단가]]</f>
        <v>600000</v>
      </c>
    </row>
    <row r="547" spans="1:8" ht="20.45" customHeight="1" x14ac:dyDescent="0.3">
      <c r="A547" s="7">
        <v>44456</v>
      </c>
      <c r="B547" s="8" t="s">
        <v>12</v>
      </c>
      <c r="C547" s="8" t="s">
        <v>20</v>
      </c>
      <c r="D547" s="16" t="s">
        <v>40</v>
      </c>
      <c r="E547" s="8">
        <v>1</v>
      </c>
      <c r="F547" s="9">
        <v>80000</v>
      </c>
      <c r="H547" s="9">
        <f>표1[[#This Row],[수량]]*표1[[#This Row],[판매단가]]</f>
        <v>80000</v>
      </c>
    </row>
    <row r="548" spans="1:8" ht="20.45" customHeight="1" x14ac:dyDescent="0.3">
      <c r="A548" s="7">
        <v>44458</v>
      </c>
      <c r="B548" s="8" t="s">
        <v>7</v>
      </c>
      <c r="C548" s="8" t="s">
        <v>14</v>
      </c>
      <c r="D548" s="16" t="s">
        <v>43</v>
      </c>
      <c r="E548" s="8">
        <v>5</v>
      </c>
      <c r="F548" s="9">
        <v>700000</v>
      </c>
      <c r="H548" s="9">
        <f>표1[[#This Row],[수량]]*표1[[#This Row],[판매단가]]</f>
        <v>3500000</v>
      </c>
    </row>
    <row r="549" spans="1:8" ht="20.45" customHeight="1" x14ac:dyDescent="0.3">
      <c r="A549" s="7">
        <v>44459</v>
      </c>
      <c r="B549" s="8" t="s">
        <v>13</v>
      </c>
      <c r="C549" s="8" t="s">
        <v>11</v>
      </c>
      <c r="D549" s="16" t="s">
        <v>40</v>
      </c>
      <c r="E549" s="8">
        <v>4</v>
      </c>
      <c r="F549" s="9">
        <v>200000</v>
      </c>
      <c r="H549" s="9">
        <f>표1[[#This Row],[수량]]*표1[[#This Row],[판매단가]]</f>
        <v>800000</v>
      </c>
    </row>
    <row r="550" spans="1:8" ht="20.45" customHeight="1" x14ac:dyDescent="0.3">
      <c r="A550" s="7">
        <v>44459</v>
      </c>
      <c r="B550" s="8" t="s">
        <v>12</v>
      </c>
      <c r="C550" s="8" t="s">
        <v>10</v>
      </c>
      <c r="D550" s="16" t="s">
        <v>43</v>
      </c>
      <c r="E550" s="8">
        <v>5</v>
      </c>
      <c r="F550" s="9">
        <v>500000</v>
      </c>
      <c r="H550" s="9">
        <f>표1[[#This Row],[수량]]*표1[[#This Row],[판매단가]]</f>
        <v>2500000</v>
      </c>
    </row>
    <row r="551" spans="1:8" ht="20.45" customHeight="1" x14ac:dyDescent="0.3">
      <c r="A551" s="7">
        <v>44468</v>
      </c>
      <c r="B551" s="8" t="s">
        <v>12</v>
      </c>
      <c r="C551" s="8" t="s">
        <v>17</v>
      </c>
      <c r="D551" s="16" t="s">
        <v>42</v>
      </c>
      <c r="E551" s="8">
        <v>1</v>
      </c>
      <c r="F551" s="9">
        <v>150000</v>
      </c>
      <c r="H551" s="9">
        <f>표1[[#This Row],[수량]]*표1[[#This Row],[판매단가]]</f>
        <v>150000</v>
      </c>
    </row>
    <row r="552" spans="1:8" ht="20.45" customHeight="1" x14ac:dyDescent="0.3">
      <c r="A552" s="7">
        <v>44468</v>
      </c>
      <c r="B552" s="8" t="s">
        <v>7</v>
      </c>
      <c r="C552" s="8" t="s">
        <v>10</v>
      </c>
      <c r="D552" s="16" t="s">
        <v>43</v>
      </c>
      <c r="E552" s="8">
        <v>4</v>
      </c>
      <c r="F552" s="9">
        <v>500000</v>
      </c>
      <c r="H552" s="9">
        <f>표1[[#This Row],[수량]]*표1[[#This Row],[판매단가]]</f>
        <v>2000000</v>
      </c>
    </row>
    <row r="553" spans="1:8" ht="20.45" customHeight="1" x14ac:dyDescent="0.3">
      <c r="A553" s="7">
        <v>44469</v>
      </c>
      <c r="B553" s="8" t="s">
        <v>13</v>
      </c>
      <c r="C553" s="8" t="s">
        <v>11</v>
      </c>
      <c r="D553" s="16" t="s">
        <v>40</v>
      </c>
      <c r="E553" s="8">
        <v>5</v>
      </c>
      <c r="F553" s="9">
        <v>200000</v>
      </c>
      <c r="H553" s="9">
        <f>표1[[#This Row],[수량]]*표1[[#This Row],[판매단가]]</f>
        <v>1000000</v>
      </c>
    </row>
    <row r="554" spans="1:8" ht="20.45" customHeight="1" x14ac:dyDescent="0.3">
      <c r="A554" s="7">
        <v>44470</v>
      </c>
      <c r="B554" s="8" t="s">
        <v>9</v>
      </c>
      <c r="C554" s="8" t="s">
        <v>16</v>
      </c>
      <c r="D554" s="16" t="s">
        <v>42</v>
      </c>
      <c r="E554" s="8">
        <v>4</v>
      </c>
      <c r="F554" s="9">
        <v>120000</v>
      </c>
      <c r="H554" s="9">
        <f>표1[[#This Row],[수량]]*표1[[#This Row],[판매단가]]</f>
        <v>480000</v>
      </c>
    </row>
    <row r="555" spans="1:8" ht="20.45" customHeight="1" x14ac:dyDescent="0.3">
      <c r="A555" s="7">
        <v>44473</v>
      </c>
      <c r="B555" s="8" t="s">
        <v>7</v>
      </c>
      <c r="C555" s="8" t="s">
        <v>23</v>
      </c>
      <c r="D555" s="16" t="s">
        <v>42</v>
      </c>
      <c r="E555" s="8">
        <v>2</v>
      </c>
      <c r="F555" s="9">
        <v>1200000</v>
      </c>
      <c r="H555" s="9">
        <f>표1[[#This Row],[수량]]*표1[[#This Row],[판매단가]]</f>
        <v>2400000</v>
      </c>
    </row>
    <row r="556" spans="1:8" ht="20.45" customHeight="1" x14ac:dyDescent="0.3">
      <c r="A556" s="7">
        <v>44474</v>
      </c>
      <c r="B556" s="8" t="s">
        <v>5</v>
      </c>
      <c r="C556" s="8" t="s">
        <v>18</v>
      </c>
      <c r="D556" s="16" t="s">
        <v>42</v>
      </c>
      <c r="E556" s="8">
        <v>1</v>
      </c>
      <c r="F556" s="9">
        <v>400000</v>
      </c>
      <c r="H556" s="9">
        <f>표1[[#This Row],[수량]]*표1[[#This Row],[판매단가]]</f>
        <v>400000</v>
      </c>
    </row>
    <row r="557" spans="1:8" ht="20.45" customHeight="1" x14ac:dyDescent="0.3">
      <c r="A557" s="7">
        <v>44474</v>
      </c>
      <c r="B557" s="8" t="s">
        <v>9</v>
      </c>
      <c r="C557" s="8" t="s">
        <v>25</v>
      </c>
      <c r="D557" s="16" t="s">
        <v>40</v>
      </c>
      <c r="E557" s="8">
        <v>2</v>
      </c>
      <c r="F557" s="9">
        <v>400000</v>
      </c>
      <c r="H557" s="9">
        <f>표1[[#This Row],[수량]]*표1[[#This Row],[판매단가]]</f>
        <v>800000</v>
      </c>
    </row>
    <row r="558" spans="1:8" ht="20.45" customHeight="1" x14ac:dyDescent="0.3">
      <c r="A558" s="7">
        <v>44474</v>
      </c>
      <c r="B558" s="8" t="s">
        <v>12</v>
      </c>
      <c r="C558" s="8" t="s">
        <v>22</v>
      </c>
      <c r="D558" s="16" t="s">
        <v>41</v>
      </c>
      <c r="E558" s="8">
        <v>1</v>
      </c>
      <c r="F558" s="9">
        <v>400000</v>
      </c>
      <c r="H558" s="9">
        <f>표1[[#This Row],[수량]]*표1[[#This Row],[판매단가]]</f>
        <v>400000</v>
      </c>
    </row>
    <row r="559" spans="1:8" ht="20.45" customHeight="1" x14ac:dyDescent="0.3">
      <c r="A559" s="7">
        <v>44474</v>
      </c>
      <c r="B559" s="8" t="s">
        <v>5</v>
      </c>
      <c r="C559" s="8" t="s">
        <v>36</v>
      </c>
      <c r="D559" s="16" t="s">
        <v>40</v>
      </c>
      <c r="E559" s="8">
        <v>5</v>
      </c>
      <c r="F559" s="9">
        <v>300000</v>
      </c>
      <c r="H559" s="9">
        <f>표1[[#This Row],[수량]]*표1[[#This Row],[판매단가]]</f>
        <v>1500000</v>
      </c>
    </row>
    <row r="560" spans="1:8" ht="20.45" customHeight="1" x14ac:dyDescent="0.3">
      <c r="A560" s="7">
        <v>44491</v>
      </c>
      <c r="B560" s="8" t="s">
        <v>13</v>
      </c>
      <c r="C560" s="8" t="s">
        <v>31</v>
      </c>
      <c r="D560" s="16" t="s">
        <v>41</v>
      </c>
      <c r="E560" s="8">
        <v>1</v>
      </c>
      <c r="F560" s="9">
        <v>1500000</v>
      </c>
      <c r="H560" s="9">
        <f>표1[[#This Row],[수량]]*표1[[#This Row],[판매단가]]</f>
        <v>1500000</v>
      </c>
    </row>
    <row r="561" spans="1:8" ht="20.45" customHeight="1" x14ac:dyDescent="0.3">
      <c r="A561" s="7">
        <v>44492</v>
      </c>
      <c r="B561" s="8" t="s">
        <v>13</v>
      </c>
      <c r="C561" s="8" t="s">
        <v>35</v>
      </c>
      <c r="D561" s="16" t="s">
        <v>40</v>
      </c>
      <c r="E561" s="8">
        <v>5</v>
      </c>
      <c r="F561" s="9">
        <v>250000</v>
      </c>
      <c r="H561" s="9">
        <f>표1[[#This Row],[수량]]*표1[[#This Row],[판매단가]]</f>
        <v>1250000</v>
      </c>
    </row>
    <row r="562" spans="1:8" ht="20.45" customHeight="1" x14ac:dyDescent="0.3">
      <c r="A562" s="7">
        <v>44492</v>
      </c>
      <c r="B562" s="8" t="s">
        <v>5</v>
      </c>
      <c r="C562" s="8" t="s">
        <v>11</v>
      </c>
      <c r="D562" s="16" t="s">
        <v>40</v>
      </c>
      <c r="E562" s="8">
        <v>4</v>
      </c>
      <c r="F562" s="9">
        <v>200000</v>
      </c>
      <c r="H562" s="9">
        <f>표1[[#This Row],[수량]]*표1[[#This Row],[판매단가]]</f>
        <v>800000</v>
      </c>
    </row>
    <row r="563" spans="1:8" ht="20.45" customHeight="1" x14ac:dyDescent="0.3">
      <c r="A563" s="7">
        <v>44495</v>
      </c>
      <c r="B563" s="8" t="s">
        <v>5</v>
      </c>
      <c r="C563" s="8" t="s">
        <v>18</v>
      </c>
      <c r="D563" s="16" t="s">
        <v>42</v>
      </c>
      <c r="E563" s="8">
        <v>2</v>
      </c>
      <c r="F563" s="9">
        <v>400000</v>
      </c>
      <c r="H563" s="9">
        <f>표1[[#This Row],[수량]]*표1[[#This Row],[판매단가]]</f>
        <v>800000</v>
      </c>
    </row>
    <row r="564" spans="1:8" ht="20.45" customHeight="1" x14ac:dyDescent="0.3">
      <c r="A564" s="7">
        <v>44495</v>
      </c>
      <c r="B564" s="8" t="s">
        <v>13</v>
      </c>
      <c r="C564" s="8" t="s">
        <v>10</v>
      </c>
      <c r="D564" s="16" t="s">
        <v>43</v>
      </c>
      <c r="E564" s="8">
        <v>1</v>
      </c>
      <c r="F564" s="9">
        <v>500000</v>
      </c>
      <c r="H564" s="9">
        <f>표1[[#This Row],[수량]]*표1[[#This Row],[판매단가]]</f>
        <v>500000</v>
      </c>
    </row>
    <row r="565" spans="1:8" ht="20.45" customHeight="1" x14ac:dyDescent="0.3">
      <c r="A565" s="7">
        <v>44496</v>
      </c>
      <c r="B565" s="8" t="s">
        <v>13</v>
      </c>
      <c r="C565" s="8" t="s">
        <v>22</v>
      </c>
      <c r="D565" s="16" t="s">
        <v>41</v>
      </c>
      <c r="E565" s="8">
        <v>1</v>
      </c>
      <c r="F565" s="9">
        <v>400000</v>
      </c>
      <c r="H565" s="9">
        <f>표1[[#This Row],[수량]]*표1[[#This Row],[판매단가]]</f>
        <v>400000</v>
      </c>
    </row>
    <row r="566" spans="1:8" ht="20.45" customHeight="1" x14ac:dyDescent="0.3">
      <c r="A566" s="7">
        <v>44497</v>
      </c>
      <c r="B566" s="8" t="s">
        <v>5</v>
      </c>
      <c r="C566" s="8" t="s">
        <v>22</v>
      </c>
      <c r="D566" s="16" t="s">
        <v>41</v>
      </c>
      <c r="E566" s="8">
        <v>5</v>
      </c>
      <c r="F566" s="9">
        <v>400000</v>
      </c>
      <c r="H566" s="9">
        <f>표1[[#This Row],[수량]]*표1[[#This Row],[판매단가]]</f>
        <v>2000000</v>
      </c>
    </row>
    <row r="567" spans="1:8" ht="20.45" customHeight="1" x14ac:dyDescent="0.3">
      <c r="A567" s="7">
        <v>44503</v>
      </c>
      <c r="B567" s="8" t="s">
        <v>7</v>
      </c>
      <c r="C567" s="8" t="s">
        <v>31</v>
      </c>
      <c r="D567" s="16" t="s">
        <v>41</v>
      </c>
      <c r="E567" s="8">
        <v>3</v>
      </c>
      <c r="F567" s="9">
        <v>1500000</v>
      </c>
      <c r="H567" s="9">
        <f>표1[[#This Row],[수량]]*표1[[#This Row],[판매단가]]</f>
        <v>4500000</v>
      </c>
    </row>
    <row r="568" spans="1:8" ht="20.45" customHeight="1" x14ac:dyDescent="0.3">
      <c r="A568" s="7">
        <v>44508</v>
      </c>
      <c r="B568" s="8" t="s">
        <v>7</v>
      </c>
      <c r="C568" s="8" t="s">
        <v>31</v>
      </c>
      <c r="D568" s="16" t="s">
        <v>41</v>
      </c>
      <c r="E568" s="8">
        <v>1</v>
      </c>
      <c r="F568" s="9">
        <v>1500000</v>
      </c>
      <c r="H568" s="9">
        <f>표1[[#This Row],[수량]]*표1[[#This Row],[판매단가]]</f>
        <v>1500000</v>
      </c>
    </row>
    <row r="569" spans="1:8" ht="20.45" customHeight="1" x14ac:dyDescent="0.3">
      <c r="A569" s="7">
        <v>44508</v>
      </c>
      <c r="B569" s="8" t="s">
        <v>5</v>
      </c>
      <c r="C569" s="8" t="s">
        <v>10</v>
      </c>
      <c r="D569" s="16" t="s">
        <v>43</v>
      </c>
      <c r="E569" s="8">
        <v>3</v>
      </c>
      <c r="F569" s="9">
        <v>500000</v>
      </c>
      <c r="H569" s="9">
        <f>표1[[#This Row],[수량]]*표1[[#This Row],[판매단가]]</f>
        <v>1500000</v>
      </c>
    </row>
    <row r="570" spans="1:8" ht="20.45" customHeight="1" x14ac:dyDescent="0.3">
      <c r="A570" s="7">
        <v>44509</v>
      </c>
      <c r="B570" s="8" t="s">
        <v>5</v>
      </c>
      <c r="C570" s="8" t="s">
        <v>22</v>
      </c>
      <c r="D570" s="16" t="s">
        <v>41</v>
      </c>
      <c r="E570" s="8">
        <v>5</v>
      </c>
      <c r="F570" s="9">
        <v>400000</v>
      </c>
      <c r="H570" s="9">
        <f>표1[[#This Row],[수량]]*표1[[#This Row],[판매단가]]</f>
        <v>2000000</v>
      </c>
    </row>
    <row r="571" spans="1:8" ht="20.45" customHeight="1" x14ac:dyDescent="0.3">
      <c r="A571" s="7">
        <v>44513</v>
      </c>
      <c r="B571" s="8" t="s">
        <v>5</v>
      </c>
      <c r="C571" s="8" t="s">
        <v>30</v>
      </c>
      <c r="D571" s="16" t="s">
        <v>41</v>
      </c>
      <c r="E571" s="8">
        <v>3</v>
      </c>
      <c r="F571" s="9">
        <v>300000</v>
      </c>
      <c r="H571" s="9">
        <f>표1[[#This Row],[수량]]*표1[[#This Row],[판매단가]]</f>
        <v>900000</v>
      </c>
    </row>
    <row r="572" spans="1:8" ht="20.45" customHeight="1" x14ac:dyDescent="0.3">
      <c r="A572" s="7">
        <v>44514</v>
      </c>
      <c r="B572" s="8" t="s">
        <v>12</v>
      </c>
      <c r="C572" s="8" t="s">
        <v>21</v>
      </c>
      <c r="D572" s="16" t="s">
        <v>40</v>
      </c>
      <c r="E572" s="8">
        <v>1</v>
      </c>
      <c r="F572" s="9">
        <v>80000</v>
      </c>
      <c r="H572" s="9">
        <f>표1[[#This Row],[수량]]*표1[[#This Row],[판매단가]]</f>
        <v>80000</v>
      </c>
    </row>
    <row r="573" spans="1:8" ht="20.45" customHeight="1" x14ac:dyDescent="0.3">
      <c r="A573" s="7">
        <v>44516</v>
      </c>
      <c r="B573" s="8" t="s">
        <v>13</v>
      </c>
      <c r="C573" s="8" t="s">
        <v>33</v>
      </c>
      <c r="D573" s="16" t="s">
        <v>41</v>
      </c>
      <c r="E573" s="8">
        <v>2</v>
      </c>
      <c r="F573" s="9">
        <v>800000</v>
      </c>
      <c r="H573" s="9">
        <f>표1[[#This Row],[수량]]*표1[[#This Row],[판매단가]]</f>
        <v>1600000</v>
      </c>
    </row>
    <row r="574" spans="1:8" ht="20.45" customHeight="1" x14ac:dyDescent="0.3">
      <c r="A574" s="7">
        <v>44517</v>
      </c>
      <c r="B574" s="8" t="s">
        <v>5</v>
      </c>
      <c r="C574" s="8" t="s">
        <v>11</v>
      </c>
      <c r="D574" s="16" t="s">
        <v>40</v>
      </c>
      <c r="E574" s="8">
        <v>4</v>
      </c>
      <c r="F574" s="9">
        <v>200000</v>
      </c>
      <c r="H574" s="9">
        <f>표1[[#This Row],[수량]]*표1[[#This Row],[판매단가]]</f>
        <v>800000</v>
      </c>
    </row>
    <row r="575" spans="1:8" ht="20.45" customHeight="1" x14ac:dyDescent="0.3">
      <c r="A575" s="7">
        <v>44519</v>
      </c>
      <c r="B575" s="8" t="s">
        <v>7</v>
      </c>
      <c r="C575" s="8" t="s">
        <v>18</v>
      </c>
      <c r="D575" s="16" t="s">
        <v>42</v>
      </c>
      <c r="E575" s="8">
        <v>1</v>
      </c>
      <c r="F575" s="9">
        <v>400000</v>
      </c>
      <c r="H575" s="9">
        <f>표1[[#This Row],[수량]]*표1[[#This Row],[판매단가]]</f>
        <v>400000</v>
      </c>
    </row>
    <row r="576" spans="1:8" ht="20.45" customHeight="1" x14ac:dyDescent="0.3">
      <c r="A576" s="7">
        <v>44519</v>
      </c>
      <c r="B576" s="8" t="s">
        <v>7</v>
      </c>
      <c r="C576" s="8" t="s">
        <v>23</v>
      </c>
      <c r="D576" s="16" t="s">
        <v>42</v>
      </c>
      <c r="E576" s="8">
        <v>2</v>
      </c>
      <c r="F576" s="9">
        <v>1200000</v>
      </c>
      <c r="H576" s="9">
        <f>표1[[#This Row],[수량]]*표1[[#This Row],[판매단가]]</f>
        <v>2400000</v>
      </c>
    </row>
    <row r="577" spans="1:8" ht="20.45" customHeight="1" x14ac:dyDescent="0.3">
      <c r="A577" s="7">
        <v>44522</v>
      </c>
      <c r="B577" s="8" t="s">
        <v>5</v>
      </c>
      <c r="C577" s="8" t="s">
        <v>22</v>
      </c>
      <c r="D577" s="16" t="s">
        <v>41</v>
      </c>
      <c r="E577" s="8">
        <v>2</v>
      </c>
      <c r="F577" s="9">
        <v>400000</v>
      </c>
      <c r="H577" s="9">
        <f>표1[[#This Row],[수량]]*표1[[#This Row],[판매단가]]</f>
        <v>800000</v>
      </c>
    </row>
    <row r="578" spans="1:8" ht="20.45" customHeight="1" x14ac:dyDescent="0.3">
      <c r="A578" s="7">
        <v>44522</v>
      </c>
      <c r="B578" s="8" t="s">
        <v>7</v>
      </c>
      <c r="C578" s="8" t="s">
        <v>24</v>
      </c>
      <c r="D578" s="16" t="s">
        <v>41</v>
      </c>
      <c r="E578" s="8">
        <v>5</v>
      </c>
      <c r="F578" s="9">
        <v>1800000</v>
      </c>
      <c r="H578" s="9">
        <f>표1[[#This Row],[수량]]*표1[[#This Row],[판매단가]]</f>
        <v>9000000</v>
      </c>
    </row>
    <row r="579" spans="1:8" ht="20.45" customHeight="1" x14ac:dyDescent="0.3">
      <c r="A579" s="7">
        <v>44524</v>
      </c>
      <c r="B579" s="8" t="s">
        <v>5</v>
      </c>
      <c r="C579" s="8" t="s">
        <v>18</v>
      </c>
      <c r="D579" s="16" t="s">
        <v>42</v>
      </c>
      <c r="E579" s="8">
        <v>2</v>
      </c>
      <c r="F579" s="9">
        <v>400000</v>
      </c>
      <c r="H579" s="9">
        <f>표1[[#This Row],[수량]]*표1[[#This Row],[판매단가]]</f>
        <v>800000</v>
      </c>
    </row>
    <row r="580" spans="1:8" ht="20.45" customHeight="1" x14ac:dyDescent="0.3">
      <c r="A580" s="7">
        <v>44525</v>
      </c>
      <c r="B580" s="8" t="s">
        <v>9</v>
      </c>
      <c r="C580" s="8" t="s">
        <v>35</v>
      </c>
      <c r="D580" s="16" t="s">
        <v>40</v>
      </c>
      <c r="E580" s="8">
        <v>5</v>
      </c>
      <c r="F580" s="9">
        <v>250000</v>
      </c>
      <c r="H580" s="9">
        <f>표1[[#This Row],[수량]]*표1[[#This Row],[판매단가]]</f>
        <v>1250000</v>
      </c>
    </row>
    <row r="581" spans="1:8" ht="20.45" customHeight="1" x14ac:dyDescent="0.3">
      <c r="A581" s="7">
        <v>44532</v>
      </c>
      <c r="B581" s="8" t="s">
        <v>9</v>
      </c>
      <c r="C581" s="8" t="s">
        <v>6</v>
      </c>
      <c r="D581" s="16" t="s">
        <v>40</v>
      </c>
      <c r="E581" s="8">
        <v>3</v>
      </c>
      <c r="F581" s="9">
        <v>100000</v>
      </c>
      <c r="H581" s="9">
        <f>표1[[#This Row],[수량]]*표1[[#This Row],[판매단가]]</f>
        <v>300000</v>
      </c>
    </row>
    <row r="582" spans="1:8" ht="20.45" customHeight="1" x14ac:dyDescent="0.3">
      <c r="A582" s="7">
        <v>44532</v>
      </c>
      <c r="B582" s="8" t="s">
        <v>5</v>
      </c>
      <c r="C582" s="8" t="s">
        <v>16</v>
      </c>
      <c r="D582" s="16" t="s">
        <v>42</v>
      </c>
      <c r="E582" s="8">
        <v>2</v>
      </c>
      <c r="F582" s="9">
        <v>120000</v>
      </c>
      <c r="H582" s="9">
        <f>표1[[#This Row],[수량]]*표1[[#This Row],[판매단가]]</f>
        <v>240000</v>
      </c>
    </row>
    <row r="583" spans="1:8" ht="20.45" customHeight="1" x14ac:dyDescent="0.3">
      <c r="A583" s="7">
        <v>44532</v>
      </c>
      <c r="B583" s="8" t="s">
        <v>13</v>
      </c>
      <c r="C583" s="8" t="s">
        <v>28</v>
      </c>
      <c r="D583" s="16" t="s">
        <v>41</v>
      </c>
      <c r="E583" s="8">
        <v>4</v>
      </c>
      <c r="F583" s="9">
        <v>900000</v>
      </c>
      <c r="H583" s="9">
        <f>표1[[#This Row],[수량]]*표1[[#This Row],[판매단가]]</f>
        <v>3600000</v>
      </c>
    </row>
    <row r="584" spans="1:8" ht="20.45" customHeight="1" x14ac:dyDescent="0.3">
      <c r="A584" s="7">
        <v>44532</v>
      </c>
      <c r="B584" s="8" t="s">
        <v>7</v>
      </c>
      <c r="C584" s="8" t="s">
        <v>14</v>
      </c>
      <c r="D584" s="16" t="s">
        <v>43</v>
      </c>
      <c r="E584" s="8">
        <v>1</v>
      </c>
      <c r="F584" s="9">
        <v>700000</v>
      </c>
      <c r="H584" s="9">
        <f>표1[[#This Row],[수량]]*표1[[#This Row],[판매단가]]</f>
        <v>700000</v>
      </c>
    </row>
    <row r="585" spans="1:8" ht="20.45" customHeight="1" x14ac:dyDescent="0.3">
      <c r="A585" s="7">
        <v>44533</v>
      </c>
      <c r="B585" s="8" t="s">
        <v>5</v>
      </c>
      <c r="C585" s="8" t="s">
        <v>22</v>
      </c>
      <c r="D585" s="16" t="s">
        <v>41</v>
      </c>
      <c r="E585" s="8">
        <v>1</v>
      </c>
      <c r="F585" s="9">
        <v>400000</v>
      </c>
      <c r="H585" s="9">
        <f>표1[[#This Row],[수량]]*표1[[#This Row],[판매단가]]</f>
        <v>400000</v>
      </c>
    </row>
    <row r="586" spans="1:8" ht="20.45" customHeight="1" x14ac:dyDescent="0.3">
      <c r="A586" s="7">
        <v>44535</v>
      </c>
      <c r="B586" s="8" t="s">
        <v>9</v>
      </c>
      <c r="C586" s="8" t="s">
        <v>15</v>
      </c>
      <c r="D586" s="16" t="s">
        <v>41</v>
      </c>
      <c r="E586" s="8">
        <v>5</v>
      </c>
      <c r="F586" s="9">
        <v>100000</v>
      </c>
      <c r="H586" s="9">
        <f>표1[[#This Row],[수량]]*표1[[#This Row],[판매단가]]</f>
        <v>500000</v>
      </c>
    </row>
    <row r="587" spans="1:8" ht="20.45" customHeight="1" x14ac:dyDescent="0.3">
      <c r="A587" s="7">
        <v>44535</v>
      </c>
      <c r="B587" s="8" t="s">
        <v>13</v>
      </c>
      <c r="C587" s="8" t="s">
        <v>36</v>
      </c>
      <c r="D587" s="16" t="s">
        <v>40</v>
      </c>
      <c r="E587" s="8">
        <v>3</v>
      </c>
      <c r="F587" s="9">
        <v>300000</v>
      </c>
      <c r="H587" s="9">
        <f>표1[[#This Row],[수량]]*표1[[#This Row],[판매단가]]</f>
        <v>900000</v>
      </c>
    </row>
    <row r="588" spans="1:8" ht="20.45" customHeight="1" x14ac:dyDescent="0.3">
      <c r="A588" s="7">
        <v>44542</v>
      </c>
      <c r="B588" s="8" t="s">
        <v>5</v>
      </c>
      <c r="C588" s="8" t="s">
        <v>18</v>
      </c>
      <c r="D588" s="16" t="s">
        <v>42</v>
      </c>
      <c r="E588" s="8">
        <v>3</v>
      </c>
      <c r="F588" s="9">
        <v>400000</v>
      </c>
      <c r="H588" s="9">
        <f>표1[[#This Row],[수량]]*표1[[#This Row],[판매단가]]</f>
        <v>1200000</v>
      </c>
    </row>
    <row r="589" spans="1:8" ht="20.45" customHeight="1" x14ac:dyDescent="0.3">
      <c r="A589" s="7">
        <v>44543</v>
      </c>
      <c r="B589" s="8" t="s">
        <v>5</v>
      </c>
      <c r="C589" s="8" t="s">
        <v>37</v>
      </c>
      <c r="D589" s="16" t="s">
        <v>41</v>
      </c>
      <c r="E589" s="8">
        <v>5</v>
      </c>
      <c r="F589" s="9">
        <v>100000</v>
      </c>
      <c r="H589" s="9">
        <f>표1[[#This Row],[수량]]*표1[[#This Row],[판매단가]]</f>
        <v>500000</v>
      </c>
    </row>
    <row r="590" spans="1:8" ht="20.45" customHeight="1" x14ac:dyDescent="0.3">
      <c r="A590" s="7">
        <v>44544</v>
      </c>
      <c r="B590" s="8" t="s">
        <v>7</v>
      </c>
      <c r="C590" s="8" t="s">
        <v>22</v>
      </c>
      <c r="D590" s="16" t="s">
        <v>41</v>
      </c>
      <c r="E590" s="8">
        <v>1</v>
      </c>
      <c r="F590" s="9">
        <v>400000</v>
      </c>
      <c r="H590" s="9">
        <f>표1[[#This Row],[수량]]*표1[[#This Row],[판매단가]]</f>
        <v>400000</v>
      </c>
    </row>
    <row r="591" spans="1:8" ht="20.45" customHeight="1" x14ac:dyDescent="0.3">
      <c r="A591" s="7">
        <v>44544</v>
      </c>
      <c r="B591" s="8" t="s">
        <v>5</v>
      </c>
      <c r="C591" s="8" t="s">
        <v>24</v>
      </c>
      <c r="D591" s="16" t="s">
        <v>41</v>
      </c>
      <c r="E591" s="8">
        <v>4</v>
      </c>
      <c r="F591" s="9">
        <v>1800000</v>
      </c>
      <c r="H591" s="9">
        <f>표1[[#This Row],[수량]]*표1[[#This Row],[판매단가]]</f>
        <v>7200000</v>
      </c>
    </row>
    <row r="592" spans="1:8" ht="20.45" customHeight="1" x14ac:dyDescent="0.3">
      <c r="A592" s="7">
        <v>44547</v>
      </c>
      <c r="B592" s="8" t="s">
        <v>12</v>
      </c>
      <c r="C592" s="8" t="s">
        <v>20</v>
      </c>
      <c r="D592" s="16" t="s">
        <v>40</v>
      </c>
      <c r="E592" s="8">
        <v>5</v>
      </c>
      <c r="F592" s="9">
        <v>80000</v>
      </c>
      <c r="H592" s="9">
        <f>표1[[#This Row],[수량]]*표1[[#This Row],[판매단가]]</f>
        <v>400000</v>
      </c>
    </row>
    <row r="593" spans="1:8" ht="20.45" customHeight="1" x14ac:dyDescent="0.3">
      <c r="A593" s="7">
        <v>44547</v>
      </c>
      <c r="B593" s="8" t="s">
        <v>13</v>
      </c>
      <c r="C593" s="8" t="s">
        <v>37</v>
      </c>
      <c r="D593" s="16" t="s">
        <v>41</v>
      </c>
      <c r="E593" s="8">
        <v>4</v>
      </c>
      <c r="F593" s="9">
        <v>100000</v>
      </c>
      <c r="H593" s="9">
        <f>표1[[#This Row],[수량]]*표1[[#This Row],[판매단가]]</f>
        <v>400000</v>
      </c>
    </row>
    <row r="594" spans="1:8" ht="20.45" customHeight="1" x14ac:dyDescent="0.3">
      <c r="A594" s="7">
        <v>44548</v>
      </c>
      <c r="B594" s="8" t="s">
        <v>12</v>
      </c>
      <c r="C594" s="8" t="s">
        <v>15</v>
      </c>
      <c r="D594" s="16" t="s">
        <v>41</v>
      </c>
      <c r="E594" s="8">
        <v>2</v>
      </c>
      <c r="F594" s="9">
        <v>100000</v>
      </c>
      <c r="H594" s="9">
        <f>표1[[#This Row],[수량]]*표1[[#This Row],[판매단가]]</f>
        <v>200000</v>
      </c>
    </row>
    <row r="595" spans="1:8" ht="20.45" customHeight="1" x14ac:dyDescent="0.3">
      <c r="A595" s="7">
        <v>44549</v>
      </c>
      <c r="B595" s="8" t="s">
        <v>13</v>
      </c>
      <c r="C595" s="8" t="s">
        <v>37</v>
      </c>
      <c r="D595" s="16" t="s">
        <v>41</v>
      </c>
      <c r="E595" s="8">
        <v>4</v>
      </c>
      <c r="F595" s="9">
        <v>100000</v>
      </c>
      <c r="H595" s="9">
        <f>표1[[#This Row],[수량]]*표1[[#This Row],[판매단가]]</f>
        <v>400000</v>
      </c>
    </row>
    <row r="596" spans="1:8" ht="20.45" customHeight="1" x14ac:dyDescent="0.3">
      <c r="A596" s="7">
        <v>44552</v>
      </c>
      <c r="B596" s="8" t="s">
        <v>7</v>
      </c>
      <c r="C596" s="8" t="s">
        <v>37</v>
      </c>
      <c r="D596" s="16" t="s">
        <v>41</v>
      </c>
      <c r="E596" s="8">
        <v>1</v>
      </c>
      <c r="F596" s="9">
        <v>100000</v>
      </c>
      <c r="H596" s="9">
        <f>표1[[#This Row],[수량]]*표1[[#This Row],[판매단가]]</f>
        <v>100000</v>
      </c>
    </row>
    <row r="597" spans="1:8" ht="20.45" customHeight="1" x14ac:dyDescent="0.3">
      <c r="A597" s="7">
        <v>44553</v>
      </c>
      <c r="B597" s="8" t="s">
        <v>9</v>
      </c>
      <c r="C597" s="8" t="s">
        <v>36</v>
      </c>
      <c r="D597" s="16" t="s">
        <v>40</v>
      </c>
      <c r="E597" s="8">
        <v>2</v>
      </c>
      <c r="F597" s="9">
        <v>300000</v>
      </c>
      <c r="H597" s="9">
        <f>표1[[#This Row],[수량]]*표1[[#This Row],[판매단가]]</f>
        <v>600000</v>
      </c>
    </row>
    <row r="598" spans="1:8" ht="20.45" customHeight="1" x14ac:dyDescent="0.3">
      <c r="A598" s="7">
        <v>44555</v>
      </c>
      <c r="B598" s="8" t="s">
        <v>12</v>
      </c>
      <c r="C598" s="8" t="s">
        <v>32</v>
      </c>
      <c r="D598" s="16" t="s">
        <v>40</v>
      </c>
      <c r="E598" s="8">
        <v>2</v>
      </c>
      <c r="F598" s="9">
        <v>900000</v>
      </c>
      <c r="H598" s="9">
        <f>표1[[#This Row],[수량]]*표1[[#This Row],[판매단가]]</f>
        <v>1800000</v>
      </c>
    </row>
    <row r="599" spans="1:8" ht="20.45" customHeight="1" x14ac:dyDescent="0.3">
      <c r="A599" s="7">
        <v>44557</v>
      </c>
      <c r="B599" s="8" t="s">
        <v>13</v>
      </c>
      <c r="C599" s="8" t="s">
        <v>26</v>
      </c>
      <c r="D599" s="16" t="s">
        <v>40</v>
      </c>
      <c r="E599" s="8">
        <v>4</v>
      </c>
      <c r="F599" s="9">
        <v>250000</v>
      </c>
      <c r="H599" s="9">
        <f>표1[[#This Row],[수량]]*표1[[#This Row],[판매단가]]</f>
        <v>1000000</v>
      </c>
    </row>
    <row r="600" spans="1:8" ht="20.45" customHeight="1" x14ac:dyDescent="0.3">
      <c r="A600" s="7">
        <v>44559</v>
      </c>
      <c r="B600" s="8" t="s">
        <v>5</v>
      </c>
      <c r="C600" s="8" t="s">
        <v>33</v>
      </c>
      <c r="D600" s="16" t="s">
        <v>41</v>
      </c>
      <c r="E600" s="8">
        <v>4</v>
      </c>
      <c r="F600" s="9">
        <v>800000</v>
      </c>
      <c r="H600" s="9">
        <f>표1[[#This Row],[수량]]*표1[[#This Row],[판매단가]]</f>
        <v>3200000</v>
      </c>
    </row>
    <row r="601" spans="1:8" ht="20.45" customHeight="1" x14ac:dyDescent="0.3">
      <c r="A601" s="7">
        <v>44559</v>
      </c>
      <c r="B601" s="8" t="s">
        <v>5</v>
      </c>
      <c r="C601" s="8" t="s">
        <v>34</v>
      </c>
      <c r="D601" s="16" t="s">
        <v>41</v>
      </c>
      <c r="E601" s="8">
        <v>5</v>
      </c>
      <c r="F601" s="9">
        <v>700000</v>
      </c>
      <c r="H601" s="9">
        <f>표1[[#This Row],[수량]]*표1[[#This Row],[판매단가]]</f>
        <v>3500000</v>
      </c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D90F8-64E2-45C1-A8F0-89F966C6CB5C}">
  <dimension ref="A1:G189"/>
  <sheetViews>
    <sheetView topLeftCell="A162" workbookViewId="0">
      <selection activeCell="A2" sqref="A2:F189"/>
    </sheetView>
  </sheetViews>
  <sheetFormatPr defaultColWidth="8.75" defaultRowHeight="20.45" customHeight="1" x14ac:dyDescent="0.3"/>
  <cols>
    <col min="1" max="1" width="15.25" style="7" customWidth="1"/>
    <col min="2" max="2" width="14.625" style="8" customWidth="1"/>
    <col min="3" max="4" width="20.875" style="8" customWidth="1"/>
    <col min="5" max="5" width="12.75" style="8" customWidth="1"/>
    <col min="6" max="6" width="12.75" style="9" customWidth="1"/>
    <col min="7" max="16384" width="8.75" style="8"/>
  </cols>
  <sheetData>
    <row r="1" spans="1:7" ht="20.45" customHeight="1" x14ac:dyDescent="0.3">
      <c r="A1" s="7" t="s">
        <v>0</v>
      </c>
      <c r="B1" s="8" t="s">
        <v>1</v>
      </c>
      <c r="C1" s="8" t="s">
        <v>2</v>
      </c>
      <c r="D1" s="8" t="s">
        <v>39</v>
      </c>
      <c r="E1" s="8" t="s">
        <v>3</v>
      </c>
      <c r="F1" s="9" t="s">
        <v>4</v>
      </c>
      <c r="G1" s="8" t="s">
        <v>38</v>
      </c>
    </row>
    <row r="2" spans="1:7" ht="20.45" customHeight="1" x14ac:dyDescent="0.3">
      <c r="A2" s="7">
        <v>44198</v>
      </c>
      <c r="B2" s="8" t="s">
        <v>9</v>
      </c>
      <c r="C2" s="8" t="s">
        <v>27</v>
      </c>
      <c r="D2" s="8" t="s">
        <v>43</v>
      </c>
      <c r="E2" s="8">
        <v>1</v>
      </c>
      <c r="F2" s="9">
        <v>300000</v>
      </c>
    </row>
    <row r="3" spans="1:7" ht="20.45" customHeight="1" x14ac:dyDescent="0.3">
      <c r="A3" s="7">
        <v>44200</v>
      </c>
      <c r="B3" s="8" t="s">
        <v>13</v>
      </c>
      <c r="C3" s="8" t="s">
        <v>37</v>
      </c>
      <c r="D3" s="8" t="s">
        <v>41</v>
      </c>
      <c r="E3" s="8">
        <v>1</v>
      </c>
      <c r="F3" s="9">
        <v>100000</v>
      </c>
    </row>
    <row r="4" spans="1:7" ht="20.45" customHeight="1" x14ac:dyDescent="0.3">
      <c r="A4" s="7">
        <v>44204</v>
      </c>
      <c r="B4" s="8" t="s">
        <v>5</v>
      </c>
      <c r="C4" s="8" t="s">
        <v>28</v>
      </c>
      <c r="D4" s="8" t="s">
        <v>41</v>
      </c>
      <c r="E4" s="8">
        <v>3</v>
      </c>
      <c r="F4" s="9">
        <v>900000</v>
      </c>
    </row>
    <row r="5" spans="1:7" ht="20.45" customHeight="1" x14ac:dyDescent="0.3">
      <c r="A5" s="7">
        <v>44204</v>
      </c>
      <c r="B5" s="8" t="s">
        <v>7</v>
      </c>
      <c r="C5" s="8" t="s">
        <v>34</v>
      </c>
      <c r="D5" s="8" t="s">
        <v>41</v>
      </c>
      <c r="E5" s="8">
        <v>3</v>
      </c>
      <c r="F5" s="9">
        <v>700000</v>
      </c>
    </row>
    <row r="6" spans="1:7" ht="20.45" customHeight="1" x14ac:dyDescent="0.3">
      <c r="A6" s="7">
        <v>44205</v>
      </c>
      <c r="B6" s="8" t="s">
        <v>7</v>
      </c>
      <c r="C6" s="8" t="s">
        <v>37</v>
      </c>
      <c r="D6" s="8" t="s">
        <v>41</v>
      </c>
      <c r="E6" s="8">
        <v>5</v>
      </c>
      <c r="F6" s="9">
        <v>100000</v>
      </c>
    </row>
    <row r="7" spans="1:7" ht="20.45" customHeight="1" x14ac:dyDescent="0.3">
      <c r="A7" s="7">
        <v>44209</v>
      </c>
      <c r="B7" s="8" t="s">
        <v>13</v>
      </c>
      <c r="C7" s="8" t="s">
        <v>15</v>
      </c>
      <c r="D7" s="8" t="s">
        <v>41</v>
      </c>
      <c r="E7" s="8">
        <v>4</v>
      </c>
      <c r="F7" s="9">
        <v>100000</v>
      </c>
    </row>
    <row r="8" spans="1:7" ht="20.45" customHeight="1" x14ac:dyDescent="0.3">
      <c r="A8" s="7">
        <v>44209</v>
      </c>
      <c r="B8" s="8" t="s">
        <v>5</v>
      </c>
      <c r="C8" s="8" t="s">
        <v>20</v>
      </c>
      <c r="D8" s="8" t="s">
        <v>40</v>
      </c>
      <c r="E8" s="8">
        <v>5</v>
      </c>
      <c r="F8" s="9">
        <v>80000</v>
      </c>
    </row>
    <row r="9" spans="1:7" ht="20.45" customHeight="1" x14ac:dyDescent="0.3">
      <c r="A9" s="7">
        <v>44213</v>
      </c>
      <c r="B9" s="8" t="s">
        <v>9</v>
      </c>
      <c r="C9" s="8" t="s">
        <v>23</v>
      </c>
      <c r="D9" s="8" t="s">
        <v>42</v>
      </c>
      <c r="E9" s="8">
        <v>1</v>
      </c>
      <c r="F9" s="9">
        <v>1200000</v>
      </c>
    </row>
    <row r="10" spans="1:7" ht="20.45" customHeight="1" x14ac:dyDescent="0.3">
      <c r="A10" s="7">
        <v>44217</v>
      </c>
      <c r="B10" s="8" t="s">
        <v>13</v>
      </c>
      <c r="C10" s="8" t="s">
        <v>17</v>
      </c>
      <c r="D10" s="8" t="s">
        <v>42</v>
      </c>
      <c r="E10" s="8">
        <v>5</v>
      </c>
      <c r="F10" s="9">
        <v>150000</v>
      </c>
    </row>
    <row r="11" spans="1:7" ht="20.45" customHeight="1" x14ac:dyDescent="0.3">
      <c r="A11" s="7">
        <v>44217</v>
      </c>
      <c r="B11" s="8" t="s">
        <v>12</v>
      </c>
      <c r="C11" s="8" t="s">
        <v>16</v>
      </c>
      <c r="D11" s="8" t="s">
        <v>42</v>
      </c>
      <c r="E11" s="8">
        <v>1</v>
      </c>
      <c r="F11" s="9">
        <v>120000</v>
      </c>
    </row>
    <row r="12" spans="1:7" ht="20.45" customHeight="1" x14ac:dyDescent="0.3">
      <c r="A12" s="7">
        <v>44217</v>
      </c>
      <c r="B12" s="8" t="s">
        <v>7</v>
      </c>
      <c r="C12" s="8" t="s">
        <v>33</v>
      </c>
      <c r="D12" s="8" t="s">
        <v>41</v>
      </c>
      <c r="E12" s="8">
        <v>1</v>
      </c>
      <c r="F12" s="9">
        <v>800000</v>
      </c>
    </row>
    <row r="13" spans="1:7" ht="20.45" customHeight="1" x14ac:dyDescent="0.3">
      <c r="A13" s="7">
        <v>44218</v>
      </c>
      <c r="B13" s="8" t="s">
        <v>7</v>
      </c>
      <c r="C13" s="8" t="s">
        <v>17</v>
      </c>
      <c r="D13" s="8" t="s">
        <v>42</v>
      </c>
      <c r="E13" s="8">
        <v>4</v>
      </c>
      <c r="F13" s="9">
        <v>150000</v>
      </c>
    </row>
    <row r="14" spans="1:7" ht="20.45" customHeight="1" x14ac:dyDescent="0.3">
      <c r="A14" s="7">
        <v>44220</v>
      </c>
      <c r="B14" s="8" t="s">
        <v>5</v>
      </c>
      <c r="C14" s="8" t="s">
        <v>23</v>
      </c>
      <c r="D14" s="8" t="s">
        <v>42</v>
      </c>
      <c r="E14" s="8">
        <v>2</v>
      </c>
      <c r="F14" s="9">
        <v>1200000</v>
      </c>
    </row>
    <row r="15" spans="1:7" ht="20.45" customHeight="1" x14ac:dyDescent="0.3">
      <c r="A15" s="7">
        <v>44224</v>
      </c>
      <c r="B15" s="8" t="s">
        <v>12</v>
      </c>
      <c r="C15" s="8" t="s">
        <v>31</v>
      </c>
      <c r="D15" s="8" t="s">
        <v>41</v>
      </c>
      <c r="E15" s="8">
        <v>3</v>
      </c>
      <c r="F15" s="9">
        <v>1500000</v>
      </c>
    </row>
    <row r="16" spans="1:7" ht="20.45" customHeight="1" x14ac:dyDescent="0.3">
      <c r="A16" s="7">
        <v>44225</v>
      </c>
      <c r="B16" s="8" t="s">
        <v>5</v>
      </c>
      <c r="C16" s="8" t="s">
        <v>28</v>
      </c>
      <c r="D16" s="8" t="s">
        <v>41</v>
      </c>
      <c r="E16" s="8">
        <v>4</v>
      </c>
      <c r="F16" s="9">
        <v>900000</v>
      </c>
    </row>
    <row r="17" spans="1:6" ht="20.45" customHeight="1" x14ac:dyDescent="0.3">
      <c r="A17" s="7">
        <v>44225</v>
      </c>
      <c r="B17" s="8" t="s">
        <v>5</v>
      </c>
      <c r="C17" s="8" t="s">
        <v>32</v>
      </c>
      <c r="D17" s="8" t="s">
        <v>40</v>
      </c>
      <c r="E17" s="8">
        <v>5</v>
      </c>
      <c r="F17" s="9">
        <v>900000</v>
      </c>
    </row>
    <row r="18" spans="1:6" ht="20.45" customHeight="1" x14ac:dyDescent="0.3">
      <c r="A18" s="7">
        <v>44225</v>
      </c>
      <c r="B18" s="8" t="s">
        <v>13</v>
      </c>
      <c r="C18" s="8" t="s">
        <v>29</v>
      </c>
      <c r="D18" s="8" t="s">
        <v>40</v>
      </c>
      <c r="E18" s="8">
        <v>4</v>
      </c>
      <c r="F18" s="9">
        <v>150000</v>
      </c>
    </row>
    <row r="19" spans="1:6" ht="20.45" customHeight="1" x14ac:dyDescent="0.3">
      <c r="A19" s="7">
        <v>44227</v>
      </c>
      <c r="B19" s="8" t="s">
        <v>7</v>
      </c>
      <c r="C19" s="8" t="s">
        <v>20</v>
      </c>
      <c r="D19" s="8" t="s">
        <v>40</v>
      </c>
      <c r="E19" s="8">
        <v>4</v>
      </c>
      <c r="F19" s="9">
        <v>80000</v>
      </c>
    </row>
    <row r="20" spans="1:6" ht="20.45" customHeight="1" x14ac:dyDescent="0.3">
      <c r="A20" s="7">
        <v>44229</v>
      </c>
      <c r="B20" s="8" t="s">
        <v>13</v>
      </c>
      <c r="C20" s="8" t="s">
        <v>21</v>
      </c>
      <c r="D20" s="8" t="s">
        <v>40</v>
      </c>
      <c r="E20" s="8">
        <v>2</v>
      </c>
      <c r="F20" s="9">
        <v>80000</v>
      </c>
    </row>
    <row r="21" spans="1:6" ht="20.45" customHeight="1" x14ac:dyDescent="0.3">
      <c r="A21" s="7">
        <v>44234</v>
      </c>
      <c r="B21" s="8" t="s">
        <v>9</v>
      </c>
      <c r="C21" s="8" t="s">
        <v>29</v>
      </c>
      <c r="D21" s="8" t="s">
        <v>40</v>
      </c>
      <c r="E21" s="8">
        <v>2</v>
      </c>
      <c r="F21" s="9">
        <v>150000</v>
      </c>
    </row>
    <row r="22" spans="1:6" ht="20.45" customHeight="1" x14ac:dyDescent="0.3">
      <c r="A22" s="7">
        <v>44235</v>
      </c>
      <c r="B22" s="8" t="s">
        <v>7</v>
      </c>
      <c r="C22" s="8" t="s">
        <v>32</v>
      </c>
      <c r="D22" s="8" t="s">
        <v>40</v>
      </c>
      <c r="E22" s="8">
        <v>4</v>
      </c>
      <c r="F22" s="9">
        <v>900000</v>
      </c>
    </row>
    <row r="23" spans="1:6" ht="20.45" customHeight="1" x14ac:dyDescent="0.3">
      <c r="A23" s="7">
        <v>44235</v>
      </c>
      <c r="B23" s="8" t="s">
        <v>5</v>
      </c>
      <c r="C23" s="8" t="s">
        <v>29</v>
      </c>
      <c r="D23" s="8" t="s">
        <v>40</v>
      </c>
      <c r="E23" s="8">
        <v>2</v>
      </c>
      <c r="F23" s="9">
        <v>150000</v>
      </c>
    </row>
    <row r="24" spans="1:6" ht="20.45" customHeight="1" x14ac:dyDescent="0.3">
      <c r="A24" s="7">
        <v>44237</v>
      </c>
      <c r="B24" s="8" t="s">
        <v>13</v>
      </c>
      <c r="C24" s="8" t="s">
        <v>32</v>
      </c>
      <c r="D24" s="8" t="s">
        <v>40</v>
      </c>
      <c r="E24" s="8">
        <v>4</v>
      </c>
      <c r="F24" s="9">
        <v>900000</v>
      </c>
    </row>
    <row r="25" spans="1:6" ht="20.45" customHeight="1" x14ac:dyDescent="0.3">
      <c r="A25" s="7">
        <v>44238</v>
      </c>
      <c r="B25" s="8" t="s">
        <v>13</v>
      </c>
      <c r="C25" s="8" t="s">
        <v>28</v>
      </c>
      <c r="D25" s="8" t="s">
        <v>41</v>
      </c>
      <c r="E25" s="8">
        <v>5</v>
      </c>
      <c r="F25" s="9">
        <v>900000</v>
      </c>
    </row>
    <row r="26" spans="1:6" ht="20.45" customHeight="1" x14ac:dyDescent="0.3">
      <c r="A26" s="7">
        <v>44238</v>
      </c>
      <c r="B26" s="8" t="s">
        <v>12</v>
      </c>
      <c r="C26" s="8" t="s">
        <v>25</v>
      </c>
      <c r="D26" s="8" t="s">
        <v>40</v>
      </c>
      <c r="E26" s="8">
        <v>2</v>
      </c>
      <c r="F26" s="9">
        <v>400000</v>
      </c>
    </row>
    <row r="27" spans="1:6" ht="20.45" customHeight="1" x14ac:dyDescent="0.3">
      <c r="A27" s="7">
        <v>44238</v>
      </c>
      <c r="B27" s="8" t="s">
        <v>5</v>
      </c>
      <c r="C27" s="8" t="s">
        <v>26</v>
      </c>
      <c r="D27" s="8" t="s">
        <v>40</v>
      </c>
      <c r="E27" s="8">
        <v>5</v>
      </c>
      <c r="F27" s="9">
        <v>250000</v>
      </c>
    </row>
    <row r="28" spans="1:6" ht="20.45" customHeight="1" x14ac:dyDescent="0.3">
      <c r="A28" s="7">
        <v>44240</v>
      </c>
      <c r="B28" s="8" t="s">
        <v>12</v>
      </c>
      <c r="C28" s="8" t="s">
        <v>8</v>
      </c>
      <c r="D28" s="8" t="s">
        <v>40</v>
      </c>
      <c r="E28" s="8">
        <v>1</v>
      </c>
      <c r="F28" s="9">
        <v>150000</v>
      </c>
    </row>
    <row r="29" spans="1:6" ht="20.45" customHeight="1" x14ac:dyDescent="0.3">
      <c r="A29" s="7">
        <v>44241</v>
      </c>
      <c r="B29" s="8" t="s">
        <v>5</v>
      </c>
      <c r="C29" s="8" t="s">
        <v>34</v>
      </c>
      <c r="D29" s="8" t="s">
        <v>41</v>
      </c>
      <c r="E29" s="8">
        <v>4</v>
      </c>
      <c r="F29" s="9">
        <v>700000</v>
      </c>
    </row>
    <row r="30" spans="1:6" ht="20.45" customHeight="1" x14ac:dyDescent="0.3">
      <c r="A30" s="7">
        <v>44242</v>
      </c>
      <c r="B30" s="8" t="s">
        <v>7</v>
      </c>
      <c r="C30" s="8" t="s">
        <v>24</v>
      </c>
      <c r="D30" s="8" t="s">
        <v>41</v>
      </c>
      <c r="E30" s="8">
        <v>5</v>
      </c>
      <c r="F30" s="9">
        <v>1800000</v>
      </c>
    </row>
    <row r="31" spans="1:6" ht="20.45" customHeight="1" x14ac:dyDescent="0.3">
      <c r="A31" s="7">
        <v>44247</v>
      </c>
      <c r="B31" s="8" t="s">
        <v>9</v>
      </c>
      <c r="C31" s="8" t="s">
        <v>10</v>
      </c>
      <c r="D31" s="8" t="s">
        <v>43</v>
      </c>
      <c r="E31" s="8">
        <v>3</v>
      </c>
      <c r="F31" s="9">
        <v>500000</v>
      </c>
    </row>
    <row r="32" spans="1:6" ht="20.45" customHeight="1" x14ac:dyDescent="0.3">
      <c r="A32" s="7">
        <v>44247</v>
      </c>
      <c r="B32" s="8" t="s">
        <v>9</v>
      </c>
      <c r="C32" s="8" t="s">
        <v>27</v>
      </c>
      <c r="D32" s="8" t="s">
        <v>43</v>
      </c>
      <c r="E32" s="8">
        <v>2</v>
      </c>
      <c r="F32" s="9">
        <v>300000</v>
      </c>
    </row>
    <row r="33" spans="1:6" ht="20.45" customHeight="1" x14ac:dyDescent="0.3">
      <c r="A33" s="7">
        <v>44247</v>
      </c>
      <c r="B33" s="8" t="s">
        <v>7</v>
      </c>
      <c r="C33" s="8" t="s">
        <v>33</v>
      </c>
      <c r="D33" s="8" t="s">
        <v>41</v>
      </c>
      <c r="E33" s="8">
        <v>3</v>
      </c>
      <c r="F33" s="9">
        <v>800000</v>
      </c>
    </row>
    <row r="34" spans="1:6" ht="20.45" customHeight="1" x14ac:dyDescent="0.3">
      <c r="A34" s="7">
        <v>44249</v>
      </c>
      <c r="B34" s="8" t="s">
        <v>12</v>
      </c>
      <c r="C34" s="8" t="s">
        <v>10</v>
      </c>
      <c r="D34" s="8" t="s">
        <v>43</v>
      </c>
      <c r="E34" s="8">
        <v>3</v>
      </c>
      <c r="F34" s="9">
        <v>500000</v>
      </c>
    </row>
    <row r="35" spans="1:6" ht="20.45" customHeight="1" x14ac:dyDescent="0.3">
      <c r="A35" s="7">
        <v>44254</v>
      </c>
      <c r="B35" s="8" t="s">
        <v>12</v>
      </c>
      <c r="C35" s="8" t="s">
        <v>8</v>
      </c>
      <c r="D35" s="8" t="s">
        <v>40</v>
      </c>
      <c r="E35" s="8">
        <v>3</v>
      </c>
      <c r="F35" s="9">
        <v>150000</v>
      </c>
    </row>
    <row r="36" spans="1:6" ht="20.45" customHeight="1" x14ac:dyDescent="0.3">
      <c r="A36" s="7">
        <v>44255</v>
      </c>
      <c r="B36" s="8" t="s">
        <v>7</v>
      </c>
      <c r="C36" s="8" t="s">
        <v>30</v>
      </c>
      <c r="D36" s="8" t="s">
        <v>41</v>
      </c>
      <c r="E36" s="8">
        <v>1</v>
      </c>
      <c r="F36" s="9">
        <v>300000</v>
      </c>
    </row>
    <row r="37" spans="1:6" ht="20.45" customHeight="1" x14ac:dyDescent="0.3">
      <c r="A37" s="7">
        <v>44256</v>
      </c>
      <c r="B37" s="8" t="s">
        <v>13</v>
      </c>
      <c r="C37" s="8" t="s">
        <v>21</v>
      </c>
      <c r="D37" s="8" t="s">
        <v>40</v>
      </c>
      <c r="E37" s="8">
        <v>3</v>
      </c>
      <c r="F37" s="9">
        <v>80000</v>
      </c>
    </row>
    <row r="38" spans="1:6" ht="20.45" customHeight="1" x14ac:dyDescent="0.3">
      <c r="A38" s="7">
        <v>44262</v>
      </c>
      <c r="B38" s="8" t="s">
        <v>7</v>
      </c>
      <c r="C38" s="8" t="s">
        <v>17</v>
      </c>
      <c r="D38" s="8" t="s">
        <v>42</v>
      </c>
      <c r="E38" s="8">
        <v>1</v>
      </c>
      <c r="F38" s="9">
        <v>150000</v>
      </c>
    </row>
    <row r="39" spans="1:6" ht="20.45" customHeight="1" x14ac:dyDescent="0.3">
      <c r="A39" s="7">
        <v>44266</v>
      </c>
      <c r="B39" s="8" t="s">
        <v>7</v>
      </c>
      <c r="C39" s="8" t="s">
        <v>11</v>
      </c>
      <c r="D39" s="8" t="s">
        <v>40</v>
      </c>
      <c r="E39" s="8">
        <v>1</v>
      </c>
      <c r="F39" s="9">
        <v>200000</v>
      </c>
    </row>
    <row r="40" spans="1:6" ht="20.45" customHeight="1" x14ac:dyDescent="0.3">
      <c r="A40" s="7">
        <v>44267</v>
      </c>
      <c r="B40" s="8" t="s">
        <v>9</v>
      </c>
      <c r="C40" s="8" t="s">
        <v>33</v>
      </c>
      <c r="D40" s="8" t="s">
        <v>41</v>
      </c>
      <c r="E40" s="8">
        <v>4</v>
      </c>
      <c r="F40" s="9">
        <v>800000</v>
      </c>
    </row>
    <row r="41" spans="1:6" ht="20.45" customHeight="1" x14ac:dyDescent="0.3">
      <c r="A41" s="7">
        <v>44269</v>
      </c>
      <c r="B41" s="8" t="s">
        <v>7</v>
      </c>
      <c r="C41" s="8" t="s">
        <v>35</v>
      </c>
      <c r="D41" s="8" t="s">
        <v>40</v>
      </c>
      <c r="E41" s="8">
        <v>3</v>
      </c>
      <c r="F41" s="9">
        <v>250000</v>
      </c>
    </row>
    <row r="42" spans="1:6" ht="20.45" customHeight="1" x14ac:dyDescent="0.3">
      <c r="A42" s="7">
        <v>44276</v>
      </c>
      <c r="B42" s="8" t="s">
        <v>7</v>
      </c>
      <c r="C42" s="8" t="s">
        <v>22</v>
      </c>
      <c r="D42" s="8" t="s">
        <v>41</v>
      </c>
      <c r="E42" s="8">
        <v>2</v>
      </c>
      <c r="F42" s="9">
        <v>400000</v>
      </c>
    </row>
    <row r="43" spans="1:6" ht="20.45" customHeight="1" x14ac:dyDescent="0.3">
      <c r="A43" s="7">
        <v>44277</v>
      </c>
      <c r="B43" s="8" t="s">
        <v>13</v>
      </c>
      <c r="C43" s="8" t="s">
        <v>30</v>
      </c>
      <c r="D43" s="8" t="s">
        <v>41</v>
      </c>
      <c r="E43" s="8">
        <v>3</v>
      </c>
      <c r="F43" s="9">
        <v>300000</v>
      </c>
    </row>
    <row r="44" spans="1:6" ht="20.45" customHeight="1" x14ac:dyDescent="0.3">
      <c r="A44" s="7">
        <v>44277</v>
      </c>
      <c r="B44" s="8" t="s">
        <v>9</v>
      </c>
      <c r="C44" s="8" t="s">
        <v>28</v>
      </c>
      <c r="D44" s="8" t="s">
        <v>41</v>
      </c>
      <c r="E44" s="8">
        <v>4</v>
      </c>
      <c r="F44" s="9">
        <v>900000</v>
      </c>
    </row>
    <row r="45" spans="1:6" ht="20.45" customHeight="1" x14ac:dyDescent="0.3">
      <c r="A45" s="7">
        <v>44280</v>
      </c>
      <c r="B45" s="8" t="s">
        <v>7</v>
      </c>
      <c r="C45" s="8" t="s">
        <v>23</v>
      </c>
      <c r="D45" s="8" t="s">
        <v>42</v>
      </c>
      <c r="E45" s="8">
        <v>4</v>
      </c>
      <c r="F45" s="9">
        <v>1200000</v>
      </c>
    </row>
    <row r="46" spans="1:6" ht="20.45" customHeight="1" x14ac:dyDescent="0.3">
      <c r="A46" s="7">
        <v>44281</v>
      </c>
      <c r="B46" s="8" t="s">
        <v>13</v>
      </c>
      <c r="C46" s="8" t="s">
        <v>16</v>
      </c>
      <c r="D46" s="8" t="s">
        <v>42</v>
      </c>
      <c r="E46" s="8">
        <v>5</v>
      </c>
      <c r="F46" s="9">
        <v>120000</v>
      </c>
    </row>
    <row r="47" spans="1:6" ht="20.45" customHeight="1" x14ac:dyDescent="0.3">
      <c r="A47" s="7">
        <v>44282</v>
      </c>
      <c r="B47" s="8" t="s">
        <v>7</v>
      </c>
      <c r="C47" s="8" t="s">
        <v>22</v>
      </c>
      <c r="D47" s="8" t="s">
        <v>41</v>
      </c>
      <c r="E47" s="8">
        <v>1</v>
      </c>
      <c r="F47" s="9">
        <v>400000</v>
      </c>
    </row>
    <row r="48" spans="1:6" ht="20.45" customHeight="1" x14ac:dyDescent="0.3">
      <c r="A48" s="7">
        <v>44284</v>
      </c>
      <c r="B48" s="8" t="s">
        <v>12</v>
      </c>
      <c r="C48" s="8" t="s">
        <v>16</v>
      </c>
      <c r="D48" s="8" t="s">
        <v>42</v>
      </c>
      <c r="E48" s="8">
        <v>2</v>
      </c>
      <c r="F48" s="9">
        <v>120000</v>
      </c>
    </row>
    <row r="49" spans="1:6" ht="20.45" customHeight="1" x14ac:dyDescent="0.3">
      <c r="A49" s="7">
        <v>44285</v>
      </c>
      <c r="B49" s="8" t="s">
        <v>12</v>
      </c>
      <c r="C49" s="8" t="s">
        <v>32</v>
      </c>
      <c r="D49" s="8" t="s">
        <v>40</v>
      </c>
      <c r="E49" s="8">
        <v>1</v>
      </c>
      <c r="F49" s="9">
        <v>900000</v>
      </c>
    </row>
    <row r="50" spans="1:6" ht="20.45" customHeight="1" x14ac:dyDescent="0.3">
      <c r="A50" s="7">
        <v>44287</v>
      </c>
      <c r="B50" s="8" t="s">
        <v>9</v>
      </c>
      <c r="C50" s="8" t="s">
        <v>37</v>
      </c>
      <c r="D50" s="8" t="s">
        <v>41</v>
      </c>
      <c r="E50" s="8">
        <v>5</v>
      </c>
      <c r="F50" s="9">
        <v>100000</v>
      </c>
    </row>
    <row r="51" spans="1:6" ht="20.45" customHeight="1" x14ac:dyDescent="0.3">
      <c r="A51" s="7">
        <v>44293</v>
      </c>
      <c r="B51" s="8" t="s">
        <v>12</v>
      </c>
      <c r="C51" s="8" t="s">
        <v>35</v>
      </c>
      <c r="D51" s="8" t="s">
        <v>40</v>
      </c>
      <c r="E51" s="8">
        <v>4</v>
      </c>
      <c r="F51" s="9">
        <v>250000</v>
      </c>
    </row>
    <row r="52" spans="1:6" ht="20.45" customHeight="1" x14ac:dyDescent="0.3">
      <c r="A52" s="7">
        <v>44295</v>
      </c>
      <c r="B52" s="8" t="s">
        <v>7</v>
      </c>
      <c r="C52" s="8" t="s">
        <v>21</v>
      </c>
      <c r="D52" s="8" t="s">
        <v>40</v>
      </c>
      <c r="E52" s="8">
        <v>2</v>
      </c>
      <c r="F52" s="9">
        <v>80000</v>
      </c>
    </row>
    <row r="53" spans="1:6" ht="20.45" customHeight="1" x14ac:dyDescent="0.3">
      <c r="A53" s="7">
        <v>44297</v>
      </c>
      <c r="B53" s="8" t="s">
        <v>9</v>
      </c>
      <c r="C53" s="8" t="s">
        <v>36</v>
      </c>
      <c r="D53" s="8" t="s">
        <v>40</v>
      </c>
      <c r="E53" s="8">
        <v>4</v>
      </c>
      <c r="F53" s="9">
        <v>300000</v>
      </c>
    </row>
    <row r="54" spans="1:6" ht="20.45" customHeight="1" x14ac:dyDescent="0.3">
      <c r="A54" s="7">
        <v>44298</v>
      </c>
      <c r="B54" s="8" t="s">
        <v>13</v>
      </c>
      <c r="C54" s="8" t="s">
        <v>19</v>
      </c>
      <c r="D54" s="8" t="s">
        <v>43</v>
      </c>
      <c r="E54" s="8">
        <v>1</v>
      </c>
      <c r="F54" s="9">
        <v>900000</v>
      </c>
    </row>
    <row r="55" spans="1:6" ht="20.45" customHeight="1" x14ac:dyDescent="0.3">
      <c r="A55" s="7">
        <v>44300</v>
      </c>
      <c r="B55" s="8" t="s">
        <v>7</v>
      </c>
      <c r="C55" s="8" t="s">
        <v>30</v>
      </c>
      <c r="D55" s="8" t="s">
        <v>41</v>
      </c>
      <c r="E55" s="8">
        <v>4</v>
      </c>
      <c r="F55" s="9">
        <v>300000</v>
      </c>
    </row>
    <row r="56" spans="1:6" ht="20.45" customHeight="1" x14ac:dyDescent="0.3">
      <c r="A56" s="7">
        <v>44302</v>
      </c>
      <c r="B56" s="8" t="s">
        <v>7</v>
      </c>
      <c r="C56" s="8" t="s">
        <v>28</v>
      </c>
      <c r="D56" s="8" t="s">
        <v>41</v>
      </c>
      <c r="E56" s="8">
        <v>4</v>
      </c>
      <c r="F56" s="9">
        <v>900000</v>
      </c>
    </row>
    <row r="57" spans="1:6" ht="20.45" customHeight="1" x14ac:dyDescent="0.3">
      <c r="A57" s="7">
        <v>44303</v>
      </c>
      <c r="B57" s="8" t="s">
        <v>12</v>
      </c>
      <c r="C57" s="8" t="s">
        <v>16</v>
      </c>
      <c r="D57" s="8" t="s">
        <v>42</v>
      </c>
      <c r="E57" s="8">
        <v>3</v>
      </c>
      <c r="F57" s="9">
        <v>120000</v>
      </c>
    </row>
    <row r="58" spans="1:6" ht="20.45" customHeight="1" x14ac:dyDescent="0.3">
      <c r="A58" s="7">
        <v>44303</v>
      </c>
      <c r="B58" s="8" t="s">
        <v>7</v>
      </c>
      <c r="C58" s="8" t="s">
        <v>18</v>
      </c>
      <c r="D58" s="8" t="s">
        <v>42</v>
      </c>
      <c r="E58" s="8">
        <v>4</v>
      </c>
      <c r="F58" s="9">
        <v>400000</v>
      </c>
    </row>
    <row r="59" spans="1:6" ht="20.45" customHeight="1" x14ac:dyDescent="0.3">
      <c r="A59" s="7">
        <v>44304</v>
      </c>
      <c r="B59" s="8" t="s">
        <v>12</v>
      </c>
      <c r="C59" s="8" t="s">
        <v>20</v>
      </c>
      <c r="D59" s="8" t="s">
        <v>40</v>
      </c>
      <c r="E59" s="8">
        <v>2</v>
      </c>
      <c r="F59" s="9">
        <v>80000</v>
      </c>
    </row>
    <row r="60" spans="1:6" ht="20.45" customHeight="1" x14ac:dyDescent="0.3">
      <c r="A60" s="7">
        <v>44307</v>
      </c>
      <c r="B60" s="8" t="s">
        <v>5</v>
      </c>
      <c r="C60" s="8" t="s">
        <v>29</v>
      </c>
      <c r="D60" s="8" t="s">
        <v>40</v>
      </c>
      <c r="E60" s="8">
        <v>1</v>
      </c>
      <c r="F60" s="9">
        <v>150000</v>
      </c>
    </row>
    <row r="61" spans="1:6" ht="20.45" customHeight="1" x14ac:dyDescent="0.3">
      <c r="A61" s="7">
        <v>44311</v>
      </c>
      <c r="B61" s="8" t="s">
        <v>12</v>
      </c>
      <c r="C61" s="8" t="s">
        <v>23</v>
      </c>
      <c r="D61" s="8" t="s">
        <v>42</v>
      </c>
      <c r="E61" s="8">
        <v>4</v>
      </c>
      <c r="F61" s="9">
        <v>1200000</v>
      </c>
    </row>
    <row r="62" spans="1:6" ht="20.45" customHeight="1" x14ac:dyDescent="0.3">
      <c r="A62" s="7">
        <v>44316</v>
      </c>
      <c r="B62" s="8" t="s">
        <v>9</v>
      </c>
      <c r="C62" s="8" t="s">
        <v>11</v>
      </c>
      <c r="D62" s="8" t="s">
        <v>40</v>
      </c>
      <c r="E62" s="8">
        <v>3</v>
      </c>
      <c r="F62" s="9">
        <v>200000</v>
      </c>
    </row>
    <row r="63" spans="1:6" ht="20.45" customHeight="1" x14ac:dyDescent="0.3">
      <c r="A63" s="7">
        <v>44316</v>
      </c>
      <c r="B63" s="8" t="s">
        <v>5</v>
      </c>
      <c r="C63" s="8" t="s">
        <v>36</v>
      </c>
      <c r="D63" s="8" t="s">
        <v>40</v>
      </c>
      <c r="E63" s="8">
        <v>2</v>
      </c>
      <c r="F63" s="9">
        <v>300000</v>
      </c>
    </row>
    <row r="64" spans="1:6" ht="20.45" customHeight="1" x14ac:dyDescent="0.3">
      <c r="A64" s="7">
        <v>44318</v>
      </c>
      <c r="B64" s="8" t="s">
        <v>13</v>
      </c>
      <c r="C64" s="8" t="s">
        <v>31</v>
      </c>
      <c r="D64" s="8" t="s">
        <v>41</v>
      </c>
      <c r="E64" s="8">
        <v>5</v>
      </c>
      <c r="F64" s="9">
        <v>1500000</v>
      </c>
    </row>
    <row r="65" spans="1:6" ht="20.45" customHeight="1" x14ac:dyDescent="0.3">
      <c r="A65" s="7">
        <v>44324</v>
      </c>
      <c r="B65" s="8" t="s">
        <v>12</v>
      </c>
      <c r="C65" s="8" t="s">
        <v>16</v>
      </c>
      <c r="D65" s="8" t="s">
        <v>42</v>
      </c>
      <c r="E65" s="8">
        <v>4</v>
      </c>
      <c r="F65" s="9">
        <v>120000</v>
      </c>
    </row>
    <row r="66" spans="1:6" ht="20.45" customHeight="1" x14ac:dyDescent="0.3">
      <c r="A66" s="7">
        <v>44327</v>
      </c>
      <c r="B66" s="8" t="s">
        <v>13</v>
      </c>
      <c r="C66" s="8" t="s">
        <v>6</v>
      </c>
      <c r="D66" s="8" t="s">
        <v>40</v>
      </c>
      <c r="E66" s="8">
        <v>4</v>
      </c>
      <c r="F66" s="9">
        <v>100000</v>
      </c>
    </row>
    <row r="67" spans="1:6" ht="20.45" customHeight="1" x14ac:dyDescent="0.3">
      <c r="A67" s="7">
        <v>44327</v>
      </c>
      <c r="B67" s="8" t="s">
        <v>12</v>
      </c>
      <c r="C67" s="8" t="s">
        <v>32</v>
      </c>
      <c r="D67" s="8" t="s">
        <v>40</v>
      </c>
      <c r="E67" s="8">
        <v>2</v>
      </c>
      <c r="F67" s="9">
        <v>900000</v>
      </c>
    </row>
    <row r="68" spans="1:6" ht="20.45" customHeight="1" x14ac:dyDescent="0.3">
      <c r="A68" s="7">
        <v>44334</v>
      </c>
      <c r="B68" s="8" t="s">
        <v>9</v>
      </c>
      <c r="C68" s="8" t="s">
        <v>28</v>
      </c>
      <c r="D68" s="8" t="s">
        <v>41</v>
      </c>
      <c r="E68" s="8">
        <v>5</v>
      </c>
      <c r="F68" s="9">
        <v>900000</v>
      </c>
    </row>
    <row r="69" spans="1:6" ht="20.45" customHeight="1" x14ac:dyDescent="0.3">
      <c r="A69" s="7">
        <v>44335</v>
      </c>
      <c r="B69" s="8" t="s">
        <v>9</v>
      </c>
      <c r="C69" s="8" t="s">
        <v>18</v>
      </c>
      <c r="D69" s="8" t="s">
        <v>42</v>
      </c>
      <c r="E69" s="8">
        <v>4</v>
      </c>
      <c r="F69" s="9">
        <v>400000</v>
      </c>
    </row>
    <row r="70" spans="1:6" ht="20.45" customHeight="1" x14ac:dyDescent="0.3">
      <c r="A70" s="7">
        <v>44336</v>
      </c>
      <c r="B70" s="8" t="s">
        <v>5</v>
      </c>
      <c r="C70" s="8" t="s">
        <v>16</v>
      </c>
      <c r="D70" s="8" t="s">
        <v>42</v>
      </c>
      <c r="E70" s="8">
        <v>4</v>
      </c>
      <c r="F70" s="9">
        <v>120000</v>
      </c>
    </row>
    <row r="71" spans="1:6" ht="20.45" customHeight="1" x14ac:dyDescent="0.3">
      <c r="A71" s="7">
        <v>44338</v>
      </c>
      <c r="B71" s="8" t="s">
        <v>12</v>
      </c>
      <c r="C71" s="8" t="s">
        <v>20</v>
      </c>
      <c r="D71" s="8" t="s">
        <v>40</v>
      </c>
      <c r="E71" s="8">
        <v>3</v>
      </c>
      <c r="F71" s="9">
        <v>80000</v>
      </c>
    </row>
    <row r="72" spans="1:6" ht="20.45" customHeight="1" x14ac:dyDescent="0.3">
      <c r="A72" s="7">
        <v>44339</v>
      </c>
      <c r="B72" s="8" t="s">
        <v>5</v>
      </c>
      <c r="C72" s="8" t="s">
        <v>32</v>
      </c>
      <c r="D72" s="8" t="s">
        <v>40</v>
      </c>
      <c r="E72" s="8">
        <v>2</v>
      </c>
      <c r="F72" s="9">
        <v>900000</v>
      </c>
    </row>
    <row r="73" spans="1:6" ht="20.45" customHeight="1" x14ac:dyDescent="0.3">
      <c r="A73" s="7">
        <v>44339</v>
      </c>
      <c r="B73" s="8" t="s">
        <v>12</v>
      </c>
      <c r="C73" s="8" t="s">
        <v>37</v>
      </c>
      <c r="D73" s="8" t="s">
        <v>41</v>
      </c>
      <c r="E73" s="8">
        <v>1</v>
      </c>
      <c r="F73" s="9">
        <v>100000</v>
      </c>
    </row>
    <row r="74" spans="1:6" ht="20.45" customHeight="1" x14ac:dyDescent="0.3">
      <c r="A74" s="7">
        <v>44345</v>
      </c>
      <c r="B74" s="8" t="s">
        <v>7</v>
      </c>
      <c r="C74" s="8" t="s">
        <v>32</v>
      </c>
      <c r="D74" s="8" t="s">
        <v>40</v>
      </c>
      <c r="E74" s="8">
        <v>3</v>
      </c>
      <c r="F74" s="9">
        <v>900000</v>
      </c>
    </row>
    <row r="75" spans="1:6" ht="20.45" customHeight="1" x14ac:dyDescent="0.3">
      <c r="A75" s="7">
        <v>44346</v>
      </c>
      <c r="B75" s="8" t="s">
        <v>13</v>
      </c>
      <c r="C75" s="8" t="s">
        <v>32</v>
      </c>
      <c r="D75" s="8" t="s">
        <v>40</v>
      </c>
      <c r="E75" s="8">
        <v>5</v>
      </c>
      <c r="F75" s="9">
        <v>900000</v>
      </c>
    </row>
    <row r="76" spans="1:6" ht="20.45" customHeight="1" x14ac:dyDescent="0.3">
      <c r="A76" s="7">
        <v>44349</v>
      </c>
      <c r="B76" s="8" t="s">
        <v>5</v>
      </c>
      <c r="C76" s="8" t="s">
        <v>28</v>
      </c>
      <c r="D76" s="8" t="s">
        <v>41</v>
      </c>
      <c r="E76" s="8">
        <v>4</v>
      </c>
      <c r="F76" s="9">
        <v>900000</v>
      </c>
    </row>
    <row r="77" spans="1:6" ht="20.45" customHeight="1" x14ac:dyDescent="0.3">
      <c r="A77" s="7">
        <v>44350</v>
      </c>
      <c r="B77" s="8" t="s">
        <v>9</v>
      </c>
      <c r="C77" s="8" t="s">
        <v>16</v>
      </c>
      <c r="D77" s="8" t="s">
        <v>42</v>
      </c>
      <c r="E77" s="8">
        <v>1</v>
      </c>
      <c r="F77" s="9">
        <v>120000</v>
      </c>
    </row>
    <row r="78" spans="1:6" ht="20.45" customHeight="1" x14ac:dyDescent="0.3">
      <c r="A78" s="7">
        <v>44353</v>
      </c>
      <c r="B78" s="8" t="s">
        <v>12</v>
      </c>
      <c r="C78" s="8" t="s">
        <v>30</v>
      </c>
      <c r="D78" s="8" t="s">
        <v>41</v>
      </c>
      <c r="E78" s="8">
        <v>2</v>
      </c>
      <c r="F78" s="9">
        <v>300000</v>
      </c>
    </row>
    <row r="79" spans="1:6" ht="20.45" customHeight="1" x14ac:dyDescent="0.3">
      <c r="A79" s="7">
        <v>44357</v>
      </c>
      <c r="B79" s="8" t="s">
        <v>7</v>
      </c>
      <c r="C79" s="8" t="s">
        <v>21</v>
      </c>
      <c r="D79" s="8" t="s">
        <v>40</v>
      </c>
      <c r="E79" s="8">
        <v>2</v>
      </c>
      <c r="F79" s="9">
        <v>80000</v>
      </c>
    </row>
    <row r="80" spans="1:6" ht="20.45" customHeight="1" x14ac:dyDescent="0.3">
      <c r="A80" s="7">
        <v>44362</v>
      </c>
      <c r="B80" s="8" t="s">
        <v>5</v>
      </c>
      <c r="C80" s="8" t="s">
        <v>20</v>
      </c>
      <c r="D80" s="8" t="s">
        <v>40</v>
      </c>
      <c r="E80" s="8">
        <v>2</v>
      </c>
      <c r="F80" s="9">
        <v>80000</v>
      </c>
    </row>
    <row r="81" spans="1:6" ht="20.45" customHeight="1" x14ac:dyDescent="0.3">
      <c r="A81" s="7">
        <v>44365</v>
      </c>
      <c r="B81" s="8" t="s">
        <v>5</v>
      </c>
      <c r="C81" s="8" t="s">
        <v>10</v>
      </c>
      <c r="D81" s="8" t="s">
        <v>43</v>
      </c>
      <c r="E81" s="8">
        <v>5</v>
      </c>
      <c r="F81" s="9">
        <v>500000</v>
      </c>
    </row>
    <row r="82" spans="1:6" ht="20.45" customHeight="1" x14ac:dyDescent="0.3">
      <c r="A82" s="7">
        <v>44365</v>
      </c>
      <c r="B82" s="8" t="s">
        <v>9</v>
      </c>
      <c r="C82" s="8" t="s">
        <v>15</v>
      </c>
      <c r="D82" s="8" t="s">
        <v>41</v>
      </c>
      <c r="E82" s="8">
        <v>1</v>
      </c>
      <c r="F82" s="9">
        <v>100000</v>
      </c>
    </row>
    <row r="83" spans="1:6" ht="20.45" customHeight="1" x14ac:dyDescent="0.3">
      <c r="A83" s="7">
        <v>44366</v>
      </c>
      <c r="B83" s="8" t="s">
        <v>9</v>
      </c>
      <c r="C83" s="8" t="s">
        <v>32</v>
      </c>
      <c r="D83" s="8" t="s">
        <v>40</v>
      </c>
      <c r="E83" s="8">
        <v>3</v>
      </c>
      <c r="F83" s="9">
        <v>900000</v>
      </c>
    </row>
    <row r="84" spans="1:6" ht="20.45" customHeight="1" x14ac:dyDescent="0.3">
      <c r="A84" s="7">
        <v>44368</v>
      </c>
      <c r="B84" s="8" t="s">
        <v>7</v>
      </c>
      <c r="C84" s="8" t="s">
        <v>11</v>
      </c>
      <c r="D84" s="8" t="s">
        <v>40</v>
      </c>
      <c r="E84" s="8">
        <v>3</v>
      </c>
      <c r="F84" s="9">
        <v>200000</v>
      </c>
    </row>
    <row r="85" spans="1:6" ht="20.45" customHeight="1" x14ac:dyDescent="0.3">
      <c r="A85" s="7">
        <v>44369</v>
      </c>
      <c r="B85" s="8" t="s">
        <v>5</v>
      </c>
      <c r="C85" s="8" t="s">
        <v>25</v>
      </c>
      <c r="D85" s="8" t="s">
        <v>40</v>
      </c>
      <c r="E85" s="8">
        <v>2</v>
      </c>
      <c r="F85" s="9">
        <v>400000</v>
      </c>
    </row>
    <row r="86" spans="1:6" ht="20.45" customHeight="1" x14ac:dyDescent="0.3">
      <c r="A86" s="7">
        <v>44370</v>
      </c>
      <c r="B86" s="8" t="s">
        <v>13</v>
      </c>
      <c r="C86" s="8" t="s">
        <v>33</v>
      </c>
      <c r="D86" s="8" t="s">
        <v>41</v>
      </c>
      <c r="E86" s="8">
        <v>4</v>
      </c>
      <c r="F86" s="9">
        <v>800000</v>
      </c>
    </row>
    <row r="87" spans="1:6" ht="20.45" customHeight="1" x14ac:dyDescent="0.3">
      <c r="A87" s="7">
        <v>44371</v>
      </c>
      <c r="B87" s="8" t="s">
        <v>13</v>
      </c>
      <c r="C87" s="8" t="s">
        <v>33</v>
      </c>
      <c r="D87" s="8" t="s">
        <v>41</v>
      </c>
      <c r="E87" s="8">
        <v>5</v>
      </c>
      <c r="F87" s="9">
        <v>800000</v>
      </c>
    </row>
    <row r="88" spans="1:6" ht="20.45" customHeight="1" x14ac:dyDescent="0.3">
      <c r="A88" s="7">
        <v>44374</v>
      </c>
      <c r="B88" s="8" t="s">
        <v>13</v>
      </c>
      <c r="C88" s="8" t="s">
        <v>11</v>
      </c>
      <c r="D88" s="8" t="s">
        <v>40</v>
      </c>
      <c r="E88" s="8">
        <v>4</v>
      </c>
      <c r="F88" s="9">
        <v>200000</v>
      </c>
    </row>
    <row r="89" spans="1:6" ht="20.45" customHeight="1" x14ac:dyDescent="0.3">
      <c r="A89" s="7">
        <v>44378</v>
      </c>
      <c r="B89" s="8" t="s">
        <v>13</v>
      </c>
      <c r="C89" s="8" t="s">
        <v>31</v>
      </c>
      <c r="D89" s="8" t="s">
        <v>41</v>
      </c>
      <c r="E89" s="8">
        <v>1</v>
      </c>
      <c r="F89" s="9">
        <v>1500000</v>
      </c>
    </row>
    <row r="90" spans="1:6" ht="20.45" customHeight="1" x14ac:dyDescent="0.3">
      <c r="A90" s="7">
        <v>44382</v>
      </c>
      <c r="B90" s="8" t="s">
        <v>9</v>
      </c>
      <c r="C90" s="8" t="s">
        <v>30</v>
      </c>
      <c r="D90" s="8" t="s">
        <v>41</v>
      </c>
      <c r="E90" s="8">
        <v>3</v>
      </c>
      <c r="F90" s="9">
        <v>300000</v>
      </c>
    </row>
    <row r="91" spans="1:6" ht="20.45" customHeight="1" x14ac:dyDescent="0.3">
      <c r="A91" s="7">
        <v>44384</v>
      </c>
      <c r="B91" s="8" t="s">
        <v>5</v>
      </c>
      <c r="C91" s="8" t="s">
        <v>20</v>
      </c>
      <c r="D91" s="8" t="s">
        <v>40</v>
      </c>
      <c r="E91" s="8">
        <v>1</v>
      </c>
      <c r="F91" s="9">
        <v>80000</v>
      </c>
    </row>
    <row r="92" spans="1:6" ht="20.45" customHeight="1" x14ac:dyDescent="0.3">
      <c r="A92" s="7">
        <v>44385</v>
      </c>
      <c r="B92" s="8" t="s">
        <v>5</v>
      </c>
      <c r="C92" s="8" t="s">
        <v>6</v>
      </c>
      <c r="D92" s="8" t="s">
        <v>40</v>
      </c>
      <c r="E92" s="8">
        <v>3</v>
      </c>
      <c r="F92" s="9">
        <v>100000</v>
      </c>
    </row>
    <row r="93" spans="1:6" ht="20.45" customHeight="1" x14ac:dyDescent="0.3">
      <c r="A93" s="7">
        <v>44385</v>
      </c>
      <c r="B93" s="8" t="s">
        <v>9</v>
      </c>
      <c r="C93" s="8" t="s">
        <v>27</v>
      </c>
      <c r="D93" s="8" t="s">
        <v>43</v>
      </c>
      <c r="E93" s="8">
        <v>1</v>
      </c>
      <c r="F93" s="9">
        <v>300000</v>
      </c>
    </row>
    <row r="94" spans="1:6" ht="20.45" customHeight="1" x14ac:dyDescent="0.3">
      <c r="A94" s="7">
        <v>44386</v>
      </c>
      <c r="B94" s="8" t="s">
        <v>12</v>
      </c>
      <c r="C94" s="8" t="s">
        <v>10</v>
      </c>
      <c r="D94" s="8" t="s">
        <v>43</v>
      </c>
      <c r="E94" s="8">
        <v>3</v>
      </c>
      <c r="F94" s="9">
        <v>500000</v>
      </c>
    </row>
    <row r="95" spans="1:6" ht="20.45" customHeight="1" x14ac:dyDescent="0.3">
      <c r="A95" s="7">
        <v>44389</v>
      </c>
      <c r="B95" s="8" t="s">
        <v>9</v>
      </c>
      <c r="C95" s="8" t="s">
        <v>28</v>
      </c>
      <c r="D95" s="8" t="s">
        <v>41</v>
      </c>
      <c r="E95" s="8">
        <v>5</v>
      </c>
      <c r="F95" s="9">
        <v>900000</v>
      </c>
    </row>
    <row r="96" spans="1:6" ht="20.45" customHeight="1" x14ac:dyDescent="0.3">
      <c r="A96" s="7">
        <v>44390</v>
      </c>
      <c r="B96" s="8" t="s">
        <v>9</v>
      </c>
      <c r="C96" s="8" t="s">
        <v>36</v>
      </c>
      <c r="D96" s="8" t="s">
        <v>40</v>
      </c>
      <c r="E96" s="8">
        <v>5</v>
      </c>
      <c r="F96" s="9">
        <v>300000</v>
      </c>
    </row>
    <row r="97" spans="1:6" ht="20.45" customHeight="1" x14ac:dyDescent="0.3">
      <c r="A97" s="7">
        <v>44394</v>
      </c>
      <c r="B97" s="8" t="s">
        <v>7</v>
      </c>
      <c r="C97" s="8" t="s">
        <v>10</v>
      </c>
      <c r="D97" s="8" t="s">
        <v>43</v>
      </c>
      <c r="E97" s="8">
        <v>4</v>
      </c>
      <c r="F97" s="9">
        <v>500000</v>
      </c>
    </row>
    <row r="98" spans="1:6" ht="20.45" customHeight="1" x14ac:dyDescent="0.3">
      <c r="A98" s="7">
        <v>44394</v>
      </c>
      <c r="B98" s="8" t="s">
        <v>5</v>
      </c>
      <c r="C98" s="8" t="s">
        <v>8</v>
      </c>
      <c r="D98" s="8" t="s">
        <v>40</v>
      </c>
      <c r="E98" s="8">
        <v>5</v>
      </c>
      <c r="F98" s="9">
        <v>150000</v>
      </c>
    </row>
    <row r="99" spans="1:6" ht="20.45" customHeight="1" x14ac:dyDescent="0.3">
      <c r="A99" s="7">
        <v>44398</v>
      </c>
      <c r="B99" s="8" t="s">
        <v>13</v>
      </c>
      <c r="C99" s="8" t="s">
        <v>22</v>
      </c>
      <c r="D99" s="8" t="s">
        <v>41</v>
      </c>
      <c r="E99" s="8">
        <v>3</v>
      </c>
      <c r="F99" s="9">
        <v>400000</v>
      </c>
    </row>
    <row r="100" spans="1:6" ht="20.45" customHeight="1" x14ac:dyDescent="0.3">
      <c r="A100" s="7">
        <v>44399</v>
      </c>
      <c r="B100" s="8" t="s">
        <v>5</v>
      </c>
      <c r="C100" s="8" t="s">
        <v>6</v>
      </c>
      <c r="D100" s="8" t="s">
        <v>40</v>
      </c>
      <c r="E100" s="8">
        <v>4</v>
      </c>
      <c r="F100" s="9">
        <v>100000</v>
      </c>
    </row>
    <row r="101" spans="1:6" ht="20.45" customHeight="1" x14ac:dyDescent="0.3">
      <c r="A101" s="7">
        <v>44401</v>
      </c>
      <c r="B101" s="8" t="s">
        <v>5</v>
      </c>
      <c r="C101" s="8" t="s">
        <v>31</v>
      </c>
      <c r="D101" s="8" t="s">
        <v>41</v>
      </c>
      <c r="E101" s="8">
        <v>4</v>
      </c>
      <c r="F101" s="9">
        <v>1500000</v>
      </c>
    </row>
    <row r="102" spans="1:6" ht="20.45" customHeight="1" x14ac:dyDescent="0.3">
      <c r="A102" s="7">
        <v>44403</v>
      </c>
      <c r="B102" s="8" t="s">
        <v>12</v>
      </c>
      <c r="C102" s="8" t="s">
        <v>6</v>
      </c>
      <c r="D102" s="8" t="s">
        <v>40</v>
      </c>
      <c r="E102" s="8">
        <v>5</v>
      </c>
      <c r="F102" s="9">
        <v>100000</v>
      </c>
    </row>
    <row r="103" spans="1:6" ht="20.45" customHeight="1" x14ac:dyDescent="0.3">
      <c r="A103" s="7">
        <v>44404</v>
      </c>
      <c r="B103" s="8" t="s">
        <v>5</v>
      </c>
      <c r="C103" s="8" t="s">
        <v>24</v>
      </c>
      <c r="D103" s="8" t="s">
        <v>41</v>
      </c>
      <c r="E103" s="8">
        <v>1</v>
      </c>
      <c r="F103" s="9">
        <v>1800000</v>
      </c>
    </row>
    <row r="104" spans="1:6" ht="20.45" customHeight="1" x14ac:dyDescent="0.3">
      <c r="A104" s="7">
        <v>44404</v>
      </c>
      <c r="B104" s="8" t="s">
        <v>12</v>
      </c>
      <c r="C104" s="8" t="s">
        <v>22</v>
      </c>
      <c r="D104" s="8" t="s">
        <v>41</v>
      </c>
      <c r="E104" s="8">
        <v>3</v>
      </c>
      <c r="F104" s="9">
        <v>400000</v>
      </c>
    </row>
    <row r="105" spans="1:6" ht="20.45" customHeight="1" x14ac:dyDescent="0.3">
      <c r="A105" s="7">
        <v>44406</v>
      </c>
      <c r="B105" s="8" t="s">
        <v>13</v>
      </c>
      <c r="C105" s="8" t="s">
        <v>24</v>
      </c>
      <c r="D105" s="8" t="s">
        <v>41</v>
      </c>
      <c r="E105" s="8">
        <v>5</v>
      </c>
      <c r="F105" s="9">
        <v>1800000</v>
      </c>
    </row>
    <row r="106" spans="1:6" ht="20.45" customHeight="1" x14ac:dyDescent="0.3">
      <c r="A106" s="7">
        <v>44406</v>
      </c>
      <c r="B106" s="8" t="s">
        <v>5</v>
      </c>
      <c r="C106" s="8" t="s">
        <v>34</v>
      </c>
      <c r="D106" s="8" t="s">
        <v>41</v>
      </c>
      <c r="E106" s="8">
        <v>1</v>
      </c>
      <c r="F106" s="9">
        <v>700000</v>
      </c>
    </row>
    <row r="107" spans="1:6" ht="20.45" customHeight="1" x14ac:dyDescent="0.3">
      <c r="A107" s="7">
        <v>44409</v>
      </c>
      <c r="B107" s="8" t="s">
        <v>7</v>
      </c>
      <c r="C107" s="8" t="s">
        <v>17</v>
      </c>
      <c r="D107" s="8" t="s">
        <v>42</v>
      </c>
      <c r="E107" s="8">
        <v>5</v>
      </c>
      <c r="F107" s="9">
        <v>150000</v>
      </c>
    </row>
    <row r="108" spans="1:6" ht="20.45" customHeight="1" x14ac:dyDescent="0.3">
      <c r="A108" s="7">
        <v>44411</v>
      </c>
      <c r="B108" s="8" t="s">
        <v>9</v>
      </c>
      <c r="C108" s="8" t="s">
        <v>10</v>
      </c>
      <c r="D108" s="8" t="s">
        <v>43</v>
      </c>
      <c r="E108" s="8">
        <v>2</v>
      </c>
      <c r="F108" s="9">
        <v>500000</v>
      </c>
    </row>
    <row r="109" spans="1:6" ht="20.45" customHeight="1" x14ac:dyDescent="0.3">
      <c r="A109" s="7">
        <v>44411</v>
      </c>
      <c r="B109" s="8" t="s">
        <v>5</v>
      </c>
      <c r="C109" s="8" t="s">
        <v>22</v>
      </c>
      <c r="D109" s="8" t="s">
        <v>41</v>
      </c>
      <c r="E109" s="8">
        <v>5</v>
      </c>
      <c r="F109" s="9">
        <v>400000</v>
      </c>
    </row>
    <row r="110" spans="1:6" ht="20.45" customHeight="1" x14ac:dyDescent="0.3">
      <c r="A110" s="7">
        <v>44411</v>
      </c>
      <c r="B110" s="8" t="s">
        <v>13</v>
      </c>
      <c r="C110" s="8" t="s">
        <v>11</v>
      </c>
      <c r="D110" s="8" t="s">
        <v>40</v>
      </c>
      <c r="E110" s="8">
        <v>2</v>
      </c>
      <c r="F110" s="9">
        <v>200000</v>
      </c>
    </row>
    <row r="111" spans="1:6" ht="20.45" customHeight="1" x14ac:dyDescent="0.3">
      <c r="A111" s="7">
        <v>44413</v>
      </c>
      <c r="B111" s="8" t="s">
        <v>5</v>
      </c>
      <c r="C111" s="8" t="s">
        <v>33</v>
      </c>
      <c r="D111" s="8" t="s">
        <v>41</v>
      </c>
      <c r="E111" s="8">
        <v>2</v>
      </c>
      <c r="F111" s="9">
        <v>800000</v>
      </c>
    </row>
    <row r="112" spans="1:6" ht="20.45" customHeight="1" x14ac:dyDescent="0.3">
      <c r="A112" s="7">
        <v>44413</v>
      </c>
      <c r="B112" s="8" t="s">
        <v>12</v>
      </c>
      <c r="C112" s="8" t="s">
        <v>26</v>
      </c>
      <c r="D112" s="8" t="s">
        <v>40</v>
      </c>
      <c r="E112" s="8">
        <v>2</v>
      </c>
      <c r="F112" s="9">
        <v>250000</v>
      </c>
    </row>
    <row r="113" spans="1:6" ht="20.45" customHeight="1" x14ac:dyDescent="0.3">
      <c r="A113" s="7">
        <v>44420</v>
      </c>
      <c r="B113" s="8" t="s">
        <v>12</v>
      </c>
      <c r="C113" s="8" t="s">
        <v>33</v>
      </c>
      <c r="D113" s="8" t="s">
        <v>41</v>
      </c>
      <c r="E113" s="8">
        <v>4</v>
      </c>
      <c r="F113" s="9">
        <v>800000</v>
      </c>
    </row>
    <row r="114" spans="1:6" ht="20.45" customHeight="1" x14ac:dyDescent="0.3">
      <c r="A114" s="7">
        <v>44422</v>
      </c>
      <c r="B114" s="8" t="s">
        <v>12</v>
      </c>
      <c r="C114" s="8" t="s">
        <v>29</v>
      </c>
      <c r="D114" s="8" t="s">
        <v>40</v>
      </c>
      <c r="E114" s="8">
        <v>4</v>
      </c>
      <c r="F114" s="9">
        <v>150000</v>
      </c>
    </row>
    <row r="115" spans="1:6" ht="20.45" customHeight="1" x14ac:dyDescent="0.3">
      <c r="A115" s="7">
        <v>44427</v>
      </c>
      <c r="B115" s="8" t="s">
        <v>13</v>
      </c>
      <c r="C115" s="8" t="s">
        <v>34</v>
      </c>
      <c r="D115" s="8" t="s">
        <v>41</v>
      </c>
      <c r="E115" s="8">
        <v>5</v>
      </c>
      <c r="F115" s="9">
        <v>700000</v>
      </c>
    </row>
    <row r="116" spans="1:6" ht="20.45" customHeight="1" x14ac:dyDescent="0.3">
      <c r="A116" s="7">
        <v>44429</v>
      </c>
      <c r="B116" s="8" t="s">
        <v>12</v>
      </c>
      <c r="C116" s="8" t="s">
        <v>10</v>
      </c>
      <c r="D116" s="8" t="s">
        <v>43</v>
      </c>
      <c r="E116" s="8">
        <v>1</v>
      </c>
      <c r="F116" s="9">
        <v>500000</v>
      </c>
    </row>
    <row r="117" spans="1:6" ht="20.45" customHeight="1" x14ac:dyDescent="0.3">
      <c r="A117" s="7">
        <v>44430</v>
      </c>
      <c r="B117" s="8" t="s">
        <v>13</v>
      </c>
      <c r="C117" s="8" t="s">
        <v>10</v>
      </c>
      <c r="D117" s="8" t="s">
        <v>43</v>
      </c>
      <c r="E117" s="8">
        <v>4</v>
      </c>
      <c r="F117" s="9">
        <v>500000</v>
      </c>
    </row>
    <row r="118" spans="1:6" ht="20.45" customHeight="1" x14ac:dyDescent="0.3">
      <c r="A118" s="7">
        <v>44430</v>
      </c>
      <c r="B118" s="8" t="s">
        <v>5</v>
      </c>
      <c r="C118" s="8" t="s">
        <v>36</v>
      </c>
      <c r="D118" s="8" t="s">
        <v>40</v>
      </c>
      <c r="E118" s="8">
        <v>5</v>
      </c>
      <c r="F118" s="9">
        <v>300000</v>
      </c>
    </row>
    <row r="119" spans="1:6" ht="20.45" customHeight="1" x14ac:dyDescent="0.3">
      <c r="A119" s="7">
        <v>44432</v>
      </c>
      <c r="B119" s="8" t="s">
        <v>12</v>
      </c>
      <c r="C119" s="8" t="s">
        <v>30</v>
      </c>
      <c r="D119" s="8" t="s">
        <v>41</v>
      </c>
      <c r="E119" s="8">
        <v>4</v>
      </c>
      <c r="F119" s="9">
        <v>300000</v>
      </c>
    </row>
    <row r="120" spans="1:6" ht="20.45" customHeight="1" x14ac:dyDescent="0.3">
      <c r="A120" s="7">
        <v>44432</v>
      </c>
      <c r="B120" s="8" t="s">
        <v>12</v>
      </c>
      <c r="C120" s="8" t="s">
        <v>37</v>
      </c>
      <c r="D120" s="8" t="s">
        <v>41</v>
      </c>
      <c r="E120" s="8">
        <v>4</v>
      </c>
      <c r="F120" s="9">
        <v>100000</v>
      </c>
    </row>
    <row r="121" spans="1:6" ht="20.45" customHeight="1" x14ac:dyDescent="0.3">
      <c r="A121" s="7">
        <v>44433</v>
      </c>
      <c r="B121" s="8" t="s">
        <v>13</v>
      </c>
      <c r="C121" s="8" t="s">
        <v>17</v>
      </c>
      <c r="D121" s="8" t="s">
        <v>42</v>
      </c>
      <c r="E121" s="8">
        <v>2</v>
      </c>
      <c r="F121" s="9">
        <v>150000</v>
      </c>
    </row>
    <row r="122" spans="1:6" ht="20.45" customHeight="1" x14ac:dyDescent="0.3">
      <c r="A122" s="7">
        <v>44435</v>
      </c>
      <c r="B122" s="8" t="s">
        <v>7</v>
      </c>
      <c r="C122" s="8" t="s">
        <v>32</v>
      </c>
      <c r="D122" s="8" t="s">
        <v>40</v>
      </c>
      <c r="E122" s="8">
        <v>3</v>
      </c>
      <c r="F122" s="9">
        <v>900000</v>
      </c>
    </row>
    <row r="123" spans="1:6" ht="20.45" customHeight="1" x14ac:dyDescent="0.3">
      <c r="A123" s="7">
        <v>44436</v>
      </c>
      <c r="B123" s="8" t="s">
        <v>13</v>
      </c>
      <c r="C123" s="8" t="s">
        <v>20</v>
      </c>
      <c r="D123" s="8" t="s">
        <v>40</v>
      </c>
      <c r="E123" s="8">
        <v>4</v>
      </c>
      <c r="F123" s="9">
        <v>80000</v>
      </c>
    </row>
    <row r="124" spans="1:6" ht="20.45" customHeight="1" x14ac:dyDescent="0.3">
      <c r="A124" s="7">
        <v>44438</v>
      </c>
      <c r="B124" s="8" t="s">
        <v>7</v>
      </c>
      <c r="C124" s="8" t="s">
        <v>29</v>
      </c>
      <c r="D124" s="8" t="s">
        <v>40</v>
      </c>
      <c r="E124" s="8">
        <v>1</v>
      </c>
      <c r="F124" s="9">
        <v>150000</v>
      </c>
    </row>
    <row r="125" spans="1:6" ht="20.45" customHeight="1" x14ac:dyDescent="0.3">
      <c r="A125" s="7">
        <v>44443</v>
      </c>
      <c r="B125" s="8" t="s">
        <v>13</v>
      </c>
      <c r="C125" s="8" t="s">
        <v>23</v>
      </c>
      <c r="D125" s="8" t="s">
        <v>42</v>
      </c>
      <c r="E125" s="8">
        <v>1</v>
      </c>
      <c r="F125" s="9">
        <v>1200000</v>
      </c>
    </row>
    <row r="126" spans="1:6" ht="20.45" customHeight="1" x14ac:dyDescent="0.3">
      <c r="A126" s="7">
        <v>44443</v>
      </c>
      <c r="B126" s="8" t="s">
        <v>7</v>
      </c>
      <c r="C126" s="8" t="s">
        <v>25</v>
      </c>
      <c r="D126" s="8" t="s">
        <v>40</v>
      </c>
      <c r="E126" s="8">
        <v>2</v>
      </c>
      <c r="F126" s="9">
        <v>400000</v>
      </c>
    </row>
    <row r="127" spans="1:6" ht="20.45" customHeight="1" x14ac:dyDescent="0.3">
      <c r="A127" s="7">
        <v>44444</v>
      </c>
      <c r="B127" s="8" t="s">
        <v>5</v>
      </c>
      <c r="C127" s="8" t="s">
        <v>17</v>
      </c>
      <c r="D127" s="8" t="s">
        <v>42</v>
      </c>
      <c r="E127" s="8">
        <v>4</v>
      </c>
      <c r="F127" s="9">
        <v>150000</v>
      </c>
    </row>
    <row r="128" spans="1:6" ht="20.45" customHeight="1" x14ac:dyDescent="0.3">
      <c r="A128" s="7">
        <v>44449</v>
      </c>
      <c r="B128" s="8" t="s">
        <v>13</v>
      </c>
      <c r="C128" s="8" t="s">
        <v>26</v>
      </c>
      <c r="D128" s="8" t="s">
        <v>40</v>
      </c>
      <c r="E128" s="8">
        <v>4</v>
      </c>
      <c r="F128" s="9">
        <v>250000</v>
      </c>
    </row>
    <row r="129" spans="1:6" ht="20.45" customHeight="1" x14ac:dyDescent="0.3">
      <c r="A129" s="7">
        <v>44450</v>
      </c>
      <c r="B129" s="8" t="s">
        <v>13</v>
      </c>
      <c r="C129" s="8" t="s">
        <v>21</v>
      </c>
      <c r="D129" s="8" t="s">
        <v>40</v>
      </c>
      <c r="E129" s="8">
        <v>2</v>
      </c>
      <c r="F129" s="9">
        <v>80000</v>
      </c>
    </row>
    <row r="130" spans="1:6" ht="20.45" customHeight="1" x14ac:dyDescent="0.3">
      <c r="A130" s="7">
        <v>44450</v>
      </c>
      <c r="B130" s="8" t="s">
        <v>13</v>
      </c>
      <c r="C130" s="8" t="s">
        <v>17</v>
      </c>
      <c r="D130" s="8" t="s">
        <v>42</v>
      </c>
      <c r="E130" s="8">
        <v>2</v>
      </c>
      <c r="F130" s="9">
        <v>150000</v>
      </c>
    </row>
    <row r="131" spans="1:6" ht="20.45" customHeight="1" x14ac:dyDescent="0.3">
      <c r="A131" s="7">
        <v>44451</v>
      </c>
      <c r="B131" s="8" t="s">
        <v>12</v>
      </c>
      <c r="C131" s="8" t="s">
        <v>19</v>
      </c>
      <c r="D131" s="8" t="s">
        <v>43</v>
      </c>
      <c r="E131" s="8">
        <v>5</v>
      </c>
      <c r="F131" s="9">
        <v>900000</v>
      </c>
    </row>
    <row r="132" spans="1:6" ht="20.45" customHeight="1" x14ac:dyDescent="0.3">
      <c r="A132" s="7">
        <v>44452</v>
      </c>
      <c r="B132" s="8" t="s">
        <v>7</v>
      </c>
      <c r="C132" s="8" t="s">
        <v>33</v>
      </c>
      <c r="D132" s="8" t="s">
        <v>41</v>
      </c>
      <c r="E132" s="8">
        <v>4</v>
      </c>
      <c r="F132" s="9">
        <v>800000</v>
      </c>
    </row>
    <row r="133" spans="1:6" ht="20.45" customHeight="1" x14ac:dyDescent="0.3">
      <c r="A133" s="7">
        <v>44453</v>
      </c>
      <c r="B133" s="8" t="s">
        <v>12</v>
      </c>
      <c r="C133" s="8" t="s">
        <v>37</v>
      </c>
      <c r="D133" s="8" t="s">
        <v>41</v>
      </c>
      <c r="E133" s="8">
        <v>3</v>
      </c>
      <c r="F133" s="9">
        <v>100000</v>
      </c>
    </row>
    <row r="134" spans="1:6" ht="20.45" customHeight="1" x14ac:dyDescent="0.3">
      <c r="A134" s="7">
        <v>44454</v>
      </c>
      <c r="B134" s="8" t="s">
        <v>9</v>
      </c>
      <c r="C134" s="8" t="s">
        <v>30</v>
      </c>
      <c r="D134" s="8" t="s">
        <v>41</v>
      </c>
      <c r="E134" s="8">
        <v>2</v>
      </c>
      <c r="F134" s="9">
        <v>300000</v>
      </c>
    </row>
    <row r="135" spans="1:6" ht="20.45" customHeight="1" x14ac:dyDescent="0.3">
      <c r="A135" s="7">
        <v>44456</v>
      </c>
      <c r="B135" s="8" t="s">
        <v>12</v>
      </c>
      <c r="C135" s="8" t="s">
        <v>20</v>
      </c>
      <c r="D135" s="8" t="s">
        <v>40</v>
      </c>
      <c r="E135" s="8">
        <v>1</v>
      </c>
      <c r="F135" s="9">
        <v>80000</v>
      </c>
    </row>
    <row r="136" spans="1:6" ht="20.45" customHeight="1" x14ac:dyDescent="0.3">
      <c r="A136" s="7">
        <v>44458</v>
      </c>
      <c r="B136" s="8" t="s">
        <v>7</v>
      </c>
      <c r="C136" s="8" t="s">
        <v>14</v>
      </c>
      <c r="D136" s="8" t="s">
        <v>43</v>
      </c>
      <c r="E136" s="8">
        <v>5</v>
      </c>
      <c r="F136" s="9">
        <v>700000</v>
      </c>
    </row>
    <row r="137" spans="1:6" ht="20.45" customHeight="1" x14ac:dyDescent="0.3">
      <c r="A137" s="7">
        <v>44459</v>
      </c>
      <c r="B137" s="8" t="s">
        <v>13</v>
      </c>
      <c r="C137" s="8" t="s">
        <v>11</v>
      </c>
      <c r="D137" s="8" t="s">
        <v>40</v>
      </c>
      <c r="E137" s="8">
        <v>4</v>
      </c>
      <c r="F137" s="9">
        <v>200000</v>
      </c>
    </row>
    <row r="138" spans="1:6" ht="20.45" customHeight="1" x14ac:dyDescent="0.3">
      <c r="A138" s="7">
        <v>44459</v>
      </c>
      <c r="B138" s="8" t="s">
        <v>12</v>
      </c>
      <c r="C138" s="8" t="s">
        <v>10</v>
      </c>
      <c r="D138" s="8" t="s">
        <v>43</v>
      </c>
      <c r="E138" s="8">
        <v>5</v>
      </c>
      <c r="F138" s="9">
        <v>500000</v>
      </c>
    </row>
    <row r="139" spans="1:6" ht="20.45" customHeight="1" x14ac:dyDescent="0.3">
      <c r="A139" s="7">
        <v>44468</v>
      </c>
      <c r="B139" s="8" t="s">
        <v>12</v>
      </c>
      <c r="C139" s="8" t="s">
        <v>17</v>
      </c>
      <c r="D139" s="8" t="s">
        <v>42</v>
      </c>
      <c r="E139" s="8">
        <v>1</v>
      </c>
      <c r="F139" s="9">
        <v>150000</v>
      </c>
    </row>
    <row r="140" spans="1:6" ht="20.45" customHeight="1" x14ac:dyDescent="0.3">
      <c r="A140" s="7">
        <v>44468</v>
      </c>
      <c r="B140" s="8" t="s">
        <v>7</v>
      </c>
      <c r="C140" s="8" t="s">
        <v>10</v>
      </c>
      <c r="D140" s="8" t="s">
        <v>43</v>
      </c>
      <c r="E140" s="8">
        <v>4</v>
      </c>
      <c r="F140" s="9">
        <v>500000</v>
      </c>
    </row>
    <row r="141" spans="1:6" ht="20.45" customHeight="1" x14ac:dyDescent="0.3">
      <c r="A141" s="7">
        <v>44469</v>
      </c>
      <c r="B141" s="8" t="s">
        <v>13</v>
      </c>
      <c r="C141" s="8" t="s">
        <v>11</v>
      </c>
      <c r="D141" s="8" t="s">
        <v>40</v>
      </c>
      <c r="E141" s="8">
        <v>5</v>
      </c>
      <c r="F141" s="9">
        <v>200000</v>
      </c>
    </row>
    <row r="142" spans="1:6" ht="20.45" customHeight="1" x14ac:dyDescent="0.3">
      <c r="A142" s="7">
        <v>44470</v>
      </c>
      <c r="B142" s="8" t="s">
        <v>9</v>
      </c>
      <c r="C142" s="8" t="s">
        <v>16</v>
      </c>
      <c r="D142" s="8" t="s">
        <v>42</v>
      </c>
      <c r="E142" s="8">
        <v>4</v>
      </c>
      <c r="F142" s="9">
        <v>120000</v>
      </c>
    </row>
    <row r="143" spans="1:6" ht="20.45" customHeight="1" x14ac:dyDescent="0.3">
      <c r="A143" s="7">
        <v>44473</v>
      </c>
      <c r="B143" s="8" t="s">
        <v>7</v>
      </c>
      <c r="C143" s="8" t="s">
        <v>23</v>
      </c>
      <c r="D143" s="8" t="s">
        <v>42</v>
      </c>
      <c r="E143" s="8">
        <v>2</v>
      </c>
      <c r="F143" s="9">
        <v>1200000</v>
      </c>
    </row>
    <row r="144" spans="1:6" ht="20.45" customHeight="1" x14ac:dyDescent="0.3">
      <c r="A144" s="7">
        <v>44474</v>
      </c>
      <c r="B144" s="8" t="s">
        <v>5</v>
      </c>
      <c r="C144" s="8" t="s">
        <v>18</v>
      </c>
      <c r="D144" s="8" t="s">
        <v>42</v>
      </c>
      <c r="E144" s="8">
        <v>1</v>
      </c>
      <c r="F144" s="9">
        <v>400000</v>
      </c>
    </row>
    <row r="145" spans="1:6" ht="20.45" customHeight="1" x14ac:dyDescent="0.3">
      <c r="A145" s="7">
        <v>44474</v>
      </c>
      <c r="B145" s="8" t="s">
        <v>9</v>
      </c>
      <c r="C145" s="8" t="s">
        <v>25</v>
      </c>
      <c r="D145" s="8" t="s">
        <v>40</v>
      </c>
      <c r="E145" s="8">
        <v>2</v>
      </c>
      <c r="F145" s="9">
        <v>400000</v>
      </c>
    </row>
    <row r="146" spans="1:6" ht="20.45" customHeight="1" x14ac:dyDescent="0.3">
      <c r="A146" s="7">
        <v>44474</v>
      </c>
      <c r="B146" s="8" t="s">
        <v>12</v>
      </c>
      <c r="C146" s="8" t="s">
        <v>22</v>
      </c>
      <c r="D146" s="8" t="s">
        <v>41</v>
      </c>
      <c r="E146" s="8">
        <v>1</v>
      </c>
      <c r="F146" s="9">
        <v>400000</v>
      </c>
    </row>
    <row r="147" spans="1:6" ht="20.45" customHeight="1" x14ac:dyDescent="0.3">
      <c r="A147" s="7">
        <v>44474</v>
      </c>
      <c r="B147" s="8" t="s">
        <v>5</v>
      </c>
      <c r="C147" s="8" t="s">
        <v>36</v>
      </c>
      <c r="D147" s="8" t="s">
        <v>40</v>
      </c>
      <c r="E147" s="8">
        <v>5</v>
      </c>
      <c r="F147" s="9">
        <v>300000</v>
      </c>
    </row>
    <row r="148" spans="1:6" ht="20.45" customHeight="1" x14ac:dyDescent="0.3">
      <c r="A148" s="7">
        <v>44491</v>
      </c>
      <c r="B148" s="8" t="s">
        <v>13</v>
      </c>
      <c r="C148" s="8" t="s">
        <v>31</v>
      </c>
      <c r="D148" s="8" t="s">
        <v>41</v>
      </c>
      <c r="E148" s="8">
        <v>1</v>
      </c>
      <c r="F148" s="9">
        <v>1500000</v>
      </c>
    </row>
    <row r="149" spans="1:6" ht="20.45" customHeight="1" x14ac:dyDescent="0.3">
      <c r="A149" s="7">
        <v>44492</v>
      </c>
      <c r="B149" s="8" t="s">
        <v>13</v>
      </c>
      <c r="C149" s="8" t="s">
        <v>35</v>
      </c>
      <c r="D149" s="8" t="s">
        <v>40</v>
      </c>
      <c r="E149" s="8">
        <v>5</v>
      </c>
      <c r="F149" s="9">
        <v>250000</v>
      </c>
    </row>
    <row r="150" spans="1:6" ht="20.45" customHeight="1" x14ac:dyDescent="0.3">
      <c r="A150" s="7">
        <v>44492</v>
      </c>
      <c r="B150" s="8" t="s">
        <v>5</v>
      </c>
      <c r="C150" s="8" t="s">
        <v>11</v>
      </c>
      <c r="D150" s="8" t="s">
        <v>40</v>
      </c>
      <c r="E150" s="8">
        <v>4</v>
      </c>
      <c r="F150" s="9">
        <v>200000</v>
      </c>
    </row>
    <row r="151" spans="1:6" ht="20.45" customHeight="1" x14ac:dyDescent="0.3">
      <c r="A151" s="7">
        <v>44495</v>
      </c>
      <c r="B151" s="8" t="s">
        <v>5</v>
      </c>
      <c r="C151" s="8" t="s">
        <v>18</v>
      </c>
      <c r="D151" s="8" t="s">
        <v>42</v>
      </c>
      <c r="E151" s="8">
        <v>2</v>
      </c>
      <c r="F151" s="9">
        <v>400000</v>
      </c>
    </row>
    <row r="152" spans="1:6" ht="20.45" customHeight="1" x14ac:dyDescent="0.3">
      <c r="A152" s="7">
        <v>44495</v>
      </c>
      <c r="B152" s="8" t="s">
        <v>13</v>
      </c>
      <c r="C152" s="8" t="s">
        <v>10</v>
      </c>
      <c r="D152" s="8" t="s">
        <v>43</v>
      </c>
      <c r="E152" s="8">
        <v>1</v>
      </c>
      <c r="F152" s="9">
        <v>500000</v>
      </c>
    </row>
    <row r="153" spans="1:6" ht="20.45" customHeight="1" x14ac:dyDescent="0.3">
      <c r="A153" s="7">
        <v>44496</v>
      </c>
      <c r="B153" s="8" t="s">
        <v>13</v>
      </c>
      <c r="C153" s="8" t="s">
        <v>22</v>
      </c>
      <c r="D153" s="8" t="s">
        <v>41</v>
      </c>
      <c r="E153" s="8">
        <v>1</v>
      </c>
      <c r="F153" s="9">
        <v>400000</v>
      </c>
    </row>
    <row r="154" spans="1:6" ht="20.45" customHeight="1" x14ac:dyDescent="0.3">
      <c r="A154" s="7">
        <v>44497</v>
      </c>
      <c r="B154" s="8" t="s">
        <v>5</v>
      </c>
      <c r="C154" s="8" t="s">
        <v>22</v>
      </c>
      <c r="D154" s="8" t="s">
        <v>41</v>
      </c>
      <c r="E154" s="8">
        <v>5</v>
      </c>
      <c r="F154" s="9">
        <v>400000</v>
      </c>
    </row>
    <row r="155" spans="1:6" ht="20.45" customHeight="1" x14ac:dyDescent="0.3">
      <c r="A155" s="7">
        <v>44503</v>
      </c>
      <c r="B155" s="8" t="s">
        <v>7</v>
      </c>
      <c r="C155" s="8" t="s">
        <v>31</v>
      </c>
      <c r="D155" s="8" t="s">
        <v>41</v>
      </c>
      <c r="E155" s="8">
        <v>3</v>
      </c>
      <c r="F155" s="9">
        <v>1500000</v>
      </c>
    </row>
    <row r="156" spans="1:6" ht="20.45" customHeight="1" x14ac:dyDescent="0.3">
      <c r="A156" s="7">
        <v>44508</v>
      </c>
      <c r="B156" s="8" t="s">
        <v>7</v>
      </c>
      <c r="C156" s="8" t="s">
        <v>31</v>
      </c>
      <c r="D156" s="8" t="s">
        <v>41</v>
      </c>
      <c r="E156" s="8">
        <v>1</v>
      </c>
      <c r="F156" s="9">
        <v>1500000</v>
      </c>
    </row>
    <row r="157" spans="1:6" ht="20.45" customHeight="1" x14ac:dyDescent="0.3">
      <c r="A157" s="7">
        <v>44508</v>
      </c>
      <c r="B157" s="8" t="s">
        <v>5</v>
      </c>
      <c r="C157" s="8" t="s">
        <v>10</v>
      </c>
      <c r="D157" s="8" t="s">
        <v>43</v>
      </c>
      <c r="E157" s="8">
        <v>3</v>
      </c>
      <c r="F157" s="9">
        <v>500000</v>
      </c>
    </row>
    <row r="158" spans="1:6" ht="20.45" customHeight="1" x14ac:dyDescent="0.3">
      <c r="A158" s="7">
        <v>44509</v>
      </c>
      <c r="B158" s="8" t="s">
        <v>5</v>
      </c>
      <c r="C158" s="8" t="s">
        <v>22</v>
      </c>
      <c r="D158" s="8" t="s">
        <v>41</v>
      </c>
      <c r="E158" s="8">
        <v>5</v>
      </c>
      <c r="F158" s="9">
        <v>400000</v>
      </c>
    </row>
    <row r="159" spans="1:6" ht="20.45" customHeight="1" x14ac:dyDescent="0.3">
      <c r="A159" s="7">
        <v>44513</v>
      </c>
      <c r="B159" s="8" t="s">
        <v>5</v>
      </c>
      <c r="C159" s="8" t="s">
        <v>30</v>
      </c>
      <c r="D159" s="8" t="s">
        <v>41</v>
      </c>
      <c r="E159" s="8">
        <v>3</v>
      </c>
      <c r="F159" s="9">
        <v>300000</v>
      </c>
    </row>
    <row r="160" spans="1:6" ht="20.45" customHeight="1" x14ac:dyDescent="0.3">
      <c r="A160" s="7">
        <v>44514</v>
      </c>
      <c r="B160" s="8" t="s">
        <v>12</v>
      </c>
      <c r="C160" s="8" t="s">
        <v>21</v>
      </c>
      <c r="D160" s="8" t="s">
        <v>40</v>
      </c>
      <c r="E160" s="8">
        <v>1</v>
      </c>
      <c r="F160" s="9">
        <v>80000</v>
      </c>
    </row>
    <row r="161" spans="1:6" ht="20.45" customHeight="1" x14ac:dyDescent="0.3">
      <c r="A161" s="7">
        <v>44516</v>
      </c>
      <c r="B161" s="8" t="s">
        <v>13</v>
      </c>
      <c r="C161" s="8" t="s">
        <v>33</v>
      </c>
      <c r="D161" s="8" t="s">
        <v>41</v>
      </c>
      <c r="E161" s="8">
        <v>2</v>
      </c>
      <c r="F161" s="9">
        <v>800000</v>
      </c>
    </row>
    <row r="162" spans="1:6" ht="20.45" customHeight="1" x14ac:dyDescent="0.3">
      <c r="A162" s="7">
        <v>44517</v>
      </c>
      <c r="B162" s="8" t="s">
        <v>5</v>
      </c>
      <c r="C162" s="8" t="s">
        <v>11</v>
      </c>
      <c r="D162" s="8" t="s">
        <v>40</v>
      </c>
      <c r="E162" s="8">
        <v>4</v>
      </c>
      <c r="F162" s="9">
        <v>200000</v>
      </c>
    </row>
    <row r="163" spans="1:6" ht="20.45" customHeight="1" x14ac:dyDescent="0.3">
      <c r="A163" s="7">
        <v>44519</v>
      </c>
      <c r="B163" s="8" t="s">
        <v>7</v>
      </c>
      <c r="C163" s="8" t="s">
        <v>18</v>
      </c>
      <c r="D163" s="8" t="s">
        <v>42</v>
      </c>
      <c r="E163" s="8">
        <v>1</v>
      </c>
      <c r="F163" s="9">
        <v>400000</v>
      </c>
    </row>
    <row r="164" spans="1:6" ht="20.45" customHeight="1" x14ac:dyDescent="0.3">
      <c r="A164" s="7">
        <v>44519</v>
      </c>
      <c r="B164" s="8" t="s">
        <v>7</v>
      </c>
      <c r="C164" s="8" t="s">
        <v>23</v>
      </c>
      <c r="D164" s="8" t="s">
        <v>42</v>
      </c>
      <c r="E164" s="8">
        <v>2</v>
      </c>
      <c r="F164" s="9">
        <v>1200000</v>
      </c>
    </row>
    <row r="165" spans="1:6" ht="20.45" customHeight="1" x14ac:dyDescent="0.3">
      <c r="A165" s="7">
        <v>44522</v>
      </c>
      <c r="B165" s="8" t="s">
        <v>5</v>
      </c>
      <c r="C165" s="8" t="s">
        <v>22</v>
      </c>
      <c r="D165" s="8" t="s">
        <v>41</v>
      </c>
      <c r="E165" s="8">
        <v>2</v>
      </c>
      <c r="F165" s="9">
        <v>400000</v>
      </c>
    </row>
    <row r="166" spans="1:6" ht="20.45" customHeight="1" x14ac:dyDescent="0.3">
      <c r="A166" s="7">
        <v>44522</v>
      </c>
      <c r="B166" s="8" t="s">
        <v>7</v>
      </c>
      <c r="C166" s="8" t="s">
        <v>24</v>
      </c>
      <c r="D166" s="8" t="s">
        <v>41</v>
      </c>
      <c r="E166" s="8">
        <v>5</v>
      </c>
      <c r="F166" s="9">
        <v>1800000</v>
      </c>
    </row>
    <row r="167" spans="1:6" ht="20.45" customHeight="1" x14ac:dyDescent="0.3">
      <c r="A167" s="7">
        <v>44524</v>
      </c>
      <c r="B167" s="8" t="s">
        <v>5</v>
      </c>
      <c r="C167" s="8" t="s">
        <v>18</v>
      </c>
      <c r="D167" s="8" t="s">
        <v>42</v>
      </c>
      <c r="E167" s="8">
        <v>2</v>
      </c>
      <c r="F167" s="9">
        <v>400000</v>
      </c>
    </row>
    <row r="168" spans="1:6" ht="20.45" customHeight="1" x14ac:dyDescent="0.3">
      <c r="A168" s="7">
        <v>44525</v>
      </c>
      <c r="B168" s="8" t="s">
        <v>9</v>
      </c>
      <c r="C168" s="8" t="s">
        <v>35</v>
      </c>
      <c r="D168" s="8" t="s">
        <v>40</v>
      </c>
      <c r="E168" s="8">
        <v>5</v>
      </c>
      <c r="F168" s="9">
        <v>250000</v>
      </c>
    </row>
    <row r="169" spans="1:6" ht="20.45" customHeight="1" x14ac:dyDescent="0.3">
      <c r="A169" s="7">
        <v>44532</v>
      </c>
      <c r="B169" s="8" t="s">
        <v>9</v>
      </c>
      <c r="C169" s="8" t="s">
        <v>6</v>
      </c>
      <c r="D169" s="8" t="s">
        <v>40</v>
      </c>
      <c r="E169" s="8">
        <v>3</v>
      </c>
      <c r="F169" s="9">
        <v>100000</v>
      </c>
    </row>
    <row r="170" spans="1:6" ht="20.45" customHeight="1" x14ac:dyDescent="0.3">
      <c r="A170" s="7">
        <v>44532</v>
      </c>
      <c r="B170" s="8" t="s">
        <v>5</v>
      </c>
      <c r="C170" s="8" t="s">
        <v>16</v>
      </c>
      <c r="D170" s="8" t="s">
        <v>42</v>
      </c>
      <c r="E170" s="8">
        <v>2</v>
      </c>
      <c r="F170" s="9">
        <v>120000</v>
      </c>
    </row>
    <row r="171" spans="1:6" ht="20.45" customHeight="1" x14ac:dyDescent="0.3">
      <c r="A171" s="7">
        <v>44532</v>
      </c>
      <c r="B171" s="8" t="s">
        <v>13</v>
      </c>
      <c r="C171" s="8" t="s">
        <v>28</v>
      </c>
      <c r="D171" s="8" t="s">
        <v>41</v>
      </c>
      <c r="E171" s="8">
        <v>4</v>
      </c>
      <c r="F171" s="9">
        <v>900000</v>
      </c>
    </row>
    <row r="172" spans="1:6" ht="20.45" customHeight="1" x14ac:dyDescent="0.3">
      <c r="A172" s="7">
        <v>44532</v>
      </c>
      <c r="B172" s="8" t="s">
        <v>7</v>
      </c>
      <c r="C172" s="8" t="s">
        <v>14</v>
      </c>
      <c r="D172" s="8" t="s">
        <v>43</v>
      </c>
      <c r="E172" s="8">
        <v>1</v>
      </c>
      <c r="F172" s="9">
        <v>700000</v>
      </c>
    </row>
    <row r="173" spans="1:6" ht="20.45" customHeight="1" x14ac:dyDescent="0.3">
      <c r="A173" s="7">
        <v>44533</v>
      </c>
      <c r="B173" s="8" t="s">
        <v>5</v>
      </c>
      <c r="C173" s="8" t="s">
        <v>22</v>
      </c>
      <c r="D173" s="8" t="s">
        <v>41</v>
      </c>
      <c r="E173" s="8">
        <v>1</v>
      </c>
      <c r="F173" s="9">
        <v>400000</v>
      </c>
    </row>
    <row r="174" spans="1:6" ht="20.45" customHeight="1" x14ac:dyDescent="0.3">
      <c r="A174" s="7">
        <v>44535</v>
      </c>
      <c r="B174" s="8" t="s">
        <v>9</v>
      </c>
      <c r="C174" s="8" t="s">
        <v>15</v>
      </c>
      <c r="D174" s="8" t="s">
        <v>41</v>
      </c>
      <c r="E174" s="8">
        <v>5</v>
      </c>
      <c r="F174" s="9">
        <v>100000</v>
      </c>
    </row>
    <row r="175" spans="1:6" ht="20.45" customHeight="1" x14ac:dyDescent="0.3">
      <c r="A175" s="7">
        <v>44535</v>
      </c>
      <c r="B175" s="8" t="s">
        <v>13</v>
      </c>
      <c r="C175" s="8" t="s">
        <v>36</v>
      </c>
      <c r="D175" s="8" t="s">
        <v>40</v>
      </c>
      <c r="E175" s="8">
        <v>3</v>
      </c>
      <c r="F175" s="9">
        <v>300000</v>
      </c>
    </row>
    <row r="176" spans="1:6" ht="20.45" customHeight="1" x14ac:dyDescent="0.3">
      <c r="A176" s="7">
        <v>44542</v>
      </c>
      <c r="B176" s="8" t="s">
        <v>5</v>
      </c>
      <c r="C176" s="8" t="s">
        <v>18</v>
      </c>
      <c r="D176" s="8" t="s">
        <v>42</v>
      </c>
      <c r="E176" s="8">
        <v>3</v>
      </c>
      <c r="F176" s="9">
        <v>400000</v>
      </c>
    </row>
    <row r="177" spans="1:6" ht="20.45" customHeight="1" x14ac:dyDescent="0.3">
      <c r="A177" s="7">
        <v>44543</v>
      </c>
      <c r="B177" s="8" t="s">
        <v>5</v>
      </c>
      <c r="C177" s="8" t="s">
        <v>37</v>
      </c>
      <c r="D177" s="8" t="s">
        <v>41</v>
      </c>
      <c r="E177" s="8">
        <v>5</v>
      </c>
      <c r="F177" s="9">
        <v>100000</v>
      </c>
    </row>
    <row r="178" spans="1:6" ht="20.45" customHeight="1" x14ac:dyDescent="0.3">
      <c r="A178" s="7">
        <v>44544</v>
      </c>
      <c r="B178" s="8" t="s">
        <v>7</v>
      </c>
      <c r="C178" s="8" t="s">
        <v>22</v>
      </c>
      <c r="D178" s="8" t="s">
        <v>41</v>
      </c>
      <c r="E178" s="8">
        <v>1</v>
      </c>
      <c r="F178" s="9">
        <v>400000</v>
      </c>
    </row>
    <row r="179" spans="1:6" ht="20.45" customHeight="1" x14ac:dyDescent="0.3">
      <c r="A179" s="7">
        <v>44544</v>
      </c>
      <c r="B179" s="8" t="s">
        <v>5</v>
      </c>
      <c r="C179" s="8" t="s">
        <v>24</v>
      </c>
      <c r="D179" s="8" t="s">
        <v>41</v>
      </c>
      <c r="E179" s="8">
        <v>4</v>
      </c>
      <c r="F179" s="9">
        <v>1800000</v>
      </c>
    </row>
    <row r="180" spans="1:6" ht="20.45" customHeight="1" x14ac:dyDescent="0.3">
      <c r="A180" s="7">
        <v>44547</v>
      </c>
      <c r="B180" s="8" t="s">
        <v>12</v>
      </c>
      <c r="C180" s="8" t="s">
        <v>20</v>
      </c>
      <c r="D180" s="8" t="s">
        <v>40</v>
      </c>
      <c r="E180" s="8">
        <v>5</v>
      </c>
      <c r="F180" s="9">
        <v>80000</v>
      </c>
    </row>
    <row r="181" spans="1:6" ht="20.45" customHeight="1" x14ac:dyDescent="0.3">
      <c r="A181" s="7">
        <v>44547</v>
      </c>
      <c r="B181" s="8" t="s">
        <v>13</v>
      </c>
      <c r="C181" s="8" t="s">
        <v>37</v>
      </c>
      <c r="D181" s="8" t="s">
        <v>41</v>
      </c>
      <c r="E181" s="8">
        <v>4</v>
      </c>
      <c r="F181" s="9">
        <v>100000</v>
      </c>
    </row>
    <row r="182" spans="1:6" ht="20.45" customHeight="1" x14ac:dyDescent="0.3">
      <c r="A182" s="7">
        <v>44548</v>
      </c>
      <c r="B182" s="8" t="s">
        <v>12</v>
      </c>
      <c r="C182" s="8" t="s">
        <v>15</v>
      </c>
      <c r="D182" s="8" t="s">
        <v>41</v>
      </c>
      <c r="E182" s="8">
        <v>2</v>
      </c>
      <c r="F182" s="9">
        <v>100000</v>
      </c>
    </row>
    <row r="183" spans="1:6" ht="20.45" customHeight="1" x14ac:dyDescent="0.3">
      <c r="A183" s="7">
        <v>44549</v>
      </c>
      <c r="B183" s="8" t="s">
        <v>13</v>
      </c>
      <c r="C183" s="8" t="s">
        <v>37</v>
      </c>
      <c r="D183" s="8" t="s">
        <v>41</v>
      </c>
      <c r="E183" s="8">
        <v>4</v>
      </c>
      <c r="F183" s="9">
        <v>100000</v>
      </c>
    </row>
    <row r="184" spans="1:6" ht="20.45" customHeight="1" x14ac:dyDescent="0.3">
      <c r="A184" s="7">
        <v>44552</v>
      </c>
      <c r="B184" s="8" t="s">
        <v>7</v>
      </c>
      <c r="C184" s="8" t="s">
        <v>37</v>
      </c>
      <c r="D184" s="8" t="s">
        <v>41</v>
      </c>
      <c r="E184" s="8">
        <v>1</v>
      </c>
      <c r="F184" s="9">
        <v>100000</v>
      </c>
    </row>
    <row r="185" spans="1:6" ht="20.45" customHeight="1" x14ac:dyDescent="0.3">
      <c r="A185" s="7">
        <v>44553</v>
      </c>
      <c r="B185" s="8" t="s">
        <v>9</v>
      </c>
      <c r="C185" s="8" t="s">
        <v>36</v>
      </c>
      <c r="D185" s="8" t="s">
        <v>40</v>
      </c>
      <c r="E185" s="8">
        <v>2</v>
      </c>
      <c r="F185" s="9">
        <v>300000</v>
      </c>
    </row>
    <row r="186" spans="1:6" ht="20.45" customHeight="1" x14ac:dyDescent="0.3">
      <c r="A186" s="7">
        <v>44555</v>
      </c>
      <c r="B186" s="8" t="s">
        <v>12</v>
      </c>
      <c r="C186" s="8" t="s">
        <v>32</v>
      </c>
      <c r="D186" s="8" t="s">
        <v>40</v>
      </c>
      <c r="E186" s="8">
        <v>2</v>
      </c>
      <c r="F186" s="9">
        <v>900000</v>
      </c>
    </row>
    <row r="187" spans="1:6" ht="20.45" customHeight="1" x14ac:dyDescent="0.3">
      <c r="A187" s="7">
        <v>44557</v>
      </c>
      <c r="B187" s="8" t="s">
        <v>13</v>
      </c>
      <c r="C187" s="8" t="s">
        <v>26</v>
      </c>
      <c r="D187" s="8" t="s">
        <v>40</v>
      </c>
      <c r="E187" s="8">
        <v>4</v>
      </c>
      <c r="F187" s="9">
        <v>250000</v>
      </c>
    </row>
    <row r="188" spans="1:6" ht="20.45" customHeight="1" x14ac:dyDescent="0.3">
      <c r="A188" s="7">
        <v>44559</v>
      </c>
      <c r="B188" s="8" t="s">
        <v>5</v>
      </c>
      <c r="C188" s="8" t="s">
        <v>33</v>
      </c>
      <c r="D188" s="8" t="s">
        <v>41</v>
      </c>
      <c r="E188" s="8">
        <v>4</v>
      </c>
      <c r="F188" s="9">
        <v>800000</v>
      </c>
    </row>
    <row r="189" spans="1:6" ht="20.45" customHeight="1" x14ac:dyDescent="0.3">
      <c r="A189" s="7">
        <v>44559</v>
      </c>
      <c r="B189" s="8" t="s">
        <v>5</v>
      </c>
      <c r="C189" s="8" t="s">
        <v>34</v>
      </c>
      <c r="D189" s="8" t="s">
        <v>41</v>
      </c>
      <c r="E189" s="8">
        <v>5</v>
      </c>
      <c r="F189" s="9">
        <v>700000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피벗테이블_범위</vt:lpstr>
      <vt:lpstr>피벗테이블_표_1월</vt:lpstr>
      <vt:lpstr>피벗테이블_표_2월</vt:lpstr>
      <vt:lpstr>판매기록(2019-2020)</vt:lpstr>
      <vt:lpstr>판매기록(2021)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happy</cp:lastModifiedBy>
  <dcterms:created xsi:type="dcterms:W3CDTF">2023-03-18T10:24:38Z</dcterms:created>
  <dcterms:modified xsi:type="dcterms:W3CDTF">2025-06-06T15:14:23Z</dcterms:modified>
</cp:coreProperties>
</file>