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13"/>
  <workbookPr filterPrivacy="1" defaultThemeVersion="166925"/>
  <xr:revisionPtr revIDLastSave="0" documentId="8_{E16DFDCF-768A-4269-BF23-8D95D8C0930C}" xr6:coauthVersionLast="47" xr6:coauthVersionMax="47" xr10:uidLastSave="{00000000-0000-0000-0000-000000000000}"/>
  <bookViews>
    <workbookView xWindow="-120" yWindow="-120" windowWidth="29040" windowHeight="15225" activeTab="1" xr2:uid="{39D34BB1-E4F3-4158-9C72-3623D52F175D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2" l="1" a="1"/>
  <c r="B6" i="2" s="1"/>
  <c r="I11" i="2" s="1" a="1"/>
  <c r="I11" i="2" s="1"/>
  <c r="E9" i="2" l="1" a="1"/>
  <c r="E9" i="2" s="1"/>
  <c r="J11" i="2" a="1"/>
  <c r="J11" i="2" s="1"/>
  <c r="D7" i="2" a="1"/>
  <c r="D7" i="2" s="1"/>
  <c r="G9" i="2" a="1"/>
  <c r="G9" i="2" s="1"/>
  <c r="E13" i="2" a="1"/>
  <c r="E13" i="2" s="1"/>
  <c r="F9" i="2" a="1"/>
  <c r="F9" i="2" s="1"/>
  <c r="E7" i="2" a="1"/>
  <c r="E7" i="2" s="1"/>
  <c r="H9" i="2" a="1"/>
  <c r="H9" i="2" s="1"/>
  <c r="F13" i="2" a="1"/>
  <c r="F13" i="2" s="1"/>
  <c r="D13" i="2" a="1"/>
  <c r="D13" i="2" s="1"/>
  <c r="F7" i="2" a="1"/>
  <c r="F7" i="2" s="1"/>
  <c r="I9" i="2" a="1"/>
  <c r="I9" i="2" s="1"/>
  <c r="G13" i="2" a="1"/>
  <c r="G13" i="2" s="1"/>
  <c r="G7" i="2" a="1"/>
  <c r="G7" i="2" s="1"/>
  <c r="J9" i="2" a="1"/>
  <c r="J9" i="2" s="1"/>
  <c r="H13" i="2" a="1"/>
  <c r="H13" i="2" s="1"/>
  <c r="H7" i="2" a="1"/>
  <c r="H7" i="2" s="1"/>
  <c r="D11" i="2" a="1"/>
  <c r="D11" i="2" s="1"/>
  <c r="I13" i="2" a="1"/>
  <c r="I13" i="2" s="1"/>
  <c r="I7" i="2" a="1"/>
  <c r="I7" i="2" s="1"/>
  <c r="E11" i="2" a="1"/>
  <c r="E11" i="2" s="1"/>
  <c r="J13" i="2" a="1"/>
  <c r="J13" i="2" s="1"/>
  <c r="J7" i="2" a="1"/>
  <c r="J7" i="2" s="1"/>
  <c r="F11" i="2" a="1"/>
  <c r="F11" i="2" s="1"/>
  <c r="Q7" i="2" a="1"/>
  <c r="Q7" i="2" s="1"/>
  <c r="G11" i="2" a="1"/>
  <c r="G11" i="2" s="1"/>
  <c r="B16" i="2" a="1"/>
  <c r="B16" i="2" s="1"/>
  <c r="B26" i="2" s="1" a="1"/>
  <c r="B26" i="2" s="1"/>
  <c r="R7" i="2" a="1"/>
  <c r="R7" i="2" s="1"/>
  <c r="H11" i="2" a="1"/>
  <c r="H11" i="2" s="1"/>
  <c r="D9" i="2" a="1"/>
  <c r="D9" i="2" s="1"/>
  <c r="F33" i="2" l="1" a="1"/>
  <c r="F33" i="2" s="1"/>
  <c r="H29" i="2" a="1"/>
  <c r="H29" i="2" s="1"/>
  <c r="E33" i="2" a="1"/>
  <c r="E33" i="2" s="1"/>
  <c r="G29" i="2" a="1"/>
  <c r="G29" i="2" s="1"/>
  <c r="D33" i="2" a="1"/>
  <c r="D33" i="2" s="1"/>
  <c r="F29" i="2" a="1"/>
  <c r="F29" i="2" s="1"/>
  <c r="J31" i="2" a="1"/>
  <c r="J31" i="2" s="1"/>
  <c r="E29" i="2" a="1"/>
  <c r="E29" i="2" s="1"/>
  <c r="J29" i="2" a="1"/>
  <c r="J29" i="2" s="1"/>
  <c r="I31" i="2" a="1"/>
  <c r="I31" i="2" s="1"/>
  <c r="D29" i="2" a="1"/>
  <c r="D29" i="2" s="1"/>
  <c r="H31" i="2" a="1"/>
  <c r="H31" i="2" s="1"/>
  <c r="J27" i="2" a="1"/>
  <c r="J27" i="2" s="1"/>
  <c r="E27" i="2" a="1"/>
  <c r="E27" i="2" s="1"/>
  <c r="G31" i="2" a="1"/>
  <c r="G31" i="2" s="1"/>
  <c r="I27" i="2" a="1"/>
  <c r="I27" i="2" s="1"/>
  <c r="D27" i="2" a="1"/>
  <c r="D27" i="2" s="1"/>
  <c r="F31" i="2" a="1"/>
  <c r="F31" i="2" s="1"/>
  <c r="H27" i="2" a="1"/>
  <c r="H27" i="2" s="1"/>
  <c r="J33" i="2" a="1"/>
  <c r="J33" i="2" s="1"/>
  <c r="E31" i="2" a="1"/>
  <c r="E31" i="2" s="1"/>
  <c r="G27" i="2" a="1"/>
  <c r="G27" i="2" s="1"/>
  <c r="I29" i="2" a="1"/>
  <c r="I29" i="2" s="1"/>
  <c r="I33" i="2" a="1"/>
  <c r="I33" i="2" s="1"/>
  <c r="D31" i="2" a="1"/>
  <c r="D31" i="2" s="1"/>
  <c r="F27" i="2" a="1"/>
  <c r="F27" i="2" s="1"/>
  <c r="H33" i="2" a="1"/>
  <c r="H33" i="2" s="1"/>
  <c r="G33" i="2" a="1"/>
  <c r="G33" i="2" s="1"/>
  <c r="B36" i="2" a="1"/>
  <c r="B36" i="2" s="1"/>
  <c r="B46" i="2" s="1" a="1"/>
  <c r="B46" i="2" s="1"/>
  <c r="J23" i="2" a="1"/>
  <c r="J23" i="2" s="1"/>
  <c r="E21" i="2" a="1"/>
  <c r="E21" i="2" s="1"/>
  <c r="G17" i="2" a="1"/>
  <c r="G17" i="2" s="1"/>
  <c r="I23" i="2" a="1"/>
  <c r="I23" i="2" s="1"/>
  <c r="D21" i="2" a="1"/>
  <c r="D21" i="2" s="1"/>
  <c r="F17" i="2" a="1"/>
  <c r="F17" i="2" s="1"/>
  <c r="H23" i="2" a="1"/>
  <c r="H23" i="2" s="1"/>
  <c r="J19" i="2" a="1"/>
  <c r="J19" i="2" s="1"/>
  <c r="E17" i="2" a="1"/>
  <c r="E17" i="2" s="1"/>
  <c r="G23" i="2" a="1"/>
  <c r="G23" i="2" s="1"/>
  <c r="I19" i="2" a="1"/>
  <c r="I19" i="2" s="1"/>
  <c r="D17" i="2" a="1"/>
  <c r="D17" i="2" s="1"/>
  <c r="F21" i="2" a="1"/>
  <c r="F21" i="2" s="1"/>
  <c r="F23" i="2" a="1"/>
  <c r="F23" i="2" s="1"/>
  <c r="H19" i="2" a="1"/>
  <c r="H19" i="2" s="1"/>
  <c r="G21" i="2" a="1"/>
  <c r="G21" i="2" s="1"/>
  <c r="E23" i="2" a="1"/>
  <c r="E23" i="2" s="1"/>
  <c r="G19" i="2" a="1"/>
  <c r="G19" i="2" s="1"/>
  <c r="H17" i="2" a="1"/>
  <c r="H17" i="2" s="1"/>
  <c r="D23" i="2" a="1"/>
  <c r="D23" i="2" s="1"/>
  <c r="F19" i="2" a="1"/>
  <c r="F19" i="2" s="1"/>
  <c r="J21" i="2" a="1"/>
  <c r="J21" i="2" s="1"/>
  <c r="E19" i="2" a="1"/>
  <c r="E19" i="2" s="1"/>
  <c r="I21" i="2" a="1"/>
  <c r="I21" i="2" s="1"/>
  <c r="D19" i="2" a="1"/>
  <c r="D19" i="2" s="1"/>
  <c r="H21" i="2" a="1"/>
  <c r="H21" i="2" s="1"/>
  <c r="J17" i="2" a="1"/>
  <c r="J17" i="2" s="1"/>
  <c r="I17" i="2" a="1"/>
  <c r="I17" i="2" s="1"/>
  <c r="J53" i="2" l="1" a="1"/>
  <c r="J53" i="2" s="1"/>
  <c r="E51" i="2" a="1"/>
  <c r="E51" i="2" s="1"/>
  <c r="G47" i="2" a="1"/>
  <c r="G47" i="2" s="1"/>
  <c r="I53" i="2" a="1"/>
  <c r="I53" i="2" s="1"/>
  <c r="D51" i="2" a="1"/>
  <c r="D51" i="2" s="1"/>
  <c r="F47" i="2" a="1"/>
  <c r="F47" i="2" s="1"/>
  <c r="H53" i="2" a="1"/>
  <c r="H53" i="2" s="1"/>
  <c r="J49" i="2" a="1"/>
  <c r="J49" i="2" s="1"/>
  <c r="E47" i="2" a="1"/>
  <c r="E47" i="2" s="1"/>
  <c r="G53" i="2" a="1"/>
  <c r="G53" i="2" s="1"/>
  <c r="I49" i="2" a="1"/>
  <c r="I49" i="2" s="1"/>
  <c r="D47" i="2" a="1"/>
  <c r="D47" i="2" s="1"/>
  <c r="F53" i="2" a="1"/>
  <c r="F53" i="2" s="1"/>
  <c r="H49" i="2" a="1"/>
  <c r="H49" i="2" s="1"/>
  <c r="E53" i="2" a="1"/>
  <c r="E53" i="2" s="1"/>
  <c r="G49" i="2" a="1"/>
  <c r="G49" i="2" s="1"/>
  <c r="F51" i="2" a="1"/>
  <c r="F51" i="2" s="1"/>
  <c r="D53" i="2" a="1"/>
  <c r="D53" i="2" s="1"/>
  <c r="F49" i="2" a="1"/>
  <c r="F49" i="2" s="1"/>
  <c r="J51" i="2" a="1"/>
  <c r="J51" i="2" s="1"/>
  <c r="E49" i="2" a="1"/>
  <c r="E49" i="2" s="1"/>
  <c r="I51" i="2" a="1"/>
  <c r="I51" i="2" s="1"/>
  <c r="D49" i="2" a="1"/>
  <c r="D49" i="2" s="1"/>
  <c r="H51" i="2" a="1"/>
  <c r="H51" i="2" s="1"/>
  <c r="J47" i="2" a="1"/>
  <c r="J47" i="2" s="1"/>
  <c r="H47" i="2" a="1"/>
  <c r="H47" i="2" s="1"/>
  <c r="G51" i="2" a="1"/>
  <c r="G51" i="2" s="1"/>
  <c r="I47" i="2" a="1"/>
  <c r="I47" i="2" s="1"/>
  <c r="I41" i="2" a="1"/>
  <c r="I41" i="2" s="1"/>
  <c r="D39" i="2" a="1"/>
  <c r="D39" i="2" s="1"/>
  <c r="H41" i="2" a="1"/>
  <c r="H41" i="2" s="1"/>
  <c r="J37" i="2" a="1"/>
  <c r="J37" i="2" s="1"/>
  <c r="G41" i="2" a="1"/>
  <c r="G41" i="2" s="1"/>
  <c r="I37" i="2" a="1"/>
  <c r="I37" i="2" s="1"/>
  <c r="F41" i="2" a="1"/>
  <c r="F41" i="2" s="1"/>
  <c r="H37" i="2" a="1"/>
  <c r="H37" i="2" s="1"/>
  <c r="J43" i="2" a="1"/>
  <c r="J43" i="2" s="1"/>
  <c r="E41" i="2" a="1"/>
  <c r="E41" i="2" s="1"/>
  <c r="G37" i="2" a="1"/>
  <c r="G37" i="2" s="1"/>
  <c r="E39" i="2" a="1"/>
  <c r="E39" i="2" s="1"/>
  <c r="I43" i="2" a="1"/>
  <c r="I43" i="2" s="1"/>
  <c r="D41" i="2" a="1"/>
  <c r="D41" i="2" s="1"/>
  <c r="F37" i="2" a="1"/>
  <c r="F37" i="2" s="1"/>
  <c r="H43" i="2" a="1"/>
  <c r="H43" i="2" s="1"/>
  <c r="J39" i="2" a="1"/>
  <c r="J39" i="2" s="1"/>
  <c r="E37" i="2" a="1"/>
  <c r="E37" i="2" s="1"/>
  <c r="G43" i="2" a="1"/>
  <c r="G43" i="2" s="1"/>
  <c r="I39" i="2" a="1"/>
  <c r="I39" i="2" s="1"/>
  <c r="D37" i="2" a="1"/>
  <c r="D37" i="2" s="1"/>
  <c r="J41" i="2" a="1"/>
  <c r="J41" i="2" s="1"/>
  <c r="F43" i="2" a="1"/>
  <c r="F43" i="2" s="1"/>
  <c r="H39" i="2" a="1"/>
  <c r="H39" i="2" s="1"/>
  <c r="E43" i="2" a="1"/>
  <c r="E43" i="2" s="1"/>
  <c r="G39" i="2" a="1"/>
  <c r="G39" i="2" s="1"/>
  <c r="D43" i="2" a="1"/>
  <c r="D43" i="2" s="1"/>
  <c r="F39" i="2" a="1"/>
  <c r="F39" i="2" s="1"/>
  <c r="B56" i="2" a="1"/>
  <c r="B56" i="2" s="1"/>
  <c r="B66" i="2" l="1" a="1"/>
  <c r="B66" i="2" s="1"/>
  <c r="B76" i="2" s="1" a="1"/>
  <c r="B76" i="2" s="1"/>
  <c r="F63" i="2" a="1"/>
  <c r="F63" i="2" s="1"/>
  <c r="H59" i="2" a="1"/>
  <c r="H59" i="2" s="1"/>
  <c r="E63" i="2" a="1"/>
  <c r="E63" i="2" s="1"/>
  <c r="G59" i="2" a="1"/>
  <c r="G59" i="2" s="1"/>
  <c r="D63" i="2" a="1"/>
  <c r="D63" i="2" s="1"/>
  <c r="F59" i="2" a="1"/>
  <c r="F59" i="2" s="1"/>
  <c r="J61" i="2" a="1"/>
  <c r="J61" i="2" s="1"/>
  <c r="E59" i="2" a="1"/>
  <c r="E59" i="2" s="1"/>
  <c r="D57" i="2" a="1"/>
  <c r="D57" i="2" s="1"/>
  <c r="I61" i="2" a="1"/>
  <c r="I61" i="2" s="1"/>
  <c r="D59" i="2" a="1"/>
  <c r="D59" i="2" s="1"/>
  <c r="H61" i="2" a="1"/>
  <c r="H61" i="2" s="1"/>
  <c r="J57" i="2" a="1"/>
  <c r="J57" i="2" s="1"/>
  <c r="G61" i="2" a="1"/>
  <c r="G61" i="2" s="1"/>
  <c r="I57" i="2" a="1"/>
  <c r="I57" i="2" s="1"/>
  <c r="F61" i="2" a="1"/>
  <c r="F61" i="2" s="1"/>
  <c r="H57" i="2" a="1"/>
  <c r="H57" i="2" s="1"/>
  <c r="J63" i="2" a="1"/>
  <c r="J63" i="2" s="1"/>
  <c r="E61" i="2" a="1"/>
  <c r="E61" i="2" s="1"/>
  <c r="G57" i="2" a="1"/>
  <c r="G57" i="2" s="1"/>
  <c r="I63" i="2" a="1"/>
  <c r="I63" i="2" s="1"/>
  <c r="D61" i="2" a="1"/>
  <c r="D61" i="2" s="1"/>
  <c r="F57" i="2" a="1"/>
  <c r="F57" i="2" s="1"/>
  <c r="H63" i="2" a="1"/>
  <c r="H63" i="2" s="1"/>
  <c r="J59" i="2" a="1"/>
  <c r="J59" i="2" s="1"/>
  <c r="E57" i="2" a="1"/>
  <c r="E57" i="2" s="1"/>
  <c r="G63" i="2" a="1"/>
  <c r="G63" i="2" s="1"/>
  <c r="I59" i="2" a="1"/>
  <c r="I59" i="2" s="1"/>
  <c r="J83" i="2" l="1" a="1"/>
  <c r="J83" i="2" s="1"/>
  <c r="E81" i="2" a="1"/>
  <c r="E81" i="2" s="1"/>
  <c r="G77" i="2" a="1"/>
  <c r="G77" i="2" s="1"/>
  <c r="I83" i="2" a="1"/>
  <c r="I83" i="2" s="1"/>
  <c r="D81" i="2" a="1"/>
  <c r="D81" i="2" s="1"/>
  <c r="F77" i="2" a="1"/>
  <c r="F77" i="2" s="1"/>
  <c r="H83" i="2" a="1"/>
  <c r="H83" i="2" s="1"/>
  <c r="J79" i="2" a="1"/>
  <c r="J79" i="2" s="1"/>
  <c r="E77" i="2" a="1"/>
  <c r="E77" i="2" s="1"/>
  <c r="G83" i="2" a="1"/>
  <c r="G83" i="2" s="1"/>
  <c r="I79" i="2" a="1"/>
  <c r="I79" i="2" s="1"/>
  <c r="D77" i="2" a="1"/>
  <c r="D77" i="2" s="1"/>
  <c r="F83" i="2" a="1"/>
  <c r="F83" i="2" s="1"/>
  <c r="H79" i="2" a="1"/>
  <c r="H79" i="2" s="1"/>
  <c r="E83" i="2" a="1"/>
  <c r="E83" i="2" s="1"/>
  <c r="G79" i="2" a="1"/>
  <c r="G79" i="2" s="1"/>
  <c r="D83" i="2" a="1"/>
  <c r="D83" i="2" s="1"/>
  <c r="F79" i="2" a="1"/>
  <c r="F79" i="2" s="1"/>
  <c r="J81" i="2" a="1"/>
  <c r="J81" i="2" s="1"/>
  <c r="E79" i="2" a="1"/>
  <c r="E79" i="2" s="1"/>
  <c r="I81" i="2" a="1"/>
  <c r="I81" i="2" s="1"/>
  <c r="D79" i="2" a="1"/>
  <c r="D79" i="2" s="1"/>
  <c r="H81" i="2" a="1"/>
  <c r="H81" i="2" s="1"/>
  <c r="J77" i="2" a="1"/>
  <c r="J77" i="2" s="1"/>
  <c r="G81" i="2" a="1"/>
  <c r="G81" i="2" s="1"/>
  <c r="I77" i="2" a="1"/>
  <c r="I77" i="2" s="1"/>
  <c r="F81" i="2" a="1"/>
  <c r="F81" i="2" s="1"/>
  <c r="H77" i="2" a="1"/>
  <c r="H77" i="2" s="1"/>
  <c r="I71" i="2" a="1"/>
  <c r="I71" i="2" s="1"/>
  <c r="D69" i="2" a="1"/>
  <c r="D69" i="2" s="1"/>
  <c r="H71" i="2" a="1"/>
  <c r="H71" i="2" s="1"/>
  <c r="J67" i="2" a="1"/>
  <c r="J67" i="2" s="1"/>
  <c r="G71" i="2" a="1"/>
  <c r="G71" i="2" s="1"/>
  <c r="I67" i="2" a="1"/>
  <c r="I67" i="2" s="1"/>
  <c r="F71" i="2" a="1"/>
  <c r="F71" i="2" s="1"/>
  <c r="H67" i="2" a="1"/>
  <c r="H67" i="2" s="1"/>
  <c r="J73" i="2" a="1"/>
  <c r="J73" i="2" s="1"/>
  <c r="E71" i="2" a="1"/>
  <c r="E71" i="2" s="1"/>
  <c r="G67" i="2" a="1"/>
  <c r="G67" i="2" s="1"/>
  <c r="I73" i="2" a="1"/>
  <c r="I73" i="2" s="1"/>
  <c r="D71" i="2" a="1"/>
  <c r="D71" i="2" s="1"/>
  <c r="F67" i="2" a="1"/>
  <c r="F67" i="2" s="1"/>
  <c r="H73" i="2" a="1"/>
  <c r="H73" i="2" s="1"/>
  <c r="J69" i="2" a="1"/>
  <c r="J69" i="2" s="1"/>
  <c r="E67" i="2" a="1"/>
  <c r="E67" i="2" s="1"/>
  <c r="G73" i="2" a="1"/>
  <c r="G73" i="2" s="1"/>
  <c r="I69" i="2" a="1"/>
  <c r="I69" i="2" s="1"/>
  <c r="D67" i="2" a="1"/>
  <c r="D67" i="2" s="1"/>
  <c r="F73" i="2" a="1"/>
  <c r="F73" i="2" s="1"/>
  <c r="H69" i="2" a="1"/>
  <c r="H69" i="2" s="1"/>
  <c r="E73" i="2" a="1"/>
  <c r="E73" i="2" s="1"/>
  <c r="G69" i="2" a="1"/>
  <c r="G69" i="2" s="1"/>
  <c r="D73" i="2" a="1"/>
  <c r="D73" i="2" s="1"/>
  <c r="F69" i="2" a="1"/>
  <c r="F69" i="2" s="1"/>
  <c r="J71" i="2" a="1"/>
  <c r="J71" i="2" s="1"/>
  <c r="E69" i="2" a="1"/>
  <c r="E69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<sst xmlns="http://schemas.openxmlformats.org/spreadsheetml/2006/main" count="124" uniqueCount="17">
  <si>
    <t>근무시간</t>
  </si>
  <si>
    <t>이름</t>
  </si>
  <si>
    <t>일</t>
  </si>
  <si>
    <t>월</t>
  </si>
  <si>
    <t>화</t>
  </si>
  <si>
    <t>수</t>
  </si>
  <si>
    <t>목</t>
  </si>
  <si>
    <t>금</t>
  </si>
  <si>
    <t>토</t>
  </si>
  <si>
    <t>근무시간</t>
    <phoneticPr fontId="3" type="noConversion"/>
  </si>
  <si>
    <t>ㄱㄱㄱ</t>
    <phoneticPr fontId="3" type="noConversion"/>
  </si>
  <si>
    <t>ㄴㄴㄴ</t>
    <phoneticPr fontId="3" type="noConversion"/>
  </si>
  <si>
    <t>ㄷㄷㄷ</t>
    <phoneticPr fontId="3" type="noConversion"/>
  </si>
  <si>
    <t>ㄹㄹㄹ</t>
    <phoneticPr fontId="3" type="noConversion"/>
  </si>
  <si>
    <t>추가근무</t>
    <phoneticPr fontId="3" type="noConversion"/>
  </si>
  <si>
    <t>야근</t>
    <phoneticPr fontId="3" type="noConversion"/>
  </si>
  <si>
    <t>지각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</si>
</sst>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F800]dddd&quot;, &quot;mmmm\ dd&quot;, &quot;yyyy"/>
    <numFmt numFmtId="177" formatCode="_-* #,##0_-;\-* #,##0_-;_-* \-_-;_-@_-"/>
    <numFmt numFmtId="178" formatCode="0_);[Red]\(0\)"/>
    <numFmt numFmtId="179" formatCode="m\/d;@"/>
    <numFmt numFmtId="180" formatCode="0.0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</font>
    <font>
      <b/>
      <sz val="9"/>
      <color theme="1"/>
      <name val="맑은 고딕"/>
      <family val="3"/>
      <charset val="129"/>
    </font>
    <font>
      <sz val="9"/>
      <color theme="1"/>
      <name val="맑은 고딕"/>
      <family val="2"/>
      <charset val="1"/>
    </font>
    <font>
      <b/>
      <sz val="9"/>
      <color rgb="FFFF0000"/>
      <name val="맑은 고딕"/>
      <family val="3"/>
      <charset val="129"/>
    </font>
    <font>
      <sz val="9"/>
      <color theme="1"/>
      <name val="맑은 고딕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CC99"/>
        <bgColor rgb="FFF8CBAD"/>
      </patternFill>
    </fill>
    <fill>
      <patternFill patternType="solid">
        <fgColor theme="0"/>
        <bgColor rgb="FFFFF2CC"/>
      </patternFill>
    </fill>
    <fill>
      <patternFill patternType="solid">
        <fgColor rgb="FFEBF1DE"/>
        <bgColor rgb="FFFFF2CC"/>
      </patternFill>
    </fill>
    <fill>
      <patternFill patternType="solid">
        <fgColor theme="8" tint="0.79998168889431442"/>
        <bgColor rgb="FF008080"/>
      </patternFill>
    </fill>
    <fill>
      <patternFill patternType="solid">
        <fgColor theme="0" tint="-4.9989318521683403E-2"/>
        <bgColor rgb="FFE2F0D9"/>
      </patternFill>
    </fill>
    <fill>
      <patternFill patternType="solid">
        <fgColor theme="0"/>
        <bgColor indexed="64"/>
      </patternFill>
    </fill>
    <fill>
      <patternFill patternType="solid">
        <fgColor theme="9" tint="0.79989013336588644"/>
        <bgColor rgb="FFF2F2F2"/>
      </patternFill>
    </fill>
    <fill>
      <patternFill patternType="solid">
        <fgColor theme="0"/>
        <bgColor rgb="FFF2F2F2"/>
      </patternFill>
    </fill>
    <fill>
      <patternFill patternType="solid">
        <fgColor rgb="FFFFFF00"/>
        <bgColor rgb="FFF2F2F2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FFC7CE"/>
      </patternFill>
    </fill>
    <fill>
      <patternFill patternType="solid">
        <fgColor theme="0"/>
        <bgColor rgb="FFFF9900"/>
      </patternFill>
    </fill>
    <fill>
      <patternFill patternType="solid">
        <fgColor theme="0"/>
        <bgColor rgb="FF969696"/>
      </patternFill>
    </fill>
    <fill>
      <patternFill patternType="solid">
        <fgColor theme="0"/>
        <bgColor rgb="FF00FFFF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</borders>
  <cellStyleXfs count="5">
    <xf numFmtId="0" fontId="0" fillId="0" borderId="0">
      <alignment vertical="center"/>
    </xf>
    <xf numFmtId="0" fontId="1" fillId="2" borderId="0">
      <alignment vertical="center"/>
    </xf>
    <xf numFmtId="0" fontId="1" fillId="4" borderId="0">
      <alignment vertical="center"/>
    </xf>
    <xf numFmtId="0" fontId="5" fillId="0" borderId="0">
      <alignment vertical="center"/>
    </xf>
    <xf numFmtId="177" fontId="6" fillId="0" borderId="0" applyBorder="0" applyProtection="0">
      <alignment vertical="center"/>
    </xf>
  </cellStyleXfs>
  <cellXfs count="21">
    <xf numFmtId="0" fontId="0" fillId="0" borderId="0" xfId="0">
      <alignment vertical="center"/>
    </xf>
    <xf numFmtId="176" fontId="2" fillId="0" borderId="1" xfId="1" applyNumberFormat="1" applyFont="1" applyFill="1" applyBorder="1" applyAlignment="1">
      <alignment horizontal="center" vertical="center"/>
    </xf>
    <xf numFmtId="178" fontId="4" fillId="5" borderId="1" xfId="3" applyNumberFormat="1" applyFont="1" applyFill="1" applyBorder="1" applyAlignment="1">
      <alignment horizontal="center" vertical="center"/>
    </xf>
    <xf numFmtId="179" fontId="7" fillId="7" borderId="4" xfId="0" applyNumberFormat="1" applyFont="1" applyFill="1" applyBorder="1" applyAlignment="1">
      <alignment horizontal="center" vertical="center"/>
    </xf>
    <xf numFmtId="0" fontId="7" fillId="7" borderId="5" xfId="0" applyFont="1" applyFill="1" applyBorder="1" applyAlignment="1">
      <alignment horizontal="center" vertical="center"/>
    </xf>
    <xf numFmtId="180" fontId="10" fillId="9" borderId="8" xfId="0" applyNumberFormat="1" applyFont="1" applyFill="1" applyBorder="1" applyAlignment="1">
      <alignment horizontal="center"/>
    </xf>
    <xf numFmtId="180" fontId="10" fillId="10" borderId="1" xfId="0" applyNumberFormat="1" applyFont="1" applyFill="1" applyBorder="1" applyAlignment="1">
      <alignment horizontal="center"/>
    </xf>
    <xf numFmtId="180" fontId="10" fillId="9" borderId="1" xfId="0" applyNumberFormat="1" applyFont="1" applyFill="1" applyBorder="1" applyAlignment="1">
      <alignment horizontal="center"/>
    </xf>
    <xf numFmtId="0" fontId="9" fillId="11" borderId="7" xfId="0" applyFont="1" applyFill="1" applyBorder="1" applyAlignment="1">
      <alignment horizontal="center"/>
    </xf>
    <xf numFmtId="0" fontId="9" fillId="12" borderId="7" xfId="0" applyFont="1" applyFill="1" applyBorder="1" applyAlignment="1">
      <alignment horizontal="center"/>
    </xf>
    <xf numFmtId="0" fontId="9" fillId="13" borderId="7" xfId="0" applyFont="1" applyFill="1" applyBorder="1" applyAlignment="1">
      <alignment horizontal="center"/>
    </xf>
    <xf numFmtId="0" fontId="7" fillId="14" borderId="9" xfId="0" applyFont="1" applyFill="1" applyBorder="1" applyAlignment="1">
      <alignment horizontal="center"/>
    </xf>
    <xf numFmtId="0" fontId="7" fillId="15" borderId="9" xfId="0" applyFont="1" applyFill="1" applyBorder="1" applyAlignment="1">
      <alignment horizontal="center"/>
    </xf>
    <xf numFmtId="0" fontId="7" fillId="7" borderId="9" xfId="0" applyFont="1" applyFill="1" applyBorder="1" applyAlignment="1">
      <alignment horizontal="center"/>
    </xf>
    <xf numFmtId="0" fontId="7" fillId="9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8" fillId="8" borderId="6" xfId="0" applyFont="1" applyFill="1" applyBorder="1" applyAlignment="1">
      <alignment horizontal="center" vertical="center" wrapText="1"/>
    </xf>
    <xf numFmtId="0" fontId="7" fillId="9" borderId="12" xfId="0" applyFont="1" applyFill="1" applyBorder="1" applyAlignment="1">
      <alignment horizontal="center"/>
    </xf>
  </cellXfs>
  <cellStyles count="5">
    <cellStyle name="20% - 강조색3 14 5 2" xfId="2" xr:uid="{7A5FADD2-C24E-4F2C-A5B4-F472112D2226}"/>
    <cellStyle name="20% - 강조색6 16 2 3 2" xfId="1" xr:uid="{A699F2C3-5386-4867-837F-9140A3CE5004}"/>
    <cellStyle name="Excel Built-in Comma [0] 2" xfId="4" xr:uid="{4CFBF335-45CD-4461-87C5-5D17EFBCD7AF}"/>
    <cellStyle name="표준" xfId="0" builtinId="0"/>
    <cellStyle name="표준 2" xfId="3" xr:uid="{F0851FD3-C299-4D25-848F-D75E55132554}"/>
  </cellStyles>
  <dxfs count="17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B50F12-5F40-4ABA-B387-5EBA05FC8E18}">
  <dimension ref="A1:F17"/>
  <sheetViews>
    <sheetView workbookViewId="0">
      <selection activeCell="B2" sqref="B2"/>
    </sheetView>
  </sheetViews>
  <sheetFormatPr defaultRowHeight="22.5" customHeight="1" x14ac:dyDescent="0.3"/>
  <cols>
    <col min="1" max="1" width="19.25" bestFit="1" customWidth="1"/>
  </cols>
  <sheetData>
    <row r="1" spans="1:6" ht="22.5" customHeight="1" x14ac:dyDescent="0.3">
      <c r="C1" s="16" t="s">
        <v>9</v>
      </c>
      <c r="D1" s="16" t="s">
        <v>14</v>
      </c>
      <c r="E1" s="16" t="s">
        <v>15</v>
      </c>
      <c r="F1" s="16" t="s">
        <v>16</v>
      </c>
    </row>
    <row r="2" spans="1:6" ht="22.5" customHeight="1" x14ac:dyDescent="0.3">
      <c r="A2" s="1">
        <v>45809</v>
      </c>
      <c r="B2" s="15" t="s">
        <v>10</v>
      </c>
      <c r="C2" s="2">
        <v>3</v>
      </c>
      <c r="D2" s="16">
        <v>1</v>
      </c>
      <c r="E2" s="16">
        <v>4</v>
      </c>
      <c r="F2" s="16">
        <v>0</v>
      </c>
    </row>
    <row r="3" spans="1:6" ht="22.5" customHeight="1" x14ac:dyDescent="0.3">
      <c r="A3" s="1">
        <v>45809</v>
      </c>
      <c r="B3" s="15" t="s">
        <v>11</v>
      </c>
      <c r="C3" s="2">
        <v>3</v>
      </c>
      <c r="D3" s="16">
        <v>2</v>
      </c>
      <c r="E3" s="16">
        <v>3</v>
      </c>
      <c r="F3" s="16">
        <v>0</v>
      </c>
    </row>
    <row r="4" spans="1:6" ht="22.5" customHeight="1" x14ac:dyDescent="0.3">
      <c r="A4" s="1">
        <v>45809</v>
      </c>
      <c r="B4" s="15" t="s">
        <v>12</v>
      </c>
      <c r="C4" s="2">
        <v>3</v>
      </c>
      <c r="D4" s="16">
        <v>3</v>
      </c>
      <c r="E4" s="16">
        <v>2</v>
      </c>
      <c r="F4" s="16">
        <v>0</v>
      </c>
    </row>
    <row r="5" spans="1:6" ht="22.5" customHeight="1" x14ac:dyDescent="0.3">
      <c r="A5" s="1">
        <v>45809</v>
      </c>
      <c r="B5" s="15" t="s">
        <v>13</v>
      </c>
      <c r="C5" s="2">
        <v>3</v>
      </c>
      <c r="D5" s="16">
        <v>4</v>
      </c>
      <c r="E5" s="16">
        <v>1</v>
      </c>
      <c r="F5" s="16">
        <v>0</v>
      </c>
    </row>
    <row r="6" spans="1:6" ht="22.5" customHeight="1" x14ac:dyDescent="0.3">
      <c r="A6" s="1">
        <v>45810</v>
      </c>
      <c r="B6" s="15" t="s">
        <v>10</v>
      </c>
      <c r="C6" s="2">
        <v>3</v>
      </c>
      <c r="D6" s="16">
        <v>1</v>
      </c>
      <c r="E6" s="16">
        <v>4</v>
      </c>
      <c r="F6" s="16">
        <v>0</v>
      </c>
    </row>
    <row r="7" spans="1:6" ht="22.5" customHeight="1" x14ac:dyDescent="0.3">
      <c r="A7" s="1">
        <v>45810</v>
      </c>
      <c r="B7" s="15" t="s">
        <v>11</v>
      </c>
      <c r="C7" s="2">
        <v>3</v>
      </c>
      <c r="D7" s="16">
        <v>2</v>
      </c>
      <c r="E7" s="16">
        <v>3</v>
      </c>
      <c r="F7" s="16">
        <v>0</v>
      </c>
    </row>
    <row r="8" spans="1:6" ht="22.5" customHeight="1" x14ac:dyDescent="0.3">
      <c r="A8" s="1">
        <v>45810</v>
      </c>
      <c r="B8" s="15" t="s">
        <v>12</v>
      </c>
      <c r="C8" s="2">
        <v>3</v>
      </c>
      <c r="D8" s="16">
        <v>3</v>
      </c>
      <c r="E8" s="16">
        <v>2</v>
      </c>
      <c r="F8" s="16">
        <v>0</v>
      </c>
    </row>
    <row r="9" spans="1:6" ht="22.5" customHeight="1" x14ac:dyDescent="0.3">
      <c r="A9" s="1">
        <v>45810</v>
      </c>
      <c r="B9" s="15" t="s">
        <v>13</v>
      </c>
      <c r="C9" s="2">
        <v>3</v>
      </c>
      <c r="D9" s="16">
        <v>4</v>
      </c>
      <c r="E9" s="16">
        <v>1</v>
      </c>
      <c r="F9" s="16">
        <v>0</v>
      </c>
    </row>
    <row r="10" spans="1:6" ht="22.5" customHeight="1" x14ac:dyDescent="0.3">
      <c r="A10" s="1">
        <v>45811</v>
      </c>
      <c r="B10" s="15" t="s">
        <v>10</v>
      </c>
      <c r="C10" s="2">
        <v>3</v>
      </c>
      <c r="D10" s="16">
        <v>1</v>
      </c>
      <c r="E10" s="16">
        <v>4</v>
      </c>
      <c r="F10" s="16">
        <v>0</v>
      </c>
    </row>
    <row r="11" spans="1:6" ht="22.5" customHeight="1" x14ac:dyDescent="0.3">
      <c r="A11" s="1">
        <v>45811</v>
      </c>
      <c r="B11" s="15" t="s">
        <v>11</v>
      </c>
      <c r="C11" s="2">
        <v>3</v>
      </c>
      <c r="D11" s="16">
        <v>2</v>
      </c>
      <c r="E11" s="16">
        <v>3</v>
      </c>
      <c r="F11" s="16">
        <v>0</v>
      </c>
    </row>
    <row r="12" spans="1:6" ht="22.5" customHeight="1" x14ac:dyDescent="0.3">
      <c r="A12" s="1">
        <v>45811</v>
      </c>
      <c r="B12" s="15" t="s">
        <v>12</v>
      </c>
      <c r="C12" s="2">
        <v>3</v>
      </c>
      <c r="D12" s="16">
        <v>3</v>
      </c>
      <c r="E12" s="16">
        <v>2</v>
      </c>
      <c r="F12" s="16">
        <v>0</v>
      </c>
    </row>
    <row r="13" spans="1:6" ht="22.5" customHeight="1" x14ac:dyDescent="0.3">
      <c r="A13" s="1">
        <v>45811</v>
      </c>
      <c r="B13" s="15" t="s">
        <v>13</v>
      </c>
      <c r="C13" s="2">
        <v>3</v>
      </c>
      <c r="D13" s="16">
        <v>4</v>
      </c>
      <c r="E13" s="16">
        <v>1</v>
      </c>
      <c r="F13" s="16">
        <v>0</v>
      </c>
    </row>
    <row r="14" spans="1:6" ht="22.5" customHeight="1" x14ac:dyDescent="0.3">
      <c r="A14" s="1">
        <v>45812</v>
      </c>
      <c r="B14" s="15" t="s">
        <v>10</v>
      </c>
      <c r="C14" s="2">
        <v>3</v>
      </c>
      <c r="D14" s="16">
        <v>1</v>
      </c>
      <c r="E14" s="16">
        <v>4</v>
      </c>
      <c r="F14" s="16">
        <v>0</v>
      </c>
    </row>
    <row r="15" spans="1:6" ht="22.5" customHeight="1" x14ac:dyDescent="0.3">
      <c r="A15" s="1">
        <v>45812</v>
      </c>
      <c r="B15" s="15" t="s">
        <v>11</v>
      </c>
      <c r="C15" s="2">
        <v>3</v>
      </c>
      <c r="D15" s="16">
        <v>2</v>
      </c>
      <c r="E15" s="16">
        <v>3</v>
      </c>
      <c r="F15" s="16">
        <v>0</v>
      </c>
    </row>
    <row r="16" spans="1:6" ht="22.5" customHeight="1" x14ac:dyDescent="0.3">
      <c r="A16" s="1">
        <v>45812</v>
      </c>
      <c r="B16" s="15" t="s">
        <v>12</v>
      </c>
      <c r="C16" s="2">
        <v>3</v>
      </c>
      <c r="D16" s="16">
        <v>3</v>
      </c>
      <c r="E16" s="16">
        <v>2</v>
      </c>
      <c r="F16" s="16">
        <v>0</v>
      </c>
    </row>
    <row r="17" spans="1:6" ht="22.5" customHeight="1" x14ac:dyDescent="0.3">
      <c r="A17" s="1">
        <v>45812</v>
      </c>
      <c r="B17" s="15" t="s">
        <v>13</v>
      </c>
      <c r="C17" s="2">
        <v>3</v>
      </c>
      <c r="D17" s="16">
        <v>4</v>
      </c>
      <c r="E17" s="16">
        <v>1</v>
      </c>
      <c r="F17" s="16">
        <v>0</v>
      </c>
    </row>
  </sheetData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3AED9E-FEC2-46BF-8CF0-B199E13AFC72}">
  <dimension ref="B3:R83"/>
  <sheetViews>
    <sheetView tabSelected="1" zoomScaleNormal="100" workbookViewId="0">
      <selection activeCell="D7" sqref="D7"/>
    </sheetView>
  </sheetViews>
  <sheetFormatPr defaultRowHeight="16.5" x14ac:dyDescent="0.3"/>
  <cols>
    <col min="3" max="3" width="12.625" bestFit="1" customWidth="1"/>
  </cols>
  <sheetData>
    <row r="3" spans="2:18" ht="17.25" thickBot="1" x14ac:dyDescent="0.35"/>
    <row r="4" spans="2:18" ht="17.25" thickBot="1" x14ac:dyDescent="0.35">
      <c r="B4" s="17" t="s">
        <v>1</v>
      </c>
      <c r="C4" s="18" t="s">
        <v>0</v>
      </c>
      <c r="D4" s="3">
        <v>45809</v>
      </c>
      <c r="E4" s="3">
        <v>45810</v>
      </c>
      <c r="F4" s="3">
        <v>45811</v>
      </c>
      <c r="G4" s="3">
        <v>45812</v>
      </c>
      <c r="H4" s="3">
        <v>45813</v>
      </c>
      <c r="I4" s="3">
        <v>45814</v>
      </c>
      <c r="J4" s="3">
        <v>45815</v>
      </c>
    </row>
    <row r="5" spans="2:18" ht="17.25" thickBot="1" x14ac:dyDescent="0.35">
      <c r="B5" s="17"/>
      <c r="C5" s="18"/>
      <c r="D5" s="4" t="s">
        <v>2</v>
      </c>
      <c r="E5" s="4" t="s">
        <v>3</v>
      </c>
      <c r="F5" s="4" t="s">
        <v>4</v>
      </c>
      <c r="G5" s="4" t="s">
        <v>5</v>
      </c>
      <c r="H5" s="4" t="s">
        <v>6</v>
      </c>
      <c r="I5" s="4" t="s">
        <v>7</v>
      </c>
      <c r="J5" s="4" t="s">
        <v>8</v>
      </c>
    </row>
    <row r="6" spans="2:18" ht="17.25" thickBot="1" x14ac:dyDescent="0.25">
      <c r="B6" s="19" t="str" cm="1">
        <f t="array" ref="B6">IFERROR(INDEX(Sheet1!$B$2:$B$1000,MATCH(1,(Sheet1!$B$2:$B$1000&lt;&gt;"")*(COUNTIF($B$5:B5,Sheet1!$B$2:$B$1000)=0),0)),"")</f>
        <v>ㄱㄱㄱ</v>
      </c>
      <c r="C6" s="8"/>
      <c r="D6" s="5"/>
      <c r="E6" s="5"/>
      <c r="F6" s="5"/>
      <c r="G6" s="5"/>
      <c r="H6" s="5"/>
      <c r="I6" s="5"/>
      <c r="J6" s="5"/>
    </row>
    <row r="7" spans="2:18" ht="17.25" thickBot="1" x14ac:dyDescent="0.25">
      <c r="B7" s="19"/>
      <c r="C7" s="9" t="s">
        <v>9</v>
      </c>
      <c r="D7" s="6" cm="1">
        <f t="array" ref="D7">IFERROR( LOOKUP(1,0/(Sheet1!$A$2:$A$1000=D4)/(Sheet1!$B$2:$B$1000=$B6),
   INDEX(Sheet1!$C$2:$F$1000,,MATCH($C7,Sheet1!$C$1:$F$1,0))), "" )</f>
        <v>3</v>
      </c>
      <c r="E7" s="6" cm="1">
        <f t="array" ref="E7">IFERROR( LOOKUP(1,0/(Sheet1!$A$2:$A$1000=E4)/(Sheet1!$B$2:$B$1000=$B6),
   INDEX(Sheet1!$C$2:$F$1000,,MATCH($C7,Sheet1!$C$1:$F$1,0))), "" )</f>
        <v>3</v>
      </c>
      <c r="F7" s="6" cm="1">
        <f t="array" ref="F7">IFERROR( LOOKUP(1,0/(Sheet1!$A$2:$A$1000=F4)/(Sheet1!$B$2:$B$1000=$B6),
   INDEX(Sheet1!$C$2:$F$1000,,MATCH($C7,Sheet1!$C$1:$F$1,0))), "" )</f>
        <v>3</v>
      </c>
      <c r="G7" s="6" cm="1">
        <f t="array" ref="G7">IFERROR( LOOKUP(1,0/(Sheet1!$A$2:$A$1000=G4)/(Sheet1!$B$2:$B$1000=$B6),
   INDEX(Sheet1!$C$2:$F$1000,,MATCH($C7,Sheet1!$C$1:$F$1,0))), "" )</f>
        <v>3</v>
      </c>
      <c r="H7" s="6" t="str" cm="1">
        <f t="array" ref="H7">IFERROR( LOOKUP(1,0/(Sheet1!$A$2:$A$1000=H4)/(Sheet1!$B$2:$B$1000=$B6),
   INDEX(Sheet1!$C$2:$F$1000,,MATCH($C7,Sheet1!$C$1:$F$1,0))), "" )</f>
        <v/>
      </c>
      <c r="I7" s="6" t="str" cm="1">
        <f t="array" ref="I7">IFERROR( LOOKUP(1,0/(Sheet1!$A$2:$A$1000=I4)/(Sheet1!$B$2:$B$1000=$B6),
   INDEX(Sheet1!$C$2:$F$1000,,MATCH($C7,Sheet1!$C$1:$F$1,0))), "" )</f>
        <v/>
      </c>
      <c r="J7" s="6" t="str" cm="1">
        <f t="array" ref="J7">IFERROR( LOOKUP(1,0/(Sheet1!$A$2:$A$1000=J4)/(Sheet1!$B$2:$B$1000=$B6),
   INDEX(Sheet1!$C$2:$F$1000,,MATCH($C7,Sheet1!$C$1:$F$1,0))), "" )</f>
        <v/>
      </c>
      <c r="Q7" t="str" cm="1">
        <f t="array" ref="Q7">IFERROR( LOOKUP(1,0/(Sheet1!$A$2:$A$1000=J$4)/(Sheet1!$B$2:$B$1000=_xlfn.CONCAT($B6:H6)),
   INDEX(Sheet1!$C$2:$F$1000,,MATCH($C7,Sheet1!$C$1:$F$1,0))), "" )</f>
        <v/>
      </c>
      <c r="R7" t="str" cm="1">
        <f t="array" ref="R7">IFERROR( LOOKUP(1,0/(Sheet1!$A$2:$A$1000=K$4)/(Sheet1!$B$2:$B$1000=_xlfn.CONCAT($B6:I6)),
   INDEX(Sheet1!$C$2:$F$1000,,MATCH($C7,Sheet1!$C$1:$F$1,0))), "" )</f>
        <v/>
      </c>
    </row>
    <row r="8" spans="2:18" ht="17.25" thickBot="1" x14ac:dyDescent="0.25">
      <c r="B8" s="19"/>
      <c r="C8" s="10"/>
      <c r="D8" s="7"/>
      <c r="E8" s="7"/>
      <c r="F8" s="7"/>
      <c r="G8" s="7"/>
      <c r="H8" s="7"/>
      <c r="I8" s="7"/>
      <c r="J8" s="7"/>
    </row>
    <row r="9" spans="2:18" ht="17.25" thickBot="1" x14ac:dyDescent="0.25">
      <c r="B9" s="19"/>
      <c r="C9" s="11" t="s">
        <v>14</v>
      </c>
      <c r="D9" s="6" cm="1">
        <f t="array" ref="D9">IFERROR( LOOKUP(1,0/(Sheet1!$A$2:$A$1000=D4)/(Sheet1!$B$2:$B$1000=$B6),
   INDEX(Sheet1!$C$2:$F$1000,,MATCH($C9,Sheet1!$C$1:$F$1,0))), "" )</f>
        <v>1</v>
      </c>
      <c r="E9" s="6" cm="1">
        <f t="array" ref="E9">IFERROR( LOOKUP(1,0/(Sheet1!$A$2:$A$1000=E4)/(Sheet1!$B$2:$B$1000=$B6),
   INDEX(Sheet1!$C$2:$F$1000,,MATCH($C9,Sheet1!$C$1:$F$1,0))), "" )</f>
        <v>1</v>
      </c>
      <c r="F9" s="6" cm="1">
        <f t="array" ref="F9">IFERROR( LOOKUP(1,0/(Sheet1!$A$2:$A$1000=F4)/(Sheet1!$B$2:$B$1000=$B6),
   INDEX(Sheet1!$C$2:$F$1000,,MATCH($C9,Sheet1!$C$1:$F$1,0))), "" )</f>
        <v>1</v>
      </c>
      <c r="G9" s="6" cm="1">
        <f t="array" ref="G9">IFERROR( LOOKUP(1,0/(Sheet1!$A$2:$A$1000=G4)/(Sheet1!$B$2:$B$1000=$B6),
   INDEX(Sheet1!$C$2:$F$1000,,MATCH($C9,Sheet1!$C$1:$F$1,0))), "" )</f>
        <v>1</v>
      </c>
      <c r="H9" s="6" t="str" cm="1">
        <f t="array" ref="H9">IFERROR( LOOKUP(1,0/(Sheet1!$A$2:$A$1000=H4)/(Sheet1!$B$2:$B$1000=$B6),
   INDEX(Sheet1!$C$2:$F$1000,,MATCH($C9,Sheet1!$C$1:$F$1,0))), "" )</f>
        <v/>
      </c>
      <c r="I9" s="6" t="str" cm="1">
        <f t="array" ref="I9">IFERROR( LOOKUP(1,0/(Sheet1!$A$2:$A$1000=I4)/(Sheet1!$B$2:$B$1000=$B6),
   INDEX(Sheet1!$C$2:$F$1000,,MATCH($C9,Sheet1!$C$1:$F$1,0))), "" )</f>
        <v/>
      </c>
      <c r="J9" s="6" t="str" cm="1">
        <f t="array" ref="J9">IFERROR( LOOKUP(1,0/(Sheet1!$A$2:$A$1000=J4)/(Sheet1!$B$2:$B$1000=$B6),
   INDEX(Sheet1!$C$2:$F$1000,,MATCH($C9,Sheet1!$C$1:$F$1,0))), "" )</f>
        <v/>
      </c>
    </row>
    <row r="10" spans="2:18" ht="17.25" thickBot="1" x14ac:dyDescent="0.25">
      <c r="B10" s="19"/>
      <c r="C10" s="12"/>
      <c r="D10" s="7"/>
      <c r="E10" s="7"/>
      <c r="F10" s="7"/>
      <c r="G10" s="7"/>
      <c r="H10" s="7"/>
      <c r="I10" s="7"/>
      <c r="J10" s="7"/>
    </row>
    <row r="11" spans="2:18" ht="17.25" thickBot="1" x14ac:dyDescent="0.25">
      <c r="B11" s="19"/>
      <c r="C11" s="13" t="s">
        <v>15</v>
      </c>
      <c r="D11" s="6" cm="1">
        <f t="array" ref="D11">IFERROR( LOOKUP(1,0/(Sheet1!$A$2:$A$1000=D4)/(Sheet1!$B$2:$B$1000=$B6),
   INDEX(Sheet1!$C$2:$F$1000,,MATCH($C11,Sheet1!$C$1:$F$1,0))), "" )</f>
        <v>4</v>
      </c>
      <c r="E11" s="6" cm="1">
        <f t="array" ref="E11">IFERROR( LOOKUP(1,0/(Sheet1!$A$2:$A$1000=E4)/(Sheet1!$B$2:$B$1000=$B6),
   INDEX(Sheet1!$C$2:$F$1000,,MATCH($C11,Sheet1!$C$1:$F$1,0))), "" )</f>
        <v>4</v>
      </c>
      <c r="F11" s="6" cm="1">
        <f t="array" ref="F11">IFERROR( LOOKUP(1,0/(Sheet1!$A$2:$A$1000=F4)/(Sheet1!$B$2:$B$1000=$B6),
   INDEX(Sheet1!$C$2:$F$1000,,MATCH($C11,Sheet1!$C$1:$F$1,0))), "" )</f>
        <v>4</v>
      </c>
      <c r="G11" s="6" cm="1">
        <f t="array" ref="G11">IFERROR( LOOKUP(1,0/(Sheet1!$A$2:$A$1000=G4)/(Sheet1!$B$2:$B$1000=$B6),
   INDEX(Sheet1!$C$2:$F$1000,,MATCH($C11,Sheet1!$C$1:$F$1,0))), "" )</f>
        <v>4</v>
      </c>
      <c r="H11" s="6" t="str" cm="1">
        <f t="array" ref="H11">IFERROR( LOOKUP(1,0/(Sheet1!$A$2:$A$1000=H4)/(Sheet1!$B$2:$B$1000=$B6),
   INDEX(Sheet1!$C$2:$F$1000,,MATCH($C11,Sheet1!$C$1:$F$1,0))), "" )</f>
        <v/>
      </c>
      <c r="I11" s="6" t="str" cm="1">
        <f t="array" ref="I11">IFERROR( LOOKUP(1,0/(Sheet1!$A$2:$A$1000=I4)/(Sheet1!$B$2:$B$1000=$B6),
   INDEX(Sheet1!$C$2:$F$1000,,MATCH($C11,Sheet1!$C$1:$F$1,0))), "" )</f>
        <v/>
      </c>
      <c r="J11" s="6" t="str" cm="1">
        <f t="array" ref="J11">IFERROR( LOOKUP(1,0/(Sheet1!$A$2:$A$1000=J4)/(Sheet1!$B$2:$B$1000=$B6),
   INDEX(Sheet1!$C$2:$F$1000,,MATCH($C11,Sheet1!$C$1:$F$1,0))), "" )</f>
        <v/>
      </c>
    </row>
    <row r="12" spans="2:18" ht="17.25" thickBot="1" x14ac:dyDescent="0.25">
      <c r="B12" s="19"/>
      <c r="C12" s="13"/>
      <c r="D12" s="7"/>
      <c r="E12" s="7"/>
      <c r="F12" s="7"/>
      <c r="G12" s="7"/>
      <c r="H12" s="7"/>
      <c r="I12" s="7"/>
      <c r="J12" s="7"/>
    </row>
    <row r="13" spans="2:18" ht="17.25" thickBot="1" x14ac:dyDescent="0.25">
      <c r="B13" s="19"/>
      <c r="C13" s="14" t="s">
        <v>16</v>
      </c>
      <c r="D13" s="6" cm="1">
        <f t="array" ref="D13">IFERROR( LOOKUP(1,0/(Sheet1!$A$2:$A$1000=D4)/(Sheet1!$B$2:$B$1000=$B6),
   INDEX(Sheet1!$C$2:$F$1000,,MATCH($C13,Sheet1!$C$1:$F$1,0))), "" )</f>
        <v>0</v>
      </c>
      <c r="E13" s="6" cm="1">
        <f t="array" ref="E13">IFERROR( LOOKUP(1,0/(Sheet1!$A$2:$A$1000=E$4)/(Sheet1!$B$2:$B$1000=_xlfn.CONCAT($B$6:$B12)),
   INDEX(Sheet1!$C$2:$F$1000,,MATCH($C13,Sheet1!$C$1:$F$1,0))), "" )</f>
        <v>0</v>
      </c>
      <c r="F13" s="6" cm="1">
        <f t="array" ref="F13">IFERROR( LOOKUP(1,0/(Sheet1!$A$2:$A$1000=F$4)/(Sheet1!$B$2:$B$1000=_xlfn.CONCAT($B$6:$B12)),
   INDEX(Sheet1!$C$2:$F$1000,,MATCH($C13,Sheet1!$C$1:$F$1,0))), "" )</f>
        <v>0</v>
      </c>
      <c r="G13" s="6" cm="1">
        <f t="array" ref="G13">IFERROR( LOOKUP(1,0/(Sheet1!$A$2:$A$1000=G$4)/(Sheet1!$B$2:$B$1000=_xlfn.CONCAT($B$6:$B12)),
   INDEX(Sheet1!$C$2:$F$1000,,MATCH($C13,Sheet1!$C$1:$F$1,0))), "" )</f>
        <v>0</v>
      </c>
      <c r="H13" s="6" t="str" cm="1">
        <f t="array" ref="H13">IFERROR( LOOKUP(1,0/(Sheet1!$A$2:$A$1000=H$4)/(Sheet1!$B$2:$B$1000=_xlfn.CONCAT($B$6:$B12)),
   INDEX(Sheet1!$C$2:$F$1000,,MATCH($C13,Sheet1!$C$1:$F$1,0))), "" )</f>
        <v/>
      </c>
      <c r="I13" s="6" t="str" cm="1">
        <f t="array" ref="I13">IFERROR( LOOKUP(1,0/(Sheet1!$A$2:$A$1000=I$4)/(Sheet1!$B$2:$B$1000=_xlfn.CONCAT($B$6:$B12)),
   INDEX(Sheet1!$C$2:$F$1000,,MATCH($C13,Sheet1!$C$1:$F$1,0))), "" )</f>
        <v/>
      </c>
      <c r="J13" s="6" t="str" cm="1">
        <f t="array" ref="J13">IFERROR( LOOKUP(1,0/(Sheet1!$A$2:$A$1000=J$4)/(Sheet1!$B$2:$B$1000=_xlfn.CONCAT($B$6:$B12)),
   INDEX(Sheet1!$C$2:$F$1000,,MATCH($C13,Sheet1!$C$1:$F$1,0))), "" )</f>
        <v/>
      </c>
    </row>
    <row r="14" spans="2:18" ht="17.25" thickBot="1" x14ac:dyDescent="0.35">
      <c r="B14" s="17" t="s">
        <v>1</v>
      </c>
      <c r="C14" s="18" t="s">
        <v>0</v>
      </c>
      <c r="D14" s="3">
        <v>45809</v>
      </c>
      <c r="E14" s="3">
        <v>45810</v>
      </c>
      <c r="F14" s="3">
        <v>45811</v>
      </c>
      <c r="G14" s="3">
        <v>45812</v>
      </c>
      <c r="H14" s="3">
        <v>45813</v>
      </c>
      <c r="I14" s="3">
        <v>45814</v>
      </c>
      <c r="J14" s="3">
        <v>45815</v>
      </c>
    </row>
    <row r="15" spans="2:18" ht="17.25" thickBot="1" x14ac:dyDescent="0.35">
      <c r="B15" s="17"/>
      <c r="C15" s="18"/>
      <c r="D15" s="4" t="s">
        <v>2</v>
      </c>
      <c r="E15" s="4" t="s">
        <v>3</v>
      </c>
      <c r="F15" s="4" t="s">
        <v>4</v>
      </c>
      <c r="G15" s="4" t="s">
        <v>5</v>
      </c>
      <c r="H15" s="4" t="s">
        <v>6</v>
      </c>
      <c r="I15" s="4" t="s">
        <v>7</v>
      </c>
      <c r="J15" s="4" t="s">
        <v>8</v>
      </c>
    </row>
    <row r="16" spans="2:18" ht="17.25" thickBot="1" x14ac:dyDescent="0.25">
      <c r="B16" s="19" t="str" cm="1">
        <f t="array" ref="B16">IFERROR(INDEX(Sheet1!$B$2:$B$1000,MATCH(1,(Sheet1!$B$2:$B$1000&lt;&gt;"")*(COUNTIF($B$5:B15,Sheet1!$B$2:$B$1000)=0),0)),"")</f>
        <v>ㄴㄴㄴ</v>
      </c>
      <c r="C16" s="8"/>
      <c r="D16" s="5"/>
      <c r="E16" s="5"/>
      <c r="F16" s="5"/>
      <c r="G16" s="5"/>
      <c r="H16" s="5"/>
      <c r="I16" s="5"/>
      <c r="J16" s="5"/>
    </row>
    <row r="17" spans="2:10" ht="17.25" thickBot="1" x14ac:dyDescent="0.25">
      <c r="B17" s="19"/>
      <c r="C17" s="9" t="s">
        <v>9</v>
      </c>
      <c r="D17" s="6" cm="1">
        <f t="array" ref="D17">IFERROR( LOOKUP(1,0/(Sheet1!$A$2:$A$1000=D14)/(Sheet1!$B$2:$B$1000=$B16),
   INDEX(Sheet1!$C$2:$F$1000,,MATCH($C17,Sheet1!$C$1:$F$1,0))), "" )</f>
        <v>3</v>
      </c>
      <c r="E17" s="6" cm="1">
        <f t="array" ref="E17">IFERROR( LOOKUP(1,0/(Sheet1!$A$2:$A$1000=E14)/(Sheet1!$B$2:$B$1000=$B16),
   INDEX(Sheet1!$C$2:$F$1000,,MATCH($C17,Sheet1!$C$1:$F$1,0))), "" )</f>
        <v>3</v>
      </c>
      <c r="F17" s="6" cm="1">
        <f t="array" ref="F17">IFERROR( LOOKUP(1,0/(Sheet1!$A$2:$A$1000=F14)/(Sheet1!$B$2:$B$1000=$B16),
   INDEX(Sheet1!$C$2:$F$1000,,MATCH($C17,Sheet1!$C$1:$F$1,0))), "" )</f>
        <v>3</v>
      </c>
      <c r="G17" s="6" cm="1">
        <f t="array" ref="G17">IFERROR( LOOKUP(1,0/(Sheet1!$A$2:$A$1000=G14)/(Sheet1!$B$2:$B$1000=$B16),
   INDEX(Sheet1!$C$2:$F$1000,,MATCH($C17,Sheet1!$C$1:$F$1,0))), "" )</f>
        <v>3</v>
      </c>
      <c r="H17" s="6" t="str" cm="1">
        <f t="array" ref="H17">IFERROR( LOOKUP(1,0/(Sheet1!$A$2:$A$1000=H14)/(Sheet1!$B$2:$B$1000=$B16),
   INDEX(Sheet1!$C$2:$F$1000,,MATCH($C17,Sheet1!$C$1:$F$1,0))), "" )</f>
        <v/>
      </c>
      <c r="I17" s="6" t="str" cm="1">
        <f t="array" ref="I17">IFERROR( LOOKUP(1,0/(Sheet1!$A$2:$A$1000=I14)/(Sheet1!$B$2:$B$1000=$B16),
   INDEX(Sheet1!$C$2:$F$1000,,MATCH($C17,Sheet1!$C$1:$F$1,0))), "" )</f>
        <v/>
      </c>
      <c r="J17" s="6" t="str" cm="1">
        <f t="array" ref="J17">IFERROR( LOOKUP(1,0/(Sheet1!$A$2:$A$1000=J14)/(Sheet1!$B$2:$B$1000=$B16),
   INDEX(Sheet1!$C$2:$F$1000,,MATCH($C17,Sheet1!$C$1:$F$1,0))), "" )</f>
        <v/>
      </c>
    </row>
    <row r="18" spans="2:10" ht="17.25" thickBot="1" x14ac:dyDescent="0.25">
      <c r="B18" s="19"/>
      <c r="C18" s="10"/>
      <c r="D18" s="7"/>
      <c r="E18" s="7"/>
      <c r="F18" s="7"/>
      <c r="G18" s="7"/>
      <c r="H18" s="7"/>
      <c r="I18" s="7"/>
      <c r="J18" s="7"/>
    </row>
    <row r="19" spans="2:10" ht="17.25" thickBot="1" x14ac:dyDescent="0.25">
      <c r="B19" s="19"/>
      <c r="C19" s="11" t="s">
        <v>14</v>
      </c>
      <c r="D19" s="6" cm="1">
        <f t="array" ref="D19">IFERROR( LOOKUP(1,0/(Sheet1!$A$2:$A$1000=D14)/(Sheet1!$B$2:$B$1000=$B16),
   INDEX(Sheet1!$C$2:$F$1000,,MATCH($C19,Sheet1!$C$1:$F$1,0))), "" )</f>
        <v>2</v>
      </c>
      <c r="E19" s="6" cm="1">
        <f t="array" ref="E19">IFERROR( LOOKUP(1,0/(Sheet1!$A$2:$A$1000=E14)/(Sheet1!$B$2:$B$1000=$B16),
   INDEX(Sheet1!$C$2:$F$1000,,MATCH($C19,Sheet1!$C$1:$F$1,0))), "" )</f>
        <v>2</v>
      </c>
      <c r="F19" s="6" cm="1">
        <f t="array" ref="F19">IFERROR( LOOKUP(1,0/(Sheet1!$A$2:$A$1000=F14)/(Sheet1!$B$2:$B$1000=$B16),
   INDEX(Sheet1!$C$2:$F$1000,,MATCH($C19,Sheet1!$C$1:$F$1,0))), "" )</f>
        <v>2</v>
      </c>
      <c r="G19" s="6" cm="1">
        <f t="array" ref="G19">IFERROR( LOOKUP(1,0/(Sheet1!$A$2:$A$1000=G14)/(Sheet1!$B$2:$B$1000=$B16),
   INDEX(Sheet1!$C$2:$F$1000,,MATCH($C19,Sheet1!$C$1:$F$1,0))), "" )</f>
        <v>2</v>
      </c>
      <c r="H19" s="6" t="str" cm="1">
        <f t="array" ref="H19">IFERROR( LOOKUP(1,0/(Sheet1!$A$2:$A$1000=H14)/(Sheet1!$B$2:$B$1000=$B16),
   INDEX(Sheet1!$C$2:$F$1000,,MATCH($C19,Sheet1!$C$1:$F$1,0))), "" )</f>
        <v/>
      </c>
      <c r="I19" s="6" t="str" cm="1">
        <f t="array" ref="I19">IFERROR( LOOKUP(1,0/(Sheet1!$A$2:$A$1000=I14)/(Sheet1!$B$2:$B$1000=$B16),
   INDEX(Sheet1!$C$2:$F$1000,,MATCH($C19,Sheet1!$C$1:$F$1,0))), "" )</f>
        <v/>
      </c>
      <c r="J19" s="6" t="str" cm="1">
        <f t="array" ref="J19">IFERROR( LOOKUP(1,0/(Sheet1!$A$2:$A$1000=J14)/(Sheet1!$B$2:$B$1000=$B16),
   INDEX(Sheet1!$C$2:$F$1000,,MATCH($C19,Sheet1!$C$1:$F$1,0))), "" )</f>
        <v/>
      </c>
    </row>
    <row r="20" spans="2:10" ht="17.25" thickBot="1" x14ac:dyDescent="0.25">
      <c r="B20" s="19"/>
      <c r="C20" s="12"/>
      <c r="D20" s="7"/>
      <c r="E20" s="7"/>
      <c r="F20" s="7"/>
      <c r="G20" s="7"/>
      <c r="H20" s="7"/>
      <c r="I20" s="7"/>
      <c r="J20" s="7"/>
    </row>
    <row r="21" spans="2:10" ht="17.25" thickBot="1" x14ac:dyDescent="0.25">
      <c r="B21" s="19"/>
      <c r="C21" s="13" t="s">
        <v>15</v>
      </c>
      <c r="D21" s="6" cm="1">
        <f t="array" ref="D21">IFERROR( LOOKUP(1,0/(Sheet1!$A$2:$A$1000=D14)/(Sheet1!$B$2:$B$1000=$B16),
   INDEX(Sheet1!$C$2:$F$1000,,MATCH($C21,Sheet1!$C$1:$F$1,0))), "" )</f>
        <v>3</v>
      </c>
      <c r="E21" s="6" cm="1">
        <f t="array" ref="E21">IFERROR( LOOKUP(1,0/(Sheet1!$A$2:$A$1000=E14)/(Sheet1!$B$2:$B$1000=$B16),
   INDEX(Sheet1!$C$2:$F$1000,,MATCH($C21,Sheet1!$C$1:$F$1,0))), "" )</f>
        <v>3</v>
      </c>
      <c r="F21" s="6" cm="1">
        <f t="array" ref="F21">IFERROR( LOOKUP(1,0/(Sheet1!$A$2:$A$1000=F14)/(Sheet1!$B$2:$B$1000=$B16),
   INDEX(Sheet1!$C$2:$F$1000,,MATCH($C21,Sheet1!$C$1:$F$1,0))), "" )</f>
        <v>3</v>
      </c>
      <c r="G21" s="6" cm="1">
        <f t="array" ref="G21">IFERROR( LOOKUP(1,0/(Sheet1!$A$2:$A$1000=G14)/(Sheet1!$B$2:$B$1000=$B16),
   INDEX(Sheet1!$C$2:$F$1000,,MATCH($C21,Sheet1!$C$1:$F$1,0))), "" )</f>
        <v>3</v>
      </c>
      <c r="H21" s="6" t="str" cm="1">
        <f t="array" ref="H21">IFERROR( LOOKUP(1,0/(Sheet1!$A$2:$A$1000=H14)/(Sheet1!$B$2:$B$1000=$B16),
   INDEX(Sheet1!$C$2:$F$1000,,MATCH($C21,Sheet1!$C$1:$F$1,0))), "" )</f>
        <v/>
      </c>
      <c r="I21" s="6" t="str" cm="1">
        <f t="array" ref="I21">IFERROR( LOOKUP(1,0/(Sheet1!$A$2:$A$1000=I14)/(Sheet1!$B$2:$B$1000=$B16),
   INDEX(Sheet1!$C$2:$F$1000,,MATCH($C21,Sheet1!$C$1:$F$1,0))), "" )</f>
        <v/>
      </c>
      <c r="J21" s="6" t="str" cm="1">
        <f t="array" ref="J21">IFERROR( LOOKUP(1,0/(Sheet1!$A$2:$A$1000=J14)/(Sheet1!$B$2:$B$1000=$B16),
   INDEX(Sheet1!$C$2:$F$1000,,MATCH($C21,Sheet1!$C$1:$F$1,0))), "" )</f>
        <v/>
      </c>
    </row>
    <row r="22" spans="2:10" ht="17.25" thickBot="1" x14ac:dyDescent="0.25">
      <c r="B22" s="19"/>
      <c r="C22" s="13"/>
      <c r="D22" s="7"/>
      <c r="E22" s="7"/>
      <c r="F22" s="7"/>
      <c r="G22" s="7"/>
      <c r="H22" s="7"/>
      <c r="I22" s="7"/>
      <c r="J22" s="7"/>
    </row>
    <row r="23" spans="2:10" ht="17.25" thickBot="1" x14ac:dyDescent="0.25">
      <c r="B23" s="19"/>
      <c r="C23" s="14" t="s">
        <v>16</v>
      </c>
      <c r="D23" s="6" cm="1">
        <f t="array" ref="D23">IFERROR( LOOKUP(1,0/(Sheet1!$A$2:$A$1000=D14)/(Sheet1!$B$2:$B$1000=$B16),
   INDEX(Sheet1!$C$2:$F$1000,,MATCH($C23,Sheet1!$C$1:$F$1,0))), "" )</f>
        <v>0</v>
      </c>
      <c r="E23" s="6" cm="1">
        <f t="array" ref="E23">IFERROR( LOOKUP(1,0/(Sheet1!$A$2:$A$1000=E14)/(Sheet1!$B$2:$B$1000=$B16),
   INDEX(Sheet1!$C$2:$F$1000,,MATCH($C23,Sheet1!$C$1:$F$1,0))), "" )</f>
        <v>0</v>
      </c>
      <c r="F23" s="6" cm="1">
        <f t="array" ref="F23">IFERROR( LOOKUP(1,0/(Sheet1!$A$2:$A$1000=F14)/(Sheet1!$B$2:$B$1000=$B16),
   INDEX(Sheet1!$C$2:$F$1000,,MATCH($C23,Sheet1!$C$1:$F$1,0))), "" )</f>
        <v>0</v>
      </c>
      <c r="G23" s="6" cm="1">
        <f t="array" ref="G23">IFERROR( LOOKUP(1,0/(Sheet1!$A$2:$A$1000=G14)/(Sheet1!$B$2:$B$1000=$B16),
   INDEX(Sheet1!$C$2:$F$1000,,MATCH($C23,Sheet1!$C$1:$F$1,0))), "" )</f>
        <v>0</v>
      </c>
      <c r="H23" s="6" t="str" cm="1">
        <f t="array" ref="H23">IFERROR( LOOKUP(1,0/(Sheet1!$A$2:$A$1000=H14)/(Sheet1!$B$2:$B$1000=$B16),
   INDEX(Sheet1!$C$2:$F$1000,,MATCH($C23,Sheet1!$C$1:$F$1,0))), "" )</f>
        <v/>
      </c>
      <c r="I23" s="6" t="str" cm="1">
        <f t="array" ref="I23">IFERROR( LOOKUP(1,0/(Sheet1!$A$2:$A$1000=I14)/(Sheet1!$B$2:$B$1000=$B16),
   INDEX(Sheet1!$C$2:$F$1000,,MATCH($C23,Sheet1!$C$1:$F$1,0))), "" )</f>
        <v/>
      </c>
      <c r="J23" s="6" t="str" cm="1">
        <f t="array" ref="J23">IFERROR( LOOKUP(1,0/(Sheet1!$A$2:$A$1000=J14)/(Sheet1!$B$2:$B$1000=$B16),
   INDEX(Sheet1!$C$2:$F$1000,,MATCH($C23,Sheet1!$C$1:$F$1,0))), "" )</f>
        <v/>
      </c>
    </row>
    <row r="24" spans="2:10" ht="17.25" thickBot="1" x14ac:dyDescent="0.35">
      <c r="B24" s="17" t="s">
        <v>1</v>
      </c>
      <c r="C24" s="18" t="s">
        <v>0</v>
      </c>
      <c r="D24" s="3">
        <v>45809</v>
      </c>
      <c r="E24" s="3">
        <v>45810</v>
      </c>
      <c r="F24" s="3">
        <v>45811</v>
      </c>
      <c r="G24" s="3">
        <v>45812</v>
      </c>
      <c r="H24" s="3">
        <v>45813</v>
      </c>
      <c r="I24" s="3">
        <v>45814</v>
      </c>
      <c r="J24" s="3">
        <v>45815</v>
      </c>
    </row>
    <row r="25" spans="2:10" ht="17.25" thickBot="1" x14ac:dyDescent="0.35">
      <c r="B25" s="17"/>
      <c r="C25" s="18"/>
      <c r="D25" s="4" t="s">
        <v>2</v>
      </c>
      <c r="E25" s="4" t="s">
        <v>3</v>
      </c>
      <c r="F25" s="4" t="s">
        <v>4</v>
      </c>
      <c r="G25" s="4" t="s">
        <v>5</v>
      </c>
      <c r="H25" s="4" t="s">
        <v>6</v>
      </c>
      <c r="I25" s="4" t="s">
        <v>7</v>
      </c>
      <c r="J25" s="4" t="s">
        <v>8</v>
      </c>
    </row>
    <row r="26" spans="2:10" ht="17.25" thickBot="1" x14ac:dyDescent="0.25">
      <c r="B26" s="19" t="str" cm="1">
        <f t="array" ref="B26">IFERROR(INDEX(Sheet1!$B$2:$B$1000,MATCH(1,(Sheet1!$B$2:$B$1000&lt;&gt;"")*(COUNTIF($B$5:B25,Sheet1!$B$2:$B$1000)=0),0)),"")</f>
        <v>ㄷㄷㄷ</v>
      </c>
      <c r="C26" s="8"/>
      <c r="D26" s="5"/>
      <c r="E26" s="5"/>
      <c r="F26" s="5"/>
      <c r="G26" s="5"/>
      <c r="H26" s="5"/>
      <c r="I26" s="5"/>
      <c r="J26" s="5"/>
    </row>
    <row r="27" spans="2:10" ht="17.25" thickBot="1" x14ac:dyDescent="0.25">
      <c r="B27" s="19"/>
      <c r="C27" s="9" t="s">
        <v>9</v>
      </c>
      <c r="D27" s="6" cm="1">
        <f t="array" ref="D27">IFERROR( LOOKUP(1,0/(Sheet1!$A$2:$A$1000=D24)/(Sheet1!$B$2:$B$1000=$B26),
   INDEX(Sheet1!$C$2:$F$1000,,MATCH($C27,Sheet1!$C$1:$F$1,0))), "" )</f>
        <v>3</v>
      </c>
      <c r="E27" s="6" cm="1">
        <f t="array" ref="E27">IFERROR( LOOKUP(1,0/(Sheet1!$A$2:$A$1000=E24)/(Sheet1!$B$2:$B$1000=$B26),
   INDEX(Sheet1!$C$2:$F$1000,,MATCH($C27,Sheet1!$C$1:$F$1,0))), "" )</f>
        <v>3</v>
      </c>
      <c r="F27" s="6" cm="1">
        <f t="array" ref="F27">IFERROR( LOOKUP(1,0/(Sheet1!$A$2:$A$1000=F24)/(Sheet1!$B$2:$B$1000=$B26),
   INDEX(Sheet1!$C$2:$F$1000,,MATCH($C27,Sheet1!$C$1:$F$1,0))), "" )</f>
        <v>3</v>
      </c>
      <c r="G27" s="6" cm="1">
        <f t="array" ref="G27">IFERROR( LOOKUP(1,0/(Sheet1!$A$2:$A$1000=G24)/(Sheet1!$B$2:$B$1000=$B26),
   INDEX(Sheet1!$C$2:$F$1000,,MATCH($C27,Sheet1!$C$1:$F$1,0))), "" )</f>
        <v>3</v>
      </c>
      <c r="H27" s="6" t="str" cm="1">
        <f t="array" ref="H27">IFERROR( LOOKUP(1,0/(Sheet1!$A$2:$A$1000=H24)/(Sheet1!$B$2:$B$1000=$B26),
   INDEX(Sheet1!$C$2:$F$1000,,MATCH($C27,Sheet1!$C$1:$F$1,0))), "" )</f>
        <v/>
      </c>
      <c r="I27" s="6" t="str" cm="1">
        <f t="array" ref="I27">IFERROR( LOOKUP(1,0/(Sheet1!$A$2:$A$1000=I24)/(Sheet1!$B$2:$B$1000=$B26),
   INDEX(Sheet1!$C$2:$F$1000,,MATCH($C27,Sheet1!$C$1:$F$1,0))), "" )</f>
        <v/>
      </c>
      <c r="J27" s="6" t="str" cm="1">
        <f t="array" ref="J27">IFERROR( LOOKUP(1,0/(Sheet1!$A$2:$A$1000=J24)/(Sheet1!$B$2:$B$1000=$B26),
   INDEX(Sheet1!$C$2:$F$1000,,MATCH($C27,Sheet1!$C$1:$F$1,0))), "" )</f>
        <v/>
      </c>
    </row>
    <row r="28" spans="2:10" ht="17.25" thickBot="1" x14ac:dyDescent="0.25">
      <c r="B28" s="19"/>
      <c r="C28" s="10"/>
      <c r="D28" s="7"/>
      <c r="E28" s="7"/>
      <c r="F28" s="7"/>
      <c r="G28" s="7"/>
      <c r="H28" s="7"/>
      <c r="I28" s="7"/>
      <c r="J28" s="7"/>
    </row>
    <row r="29" spans="2:10" ht="17.25" thickBot="1" x14ac:dyDescent="0.25">
      <c r="B29" s="19"/>
      <c r="C29" s="11" t="s">
        <v>14</v>
      </c>
      <c r="D29" s="6" cm="1">
        <f t="array" ref="D29">IFERROR( LOOKUP(1,0/(Sheet1!$A$2:$A$1000=D24)/(Sheet1!$B$2:$B$1000=$B26),
   INDEX(Sheet1!$C$2:$F$1000,,MATCH($C29,Sheet1!$C$1:$F$1,0))), "" )</f>
        <v>3</v>
      </c>
      <c r="E29" s="6" cm="1">
        <f t="array" ref="E29">IFERROR( LOOKUP(1,0/(Sheet1!$A$2:$A$1000=E24)/(Sheet1!$B$2:$B$1000=$B26),
   INDEX(Sheet1!$C$2:$F$1000,,MATCH($C29,Sheet1!$C$1:$F$1,0))), "" )</f>
        <v>3</v>
      </c>
      <c r="F29" s="6" cm="1">
        <f t="array" ref="F29">IFERROR( LOOKUP(1,0/(Sheet1!$A$2:$A$1000=F24)/(Sheet1!$B$2:$B$1000=$B26),
   INDEX(Sheet1!$C$2:$F$1000,,MATCH($C29,Sheet1!$C$1:$F$1,0))), "" )</f>
        <v>3</v>
      </c>
      <c r="G29" s="6" cm="1">
        <f t="array" ref="G29">IFERROR( LOOKUP(1,0/(Sheet1!$A$2:$A$1000=G24)/(Sheet1!$B$2:$B$1000=$B26),
   INDEX(Sheet1!$C$2:$F$1000,,MATCH($C29,Sheet1!$C$1:$F$1,0))), "" )</f>
        <v>3</v>
      </c>
      <c r="H29" s="6" t="str" cm="1">
        <f t="array" ref="H29">IFERROR( LOOKUP(1,0/(Sheet1!$A$2:$A$1000=H24)/(Sheet1!$B$2:$B$1000=$B26),
   INDEX(Sheet1!$C$2:$F$1000,,MATCH($C29,Sheet1!$C$1:$F$1,0))), "" )</f>
        <v/>
      </c>
      <c r="I29" s="6" t="str" cm="1">
        <f t="array" ref="I29">IFERROR( LOOKUP(1,0/(Sheet1!$A$2:$A$1000=I24)/(Sheet1!$B$2:$B$1000=$B26),
   INDEX(Sheet1!$C$2:$F$1000,,MATCH($C29,Sheet1!$C$1:$F$1,0))), "" )</f>
        <v/>
      </c>
      <c r="J29" s="6" t="str" cm="1">
        <f t="array" ref="J29">IFERROR( LOOKUP(1,0/(Sheet1!$A$2:$A$1000=J24)/(Sheet1!$B$2:$B$1000=$B26),
   INDEX(Sheet1!$C$2:$F$1000,,MATCH($C29,Sheet1!$C$1:$F$1,0))), "" )</f>
        <v/>
      </c>
    </row>
    <row r="30" spans="2:10" ht="17.25" thickBot="1" x14ac:dyDescent="0.25">
      <c r="B30" s="19"/>
      <c r="C30" s="12"/>
      <c r="D30" s="7"/>
      <c r="E30" s="7"/>
      <c r="F30" s="7"/>
      <c r="G30" s="7"/>
      <c r="H30" s="7"/>
      <c r="I30" s="7"/>
      <c r="J30" s="7"/>
    </row>
    <row r="31" spans="2:10" ht="17.25" thickBot="1" x14ac:dyDescent="0.25">
      <c r="B31" s="19"/>
      <c r="C31" s="13" t="s">
        <v>15</v>
      </c>
      <c r="D31" s="6" cm="1">
        <f t="array" ref="D31">IFERROR( LOOKUP(1,0/(Sheet1!$A$2:$A$1000=D24)/(Sheet1!$B$2:$B$1000=$B26),
   INDEX(Sheet1!$C$2:$F$1000,,MATCH($C31,Sheet1!$C$1:$F$1,0))), "" )</f>
        <v>2</v>
      </c>
      <c r="E31" s="6" cm="1">
        <f t="array" ref="E31">IFERROR( LOOKUP(1,0/(Sheet1!$A$2:$A$1000=E24)/(Sheet1!$B$2:$B$1000=$B26),
   INDEX(Sheet1!$C$2:$F$1000,,MATCH($C31,Sheet1!$C$1:$F$1,0))), "" )</f>
        <v>2</v>
      </c>
      <c r="F31" s="6" cm="1">
        <f t="array" ref="F31">IFERROR( LOOKUP(1,0/(Sheet1!$A$2:$A$1000=F24)/(Sheet1!$B$2:$B$1000=$B26),
   INDEX(Sheet1!$C$2:$F$1000,,MATCH($C31,Sheet1!$C$1:$F$1,0))), "" )</f>
        <v>2</v>
      </c>
      <c r="G31" s="6" cm="1">
        <f t="array" ref="G31">IFERROR( LOOKUP(1,0/(Sheet1!$A$2:$A$1000=G24)/(Sheet1!$B$2:$B$1000=$B26),
   INDEX(Sheet1!$C$2:$F$1000,,MATCH($C31,Sheet1!$C$1:$F$1,0))), "" )</f>
        <v>2</v>
      </c>
      <c r="H31" s="6" t="str" cm="1">
        <f t="array" ref="H31">IFERROR( LOOKUP(1,0/(Sheet1!$A$2:$A$1000=H24)/(Sheet1!$B$2:$B$1000=$B26),
   INDEX(Sheet1!$C$2:$F$1000,,MATCH($C31,Sheet1!$C$1:$F$1,0))), "" )</f>
        <v/>
      </c>
      <c r="I31" s="6" t="str" cm="1">
        <f t="array" ref="I31">IFERROR( LOOKUP(1,0/(Sheet1!$A$2:$A$1000=I24)/(Sheet1!$B$2:$B$1000=$B26),
   INDEX(Sheet1!$C$2:$F$1000,,MATCH($C31,Sheet1!$C$1:$F$1,0))), "" )</f>
        <v/>
      </c>
      <c r="J31" s="6" t="str" cm="1">
        <f t="array" ref="J31">IFERROR( LOOKUP(1,0/(Sheet1!$A$2:$A$1000=J24)/(Sheet1!$B$2:$B$1000=$B26),
   INDEX(Sheet1!$C$2:$F$1000,,MATCH($C31,Sheet1!$C$1:$F$1,0))), "" )</f>
        <v/>
      </c>
    </row>
    <row r="32" spans="2:10" ht="17.25" thickBot="1" x14ac:dyDescent="0.25">
      <c r="B32" s="19"/>
      <c r="C32" s="13"/>
      <c r="D32" s="7"/>
      <c r="E32" s="7"/>
      <c r="F32" s="7"/>
      <c r="G32" s="7"/>
      <c r="H32" s="7"/>
      <c r="I32" s="7"/>
      <c r="J32" s="7"/>
    </row>
    <row r="33" spans="2:10" ht="17.25" thickBot="1" x14ac:dyDescent="0.25">
      <c r="B33" s="19"/>
      <c r="C33" s="14" t="s">
        <v>16</v>
      </c>
      <c r="D33" s="6" cm="1">
        <f t="array" ref="D33">IFERROR( LOOKUP(1,0/(Sheet1!$A$2:$A$1000=D24)/(Sheet1!$B$2:$B$1000=$B26),
   INDEX(Sheet1!$C$2:$F$1000,,MATCH($C33,Sheet1!$C$1:$F$1,0))), "" )</f>
        <v>0</v>
      </c>
      <c r="E33" s="6" cm="1">
        <f t="array" ref="E33">IFERROR( LOOKUP(1,0/(Sheet1!$A$2:$A$1000=E24)/(Sheet1!$B$2:$B$1000=$B26),
   INDEX(Sheet1!$C$2:$F$1000,,MATCH($C33,Sheet1!$C$1:$F$1,0))), "" )</f>
        <v>0</v>
      </c>
      <c r="F33" s="6" cm="1">
        <f t="array" ref="F33">IFERROR( LOOKUP(1,0/(Sheet1!$A$2:$A$1000=F24)/(Sheet1!$B$2:$B$1000=$B26),
   INDEX(Sheet1!$C$2:$F$1000,,MATCH($C33,Sheet1!$C$1:$F$1,0))), "" )</f>
        <v>0</v>
      </c>
      <c r="G33" s="6" cm="1">
        <f t="array" ref="G33">IFERROR( LOOKUP(1,0/(Sheet1!$A$2:$A$1000=G24)/(Sheet1!$B$2:$B$1000=$B26),
   INDEX(Sheet1!$C$2:$F$1000,,MATCH($C33,Sheet1!$C$1:$F$1,0))), "" )</f>
        <v>0</v>
      </c>
      <c r="H33" s="6" t="str" cm="1">
        <f t="array" ref="H33">IFERROR( LOOKUP(1,0/(Sheet1!$A$2:$A$1000=H24)/(Sheet1!$B$2:$B$1000=$B26),
   INDEX(Sheet1!$C$2:$F$1000,,MATCH($C33,Sheet1!$C$1:$F$1,0))), "" )</f>
        <v/>
      </c>
      <c r="I33" s="6" t="str" cm="1">
        <f t="array" ref="I33">IFERROR( LOOKUP(1,0/(Sheet1!$A$2:$A$1000=I24)/(Sheet1!$B$2:$B$1000=$B26),
   INDEX(Sheet1!$C$2:$F$1000,,MATCH($C33,Sheet1!$C$1:$F$1,0))), "" )</f>
        <v/>
      </c>
      <c r="J33" s="6" t="str" cm="1">
        <f t="array" ref="J33">IFERROR( LOOKUP(1,0/(Sheet1!$A$2:$A$1000=J24)/(Sheet1!$B$2:$B$1000=$B26),
   INDEX(Sheet1!$C$2:$F$1000,,MATCH($C33,Sheet1!$C$1:$F$1,0))), "" )</f>
        <v/>
      </c>
    </row>
    <row r="34" spans="2:10" ht="17.25" thickBot="1" x14ac:dyDescent="0.35">
      <c r="B34" s="17" t="s">
        <v>1</v>
      </c>
      <c r="C34" s="18" t="s">
        <v>0</v>
      </c>
      <c r="D34" s="3">
        <v>45809</v>
      </c>
      <c r="E34" s="3">
        <v>45810</v>
      </c>
      <c r="F34" s="3">
        <v>45811</v>
      </c>
      <c r="G34" s="3">
        <v>45812</v>
      </c>
      <c r="H34" s="3">
        <v>45813</v>
      </c>
      <c r="I34" s="3">
        <v>45814</v>
      </c>
      <c r="J34" s="3">
        <v>45815</v>
      </c>
    </row>
    <row r="35" spans="2:10" ht="17.25" thickBot="1" x14ac:dyDescent="0.35">
      <c r="B35" s="17"/>
      <c r="C35" s="18"/>
      <c r="D35" s="4" t="s">
        <v>2</v>
      </c>
      <c r="E35" s="4" t="s">
        <v>3</v>
      </c>
      <c r="F35" s="4" t="s">
        <v>4</v>
      </c>
      <c r="G35" s="4" t="s">
        <v>5</v>
      </c>
      <c r="H35" s="4" t="s">
        <v>6</v>
      </c>
      <c r="I35" s="4" t="s">
        <v>7</v>
      </c>
      <c r="J35" s="4" t="s">
        <v>8</v>
      </c>
    </row>
    <row r="36" spans="2:10" ht="17.25" thickBot="1" x14ac:dyDescent="0.25">
      <c r="B36" s="19" t="str" cm="1">
        <f t="array" ref="B36">IFERROR(INDEX(Sheet1!$B$2:$B$1000,MATCH(1,(Sheet1!$B$2:$B$1000&lt;&gt;"")*(COUNTIF($B$5:B35,Sheet1!$B$2:$B$1000)=0),0)),"")</f>
        <v>ㄹㄹㄹ</v>
      </c>
      <c r="C36" s="8"/>
      <c r="D36" s="5"/>
      <c r="E36" s="5"/>
      <c r="F36" s="5"/>
      <c r="G36" s="5"/>
      <c r="H36" s="5"/>
      <c r="I36" s="5"/>
      <c r="J36" s="5"/>
    </row>
    <row r="37" spans="2:10" ht="17.25" thickBot="1" x14ac:dyDescent="0.25">
      <c r="B37" s="19"/>
      <c r="C37" s="9" t="s">
        <v>9</v>
      </c>
      <c r="D37" s="6" cm="1">
        <f t="array" ref="D37">IFERROR( LOOKUP(1,0/(Sheet1!$A$2:$A$1000=D34)/(Sheet1!$B$2:$B$1000=$B36),
   INDEX(Sheet1!$C$2:$F$1000,,MATCH($C37,Sheet1!$C$1:$F$1,0))), "" )</f>
        <v>3</v>
      </c>
      <c r="E37" s="6" cm="1">
        <f t="array" ref="E37">IFERROR( LOOKUP(1,0/(Sheet1!$A$2:$A$1000=E34)/(Sheet1!$B$2:$B$1000=$B36),
   INDEX(Sheet1!$C$2:$F$1000,,MATCH($C37,Sheet1!$C$1:$F$1,0))), "" )</f>
        <v>3</v>
      </c>
      <c r="F37" s="6" cm="1">
        <f t="array" ref="F37">IFERROR( LOOKUP(1,0/(Sheet1!$A$2:$A$1000=F34)/(Sheet1!$B$2:$B$1000=$B36),
   INDEX(Sheet1!$C$2:$F$1000,,MATCH($C37,Sheet1!$C$1:$F$1,0))), "" )</f>
        <v>3</v>
      </c>
      <c r="G37" s="6" cm="1">
        <f t="array" ref="G37">IFERROR( LOOKUP(1,0/(Sheet1!$A$2:$A$1000=G34)/(Sheet1!$B$2:$B$1000=$B36),
   INDEX(Sheet1!$C$2:$F$1000,,MATCH($C37,Sheet1!$C$1:$F$1,0))), "" )</f>
        <v>3</v>
      </c>
      <c r="H37" s="6" t="str" cm="1">
        <f t="array" ref="H37">IFERROR( LOOKUP(1,0/(Sheet1!$A$2:$A$1000=H34)/(Sheet1!$B$2:$B$1000=$B36),
   INDEX(Sheet1!$C$2:$F$1000,,MATCH($C37,Sheet1!$C$1:$F$1,0))), "" )</f>
        <v/>
      </c>
      <c r="I37" s="6" t="str" cm="1">
        <f t="array" ref="I37">IFERROR( LOOKUP(1,0/(Sheet1!$A$2:$A$1000=I34)/(Sheet1!$B$2:$B$1000=$B36),
   INDEX(Sheet1!$C$2:$F$1000,,MATCH($C37,Sheet1!$C$1:$F$1,0))), "" )</f>
        <v/>
      </c>
      <c r="J37" s="6" t="str" cm="1">
        <f t="array" ref="J37">IFERROR( LOOKUP(1,0/(Sheet1!$A$2:$A$1000=J34)/(Sheet1!$B$2:$B$1000=$B36),
   INDEX(Sheet1!$C$2:$F$1000,,MATCH($C37,Sheet1!$C$1:$F$1,0))), "" )</f>
        <v/>
      </c>
    </row>
    <row r="38" spans="2:10" ht="17.25" thickBot="1" x14ac:dyDescent="0.25">
      <c r="B38" s="19"/>
      <c r="C38" s="10"/>
      <c r="D38" s="7"/>
      <c r="E38" s="7"/>
      <c r="F38" s="7"/>
      <c r="G38" s="7"/>
      <c r="H38" s="7"/>
      <c r="I38" s="7"/>
      <c r="J38" s="7"/>
    </row>
    <row r="39" spans="2:10" ht="17.25" thickBot="1" x14ac:dyDescent="0.25">
      <c r="B39" s="19"/>
      <c r="C39" s="11" t="s">
        <v>14</v>
      </c>
      <c r="D39" s="6" cm="1">
        <f t="array" ref="D39">IFERROR( LOOKUP(1,0/(Sheet1!$A$2:$A$1000=D34)/(Sheet1!$B$2:$B$1000=$B36),
   INDEX(Sheet1!$C$2:$F$1000,,MATCH($C39,Sheet1!$C$1:$F$1,0))), "" )</f>
        <v>4</v>
      </c>
      <c r="E39" s="6" cm="1">
        <f t="array" ref="E39">IFERROR( LOOKUP(1,0/(Sheet1!$A$2:$A$1000=E34)/(Sheet1!$B$2:$B$1000=$B36),
   INDEX(Sheet1!$C$2:$F$1000,,MATCH($C39,Sheet1!$C$1:$F$1,0))), "" )</f>
        <v>4</v>
      </c>
      <c r="F39" s="6" cm="1">
        <f t="array" ref="F39">IFERROR( LOOKUP(1,0/(Sheet1!$A$2:$A$1000=F34)/(Sheet1!$B$2:$B$1000=$B36),
   INDEX(Sheet1!$C$2:$F$1000,,MATCH($C39,Sheet1!$C$1:$F$1,0))), "" )</f>
        <v>4</v>
      </c>
      <c r="G39" s="6" cm="1">
        <f t="array" ref="G39">IFERROR( LOOKUP(1,0/(Sheet1!$A$2:$A$1000=G34)/(Sheet1!$B$2:$B$1000=$B36),
   INDEX(Sheet1!$C$2:$F$1000,,MATCH($C39,Sheet1!$C$1:$F$1,0))), "" )</f>
        <v>4</v>
      </c>
      <c r="H39" s="6" t="str" cm="1">
        <f t="array" ref="H39">IFERROR( LOOKUP(1,0/(Sheet1!$A$2:$A$1000=H34)/(Sheet1!$B$2:$B$1000=$B36),
   INDEX(Sheet1!$C$2:$F$1000,,MATCH($C39,Sheet1!$C$1:$F$1,0))), "" )</f>
        <v/>
      </c>
      <c r="I39" s="6" t="str" cm="1">
        <f t="array" ref="I39">IFERROR( LOOKUP(1,0/(Sheet1!$A$2:$A$1000=I34)/(Sheet1!$B$2:$B$1000=$B36),
   INDEX(Sheet1!$C$2:$F$1000,,MATCH($C39,Sheet1!$C$1:$F$1,0))), "" )</f>
        <v/>
      </c>
      <c r="J39" s="6" t="str" cm="1">
        <f t="array" ref="J39">IFERROR( LOOKUP(1,0/(Sheet1!$A$2:$A$1000=J34)/(Sheet1!$B$2:$B$1000=$B36),
   INDEX(Sheet1!$C$2:$F$1000,,MATCH($C39,Sheet1!$C$1:$F$1,0))), "" )</f>
        <v/>
      </c>
    </row>
    <row r="40" spans="2:10" ht="17.25" thickBot="1" x14ac:dyDescent="0.25">
      <c r="B40" s="19"/>
      <c r="C40" s="12"/>
      <c r="D40" s="7"/>
      <c r="E40" s="7"/>
      <c r="F40" s="7"/>
      <c r="G40" s="7"/>
      <c r="H40" s="7"/>
      <c r="I40" s="7"/>
      <c r="J40" s="7"/>
    </row>
    <row r="41" spans="2:10" ht="17.25" thickBot="1" x14ac:dyDescent="0.25">
      <c r="B41" s="19"/>
      <c r="C41" s="13" t="s">
        <v>15</v>
      </c>
      <c r="D41" s="6" cm="1">
        <f t="array" ref="D41">IFERROR( LOOKUP(1,0/(Sheet1!$A$2:$A$1000=D34)/(Sheet1!$B$2:$B$1000=$B36),
   INDEX(Sheet1!$C$2:$F$1000,,MATCH($C41,Sheet1!$C$1:$F$1,0))), "" )</f>
        <v>1</v>
      </c>
      <c r="E41" s="6" cm="1">
        <f t="array" ref="E41">IFERROR( LOOKUP(1,0/(Sheet1!$A$2:$A$1000=E34)/(Sheet1!$B$2:$B$1000=$B36),
   INDEX(Sheet1!$C$2:$F$1000,,MATCH($C41,Sheet1!$C$1:$F$1,0))), "" )</f>
        <v>1</v>
      </c>
      <c r="F41" s="6" cm="1">
        <f t="array" ref="F41">IFERROR( LOOKUP(1,0/(Sheet1!$A$2:$A$1000=F34)/(Sheet1!$B$2:$B$1000=$B36),
   INDEX(Sheet1!$C$2:$F$1000,,MATCH($C41,Sheet1!$C$1:$F$1,0))), "" )</f>
        <v>1</v>
      </c>
      <c r="G41" s="6" cm="1">
        <f t="array" ref="G41">IFERROR( LOOKUP(1,0/(Sheet1!$A$2:$A$1000=G34)/(Sheet1!$B$2:$B$1000=$B36),
   INDEX(Sheet1!$C$2:$F$1000,,MATCH($C41,Sheet1!$C$1:$F$1,0))), "" )</f>
        <v>1</v>
      </c>
      <c r="H41" s="6" t="str" cm="1">
        <f t="array" ref="H41">IFERROR( LOOKUP(1,0/(Sheet1!$A$2:$A$1000=H34)/(Sheet1!$B$2:$B$1000=$B36),
   INDEX(Sheet1!$C$2:$F$1000,,MATCH($C41,Sheet1!$C$1:$F$1,0))), "" )</f>
        <v/>
      </c>
      <c r="I41" s="6" t="str" cm="1">
        <f t="array" ref="I41">IFERROR( LOOKUP(1,0/(Sheet1!$A$2:$A$1000=I34)/(Sheet1!$B$2:$B$1000=$B36),
   INDEX(Sheet1!$C$2:$F$1000,,MATCH($C41,Sheet1!$C$1:$F$1,0))), "" )</f>
        <v/>
      </c>
      <c r="J41" s="6" t="str" cm="1">
        <f t="array" ref="J41">IFERROR( LOOKUP(1,0/(Sheet1!$A$2:$A$1000=J34)/(Sheet1!$B$2:$B$1000=$B36),
   INDEX(Sheet1!$C$2:$F$1000,,MATCH($C41,Sheet1!$C$1:$F$1,0))), "" )</f>
        <v/>
      </c>
    </row>
    <row r="42" spans="2:10" ht="17.25" thickBot="1" x14ac:dyDescent="0.25">
      <c r="B42" s="19"/>
      <c r="C42" s="13"/>
      <c r="D42" s="7"/>
      <c r="E42" s="7"/>
      <c r="F42" s="7"/>
      <c r="G42" s="7"/>
      <c r="H42" s="7"/>
      <c r="I42" s="7"/>
      <c r="J42" s="7"/>
    </row>
    <row r="43" spans="2:10" ht="17.25" thickBot="1" x14ac:dyDescent="0.25">
      <c r="B43" s="19"/>
      <c r="C43" s="20" t="s">
        <v>16</v>
      </c>
      <c r="D43" s="6" cm="1">
        <f t="array" ref="D43">IFERROR( LOOKUP(1,0/(Sheet1!$A$2:$A$1000=D34)/(Sheet1!$B$2:$B$1000=$B36),
   INDEX(Sheet1!$C$2:$F$1000,,MATCH($C43,Sheet1!$C$1:$F$1,0))), "" )</f>
        <v>0</v>
      </c>
      <c r="E43" s="6" cm="1">
        <f t="array" ref="E43">IFERROR( LOOKUP(1,0/(Sheet1!$A$2:$A$1000=E34)/(Sheet1!$B$2:$B$1000=$B36),
   INDEX(Sheet1!$C$2:$F$1000,,MATCH($C43,Sheet1!$C$1:$F$1,0))), "" )</f>
        <v>0</v>
      </c>
      <c r="F43" s="6" cm="1">
        <f t="array" ref="F43">IFERROR( LOOKUP(1,0/(Sheet1!$A$2:$A$1000=F34)/(Sheet1!$B$2:$B$1000=$B36),
   INDEX(Sheet1!$C$2:$F$1000,,MATCH($C43,Sheet1!$C$1:$F$1,0))), "" )</f>
        <v>0</v>
      </c>
      <c r="G43" s="6" cm="1">
        <f t="array" ref="G43">IFERROR( LOOKUP(1,0/(Sheet1!$A$2:$A$1000=G34)/(Sheet1!$B$2:$B$1000=$B36),
   INDEX(Sheet1!$C$2:$F$1000,,MATCH($C43,Sheet1!$C$1:$F$1,0))), "" )</f>
        <v>0</v>
      </c>
      <c r="H43" s="6" t="str" cm="1">
        <f t="array" ref="H43">IFERROR( LOOKUP(1,0/(Sheet1!$A$2:$A$1000=H34)/(Sheet1!$B$2:$B$1000=$B36),
   INDEX(Sheet1!$C$2:$F$1000,,MATCH($C43,Sheet1!$C$1:$F$1,0))), "" )</f>
        <v/>
      </c>
      <c r="I43" s="6" t="str" cm="1">
        <f t="array" ref="I43">IFERROR( LOOKUP(1,0/(Sheet1!$A$2:$A$1000=I34)/(Sheet1!$B$2:$B$1000=$B36),
   INDEX(Sheet1!$C$2:$F$1000,,MATCH($C43,Sheet1!$C$1:$F$1,0))), "" )</f>
        <v/>
      </c>
      <c r="J43" s="6" t="str" cm="1">
        <f t="array" ref="J43">IFERROR( LOOKUP(1,0/(Sheet1!$A$2:$A$1000=J34)/(Sheet1!$B$2:$B$1000=$B36),
   INDEX(Sheet1!$C$2:$F$1000,,MATCH($C43,Sheet1!$C$1:$F$1,0))), "" )</f>
        <v/>
      </c>
    </row>
    <row r="44" spans="2:10" ht="17.25" thickBot="1" x14ac:dyDescent="0.35">
      <c r="B44" s="17" t="s">
        <v>1</v>
      </c>
      <c r="C44" s="18" t="s">
        <v>0</v>
      </c>
      <c r="D44" s="3">
        <v>45809</v>
      </c>
      <c r="E44" s="3">
        <v>45810</v>
      </c>
      <c r="F44" s="3">
        <v>45811</v>
      </c>
      <c r="G44" s="3">
        <v>45812</v>
      </c>
      <c r="H44" s="3">
        <v>45813</v>
      </c>
      <c r="I44" s="3">
        <v>45814</v>
      </c>
      <c r="J44" s="3">
        <v>45815</v>
      </c>
    </row>
    <row r="45" spans="2:10" ht="17.25" thickBot="1" x14ac:dyDescent="0.35">
      <c r="B45" s="17"/>
      <c r="C45" s="18"/>
      <c r="D45" s="4" t="s">
        <v>2</v>
      </c>
      <c r="E45" s="4" t="s">
        <v>3</v>
      </c>
      <c r="F45" s="4" t="s">
        <v>4</v>
      </c>
      <c r="G45" s="4" t="s">
        <v>5</v>
      </c>
      <c r="H45" s="4" t="s">
        <v>6</v>
      </c>
      <c r="I45" s="4" t="s">
        <v>7</v>
      </c>
      <c r="J45" s="4" t="s">
        <v>8</v>
      </c>
    </row>
    <row r="46" spans="2:10" ht="17.25" thickBot="1" x14ac:dyDescent="0.25">
      <c r="B46" s="19" t="str" cm="1">
        <f t="array" ref="B46">IFERROR(INDEX(Sheet1!$B$2:$B$1000,MATCH(1,(Sheet1!$B$2:$B$1000&lt;&gt;"")*(COUNTIF($B$5:B45,Sheet1!$B$2:$B$1000)=0),0)),"")</f>
        <v/>
      </c>
      <c r="C46" s="8"/>
      <c r="D46" s="5"/>
      <c r="E46" s="5"/>
      <c r="F46" s="5"/>
      <c r="G46" s="5"/>
      <c r="H46" s="5"/>
      <c r="I46" s="5"/>
      <c r="J46" s="5"/>
    </row>
    <row r="47" spans="2:10" ht="17.25" thickBot="1" x14ac:dyDescent="0.25">
      <c r="B47" s="19"/>
      <c r="C47" s="9" t="s">
        <v>9</v>
      </c>
      <c r="D47" s="6" t="str" cm="1">
        <f t="array" ref="D47">IFERROR( LOOKUP(1,0/(Sheet1!$A$2:$A$1000=D44)/(Sheet1!$B$2:$B$1000=$B46),
   INDEX(Sheet1!$C$2:$F$1000,,MATCH($C47,Sheet1!$C$1:$F$1,0))), "" )</f>
        <v/>
      </c>
      <c r="E47" s="6" t="str" cm="1">
        <f t="array" ref="E47">IFERROR( LOOKUP(1,0/(Sheet1!$A$2:$A$1000=E44)/(Sheet1!$B$2:$B$1000=$B46),
   INDEX(Sheet1!$C$2:$F$1000,,MATCH($C47,Sheet1!$C$1:$F$1,0))), "" )</f>
        <v/>
      </c>
      <c r="F47" s="6" t="str" cm="1">
        <f t="array" ref="F47">IFERROR( LOOKUP(1,0/(Sheet1!$A$2:$A$1000=F44)/(Sheet1!$B$2:$B$1000=$B46),
   INDEX(Sheet1!$C$2:$F$1000,,MATCH($C47,Sheet1!$C$1:$F$1,0))), "" )</f>
        <v/>
      </c>
      <c r="G47" s="6" t="str" cm="1">
        <f t="array" ref="G47">IFERROR( LOOKUP(1,0/(Sheet1!$A$2:$A$1000=G44)/(Sheet1!$B$2:$B$1000=$B46),
   INDEX(Sheet1!$C$2:$F$1000,,MATCH($C47,Sheet1!$C$1:$F$1,0))), "" )</f>
        <v/>
      </c>
      <c r="H47" s="6" t="str" cm="1">
        <f t="array" ref="H47">IFERROR( LOOKUP(1,0/(Sheet1!$A$2:$A$1000=H44)/(Sheet1!$B$2:$B$1000=$B46),
   INDEX(Sheet1!$C$2:$F$1000,,MATCH($C47,Sheet1!$C$1:$F$1,0))), "" )</f>
        <v/>
      </c>
      <c r="I47" s="6" t="str" cm="1">
        <f t="array" ref="I47">IFERROR( LOOKUP(1,0/(Sheet1!$A$2:$A$1000=I44)/(Sheet1!$B$2:$B$1000=$B46),
   INDEX(Sheet1!$C$2:$F$1000,,MATCH($C47,Sheet1!$C$1:$F$1,0))), "" )</f>
        <v/>
      </c>
      <c r="J47" s="6" t="str" cm="1">
        <f t="array" ref="J47">IFERROR( LOOKUP(1,0/(Sheet1!$A$2:$A$1000=J44)/(Sheet1!$B$2:$B$1000=$B46),
   INDEX(Sheet1!$C$2:$F$1000,,MATCH($C47,Sheet1!$C$1:$F$1,0))), "" )</f>
        <v/>
      </c>
    </row>
    <row r="48" spans="2:10" ht="17.25" thickBot="1" x14ac:dyDescent="0.25">
      <c r="B48" s="19"/>
      <c r="C48" s="10"/>
      <c r="D48" s="7"/>
      <c r="E48" s="7"/>
      <c r="F48" s="7"/>
      <c r="G48" s="7"/>
      <c r="H48" s="7"/>
      <c r="I48" s="7"/>
      <c r="J48" s="7"/>
    </row>
    <row r="49" spans="2:10" ht="17.25" thickBot="1" x14ac:dyDescent="0.25">
      <c r="B49" s="19"/>
      <c r="C49" s="11" t="s">
        <v>14</v>
      </c>
      <c r="D49" s="6" t="str" cm="1">
        <f t="array" ref="D49">IFERROR( LOOKUP(1,0/(Sheet1!$A$2:$A$1000=D44)/(Sheet1!$B$2:$B$1000=$B46),
   INDEX(Sheet1!$C$2:$F$1000,,MATCH($C49,Sheet1!$C$1:$F$1,0))), "" )</f>
        <v/>
      </c>
      <c r="E49" s="6" t="str" cm="1">
        <f t="array" ref="E49">IFERROR( LOOKUP(1,0/(Sheet1!$A$2:$A$1000=E44)/(Sheet1!$B$2:$B$1000=$B46),
   INDEX(Sheet1!$C$2:$F$1000,,MATCH($C49,Sheet1!$C$1:$F$1,0))), "" )</f>
        <v/>
      </c>
      <c r="F49" s="6" t="str" cm="1">
        <f t="array" ref="F49">IFERROR( LOOKUP(1,0/(Sheet1!$A$2:$A$1000=F44)/(Sheet1!$B$2:$B$1000=$B46),
   INDEX(Sheet1!$C$2:$F$1000,,MATCH($C49,Sheet1!$C$1:$F$1,0))), "" )</f>
        <v/>
      </c>
      <c r="G49" s="6" t="str" cm="1">
        <f t="array" ref="G49">IFERROR( LOOKUP(1,0/(Sheet1!$A$2:$A$1000=G44)/(Sheet1!$B$2:$B$1000=$B46),
   INDEX(Sheet1!$C$2:$F$1000,,MATCH($C49,Sheet1!$C$1:$F$1,0))), "" )</f>
        <v/>
      </c>
      <c r="H49" s="6" t="str" cm="1">
        <f t="array" ref="H49">IFERROR( LOOKUP(1,0/(Sheet1!$A$2:$A$1000=H44)/(Sheet1!$B$2:$B$1000=$B46),
   INDEX(Sheet1!$C$2:$F$1000,,MATCH($C49,Sheet1!$C$1:$F$1,0))), "" )</f>
        <v/>
      </c>
      <c r="I49" s="6" t="str" cm="1">
        <f t="array" ref="I49">IFERROR( LOOKUP(1,0/(Sheet1!$A$2:$A$1000=I44)/(Sheet1!$B$2:$B$1000=$B46),
   INDEX(Sheet1!$C$2:$F$1000,,MATCH($C49,Sheet1!$C$1:$F$1,0))), "" )</f>
        <v/>
      </c>
      <c r="J49" s="6" t="str" cm="1">
        <f t="array" ref="J49">IFERROR( LOOKUP(1,0/(Sheet1!$A$2:$A$1000=J44)/(Sheet1!$B$2:$B$1000=$B46),
   INDEX(Sheet1!$C$2:$F$1000,,MATCH($C49,Sheet1!$C$1:$F$1,0))), "" )</f>
        <v/>
      </c>
    </row>
    <row r="50" spans="2:10" ht="17.25" thickBot="1" x14ac:dyDescent="0.25">
      <c r="B50" s="19"/>
      <c r="C50" s="12"/>
      <c r="D50" s="7"/>
      <c r="E50" s="7"/>
      <c r="F50" s="7"/>
      <c r="G50" s="7"/>
      <c r="H50" s="7"/>
      <c r="I50" s="7"/>
      <c r="J50" s="7"/>
    </row>
    <row r="51" spans="2:10" ht="17.25" thickBot="1" x14ac:dyDescent="0.25">
      <c r="B51" s="19"/>
      <c r="C51" s="13" t="s">
        <v>15</v>
      </c>
      <c r="D51" s="6" t="str" cm="1">
        <f t="array" ref="D51">IFERROR( LOOKUP(1,0/(Sheet1!$A$2:$A$1000=D44)/(Sheet1!$B$2:$B$1000=$B46),
   INDEX(Sheet1!$C$2:$F$1000,,MATCH($C51,Sheet1!$C$1:$F$1,0))), "" )</f>
        <v/>
      </c>
      <c r="E51" s="6" t="str" cm="1">
        <f t="array" ref="E51">IFERROR( LOOKUP(1,0/(Sheet1!$A$2:$A$1000=E44)/(Sheet1!$B$2:$B$1000=$B46),
   INDEX(Sheet1!$C$2:$F$1000,,MATCH($C51,Sheet1!$C$1:$F$1,0))), "" )</f>
        <v/>
      </c>
      <c r="F51" s="6" t="str" cm="1">
        <f t="array" ref="F51">IFERROR( LOOKUP(1,0/(Sheet1!$A$2:$A$1000=F44)/(Sheet1!$B$2:$B$1000=$B46),
   INDEX(Sheet1!$C$2:$F$1000,,MATCH($C51,Sheet1!$C$1:$F$1,0))), "" )</f>
        <v/>
      </c>
      <c r="G51" s="6" t="str" cm="1">
        <f t="array" ref="G51">IFERROR( LOOKUP(1,0/(Sheet1!$A$2:$A$1000=G44)/(Sheet1!$B$2:$B$1000=$B46),
   INDEX(Sheet1!$C$2:$F$1000,,MATCH($C51,Sheet1!$C$1:$F$1,0))), "" )</f>
        <v/>
      </c>
      <c r="H51" s="6" t="str" cm="1">
        <f t="array" ref="H51">IFERROR( LOOKUP(1,0/(Sheet1!$A$2:$A$1000=H44)/(Sheet1!$B$2:$B$1000=$B46),
   INDEX(Sheet1!$C$2:$F$1000,,MATCH($C51,Sheet1!$C$1:$F$1,0))), "" )</f>
        <v/>
      </c>
      <c r="I51" s="6" t="str" cm="1">
        <f t="array" ref="I51">IFERROR( LOOKUP(1,0/(Sheet1!$A$2:$A$1000=I44)/(Sheet1!$B$2:$B$1000=$B46),
   INDEX(Sheet1!$C$2:$F$1000,,MATCH($C51,Sheet1!$C$1:$F$1,0))), "" )</f>
        <v/>
      </c>
      <c r="J51" s="6" t="str" cm="1">
        <f t="array" ref="J51">IFERROR( LOOKUP(1,0/(Sheet1!$A$2:$A$1000=J44)/(Sheet1!$B$2:$B$1000=$B46),
   INDEX(Sheet1!$C$2:$F$1000,,MATCH($C51,Sheet1!$C$1:$F$1,0))), "" )</f>
        <v/>
      </c>
    </row>
    <row r="52" spans="2:10" ht="17.25" thickBot="1" x14ac:dyDescent="0.25">
      <c r="B52" s="19"/>
      <c r="C52" s="13"/>
      <c r="D52" s="7"/>
      <c r="E52" s="7"/>
      <c r="F52" s="7"/>
      <c r="G52" s="7"/>
      <c r="H52" s="7"/>
      <c r="I52" s="7"/>
      <c r="J52" s="7"/>
    </row>
    <row r="53" spans="2:10" ht="17.25" thickBot="1" x14ac:dyDescent="0.25">
      <c r="B53" s="19"/>
      <c r="C53" s="20" t="s">
        <v>16</v>
      </c>
      <c r="D53" s="6" t="str" cm="1">
        <f t="array" ref="D53">IFERROR( LOOKUP(1,0/(Sheet1!$A$2:$A$1000=D44)/(Sheet1!$B$2:$B$1000=$B46),
   INDEX(Sheet1!$C$2:$F$1000,,MATCH($C53,Sheet1!$C$1:$F$1,0))), "" )</f>
        <v/>
      </c>
      <c r="E53" s="6" t="str" cm="1">
        <f t="array" ref="E53">IFERROR( LOOKUP(1,0/(Sheet1!$A$2:$A$1000=E44)/(Sheet1!$B$2:$B$1000=$B46),
   INDEX(Sheet1!$C$2:$F$1000,,MATCH($C53,Sheet1!$C$1:$F$1,0))), "" )</f>
        <v/>
      </c>
      <c r="F53" s="6" t="str" cm="1">
        <f t="array" ref="F53">IFERROR( LOOKUP(1,0/(Sheet1!$A$2:$A$1000=F44)/(Sheet1!$B$2:$B$1000=$B46),
   INDEX(Sheet1!$C$2:$F$1000,,MATCH($C53,Sheet1!$C$1:$F$1,0))), "" )</f>
        <v/>
      </c>
      <c r="G53" s="6" t="str" cm="1">
        <f t="array" ref="G53">IFERROR( LOOKUP(1,0/(Sheet1!$A$2:$A$1000=G44)/(Sheet1!$B$2:$B$1000=$B46),
   INDEX(Sheet1!$C$2:$F$1000,,MATCH($C53,Sheet1!$C$1:$F$1,0))), "" )</f>
        <v/>
      </c>
      <c r="H53" s="6" t="str" cm="1">
        <f t="array" ref="H53">IFERROR( LOOKUP(1,0/(Sheet1!$A$2:$A$1000=H44)/(Sheet1!$B$2:$B$1000=$B46),
   INDEX(Sheet1!$C$2:$F$1000,,MATCH($C53,Sheet1!$C$1:$F$1,0))), "" )</f>
        <v/>
      </c>
      <c r="I53" s="6" t="str" cm="1">
        <f t="array" ref="I53">IFERROR( LOOKUP(1,0/(Sheet1!$A$2:$A$1000=I44)/(Sheet1!$B$2:$B$1000=$B46),
   INDEX(Sheet1!$C$2:$F$1000,,MATCH($C53,Sheet1!$C$1:$F$1,0))), "" )</f>
        <v/>
      </c>
      <c r="J53" s="6" t="str" cm="1">
        <f t="array" ref="J53">IFERROR( LOOKUP(1,0/(Sheet1!$A$2:$A$1000=J44)/(Sheet1!$B$2:$B$1000=$B46),
   INDEX(Sheet1!$C$2:$F$1000,,MATCH($C53,Sheet1!$C$1:$F$1,0))), "" )</f>
        <v/>
      </c>
    </row>
    <row r="54" spans="2:10" ht="17.25" thickBot="1" x14ac:dyDescent="0.35">
      <c r="B54" s="17" t="s">
        <v>1</v>
      </c>
      <c r="C54" s="18" t="s">
        <v>0</v>
      </c>
      <c r="D54" s="3">
        <v>45809</v>
      </c>
      <c r="E54" s="3">
        <v>45810</v>
      </c>
      <c r="F54" s="3">
        <v>45811</v>
      </c>
      <c r="G54" s="3">
        <v>45812</v>
      </c>
      <c r="H54" s="3">
        <v>45813</v>
      </c>
      <c r="I54" s="3">
        <v>45814</v>
      </c>
      <c r="J54" s="3">
        <v>45815</v>
      </c>
    </row>
    <row r="55" spans="2:10" ht="17.25" thickBot="1" x14ac:dyDescent="0.35">
      <c r="B55" s="17"/>
      <c r="C55" s="18"/>
      <c r="D55" s="4" t="s">
        <v>2</v>
      </c>
      <c r="E55" s="4" t="s">
        <v>3</v>
      </c>
      <c r="F55" s="4" t="s">
        <v>4</v>
      </c>
      <c r="G55" s="4" t="s">
        <v>5</v>
      </c>
      <c r="H55" s="4" t="s">
        <v>6</v>
      </c>
      <c r="I55" s="4" t="s">
        <v>7</v>
      </c>
      <c r="J55" s="4" t="s">
        <v>8</v>
      </c>
    </row>
    <row r="56" spans="2:10" ht="17.25" thickBot="1" x14ac:dyDescent="0.25">
      <c r="B56" s="19" t="str" cm="1">
        <f t="array" ref="B56">IFERROR(INDEX(Sheet1!$B$2:$B$1000,MATCH(1,(Sheet1!$B$2:$B$1000&lt;&gt;"")*(COUNTIF($B$5:B55,Sheet1!$B$2:$B$1000)=0),0)),"")</f>
        <v/>
      </c>
      <c r="C56" s="8"/>
      <c r="D56" s="5"/>
      <c r="E56" s="5"/>
      <c r="F56" s="5"/>
      <c r="G56" s="5"/>
      <c r="H56" s="5"/>
      <c r="I56" s="5"/>
      <c r="J56" s="5"/>
    </row>
    <row r="57" spans="2:10" ht="17.25" thickBot="1" x14ac:dyDescent="0.25">
      <c r="B57" s="19"/>
      <c r="C57" s="9" t="s">
        <v>9</v>
      </c>
      <c r="D57" s="6" t="str" cm="1">
        <f t="array" ref="D57">IFERROR( LOOKUP(1,0/(Sheet1!$A$2:$A$1000=D54)/(Sheet1!$B$2:$B$1000=$B56),
   INDEX(Sheet1!$C$2:$F$1000,,MATCH($C57,Sheet1!$C$1:$F$1,0))), "" )</f>
        <v/>
      </c>
      <c r="E57" s="6" t="str" cm="1">
        <f t="array" ref="E57">IFERROR( LOOKUP(1,0/(Sheet1!$A$2:$A$1000=E54)/(Sheet1!$B$2:$B$1000=$B56),
   INDEX(Sheet1!$C$2:$F$1000,,MATCH($C57,Sheet1!$C$1:$F$1,0))), "" )</f>
        <v/>
      </c>
      <c r="F57" s="6" t="str" cm="1">
        <f t="array" ref="F57">IFERROR( LOOKUP(1,0/(Sheet1!$A$2:$A$1000=F54)/(Sheet1!$B$2:$B$1000=$B56),
   INDEX(Sheet1!$C$2:$F$1000,,MATCH($C57,Sheet1!$C$1:$F$1,0))), "" )</f>
        <v/>
      </c>
      <c r="G57" s="6" t="str" cm="1">
        <f t="array" ref="G57">IFERROR( LOOKUP(1,0/(Sheet1!$A$2:$A$1000=G54)/(Sheet1!$B$2:$B$1000=$B56),
   INDEX(Sheet1!$C$2:$F$1000,,MATCH($C57,Sheet1!$C$1:$F$1,0))), "" )</f>
        <v/>
      </c>
      <c r="H57" s="6" t="str" cm="1">
        <f t="array" ref="H57">IFERROR( LOOKUP(1,0/(Sheet1!$A$2:$A$1000=H54)/(Sheet1!$B$2:$B$1000=$B56),
   INDEX(Sheet1!$C$2:$F$1000,,MATCH($C57,Sheet1!$C$1:$F$1,0))), "" )</f>
        <v/>
      </c>
      <c r="I57" s="6" t="str" cm="1">
        <f t="array" ref="I57">IFERROR( LOOKUP(1,0/(Sheet1!$A$2:$A$1000=I54)/(Sheet1!$B$2:$B$1000=$B56),
   INDEX(Sheet1!$C$2:$F$1000,,MATCH($C57,Sheet1!$C$1:$F$1,0))), "" )</f>
        <v/>
      </c>
      <c r="J57" s="6" t="str" cm="1">
        <f t="array" ref="J57">IFERROR( LOOKUP(1,0/(Sheet1!$A$2:$A$1000=J54)/(Sheet1!$B$2:$B$1000=$B56),
   INDEX(Sheet1!$C$2:$F$1000,,MATCH($C57,Sheet1!$C$1:$F$1,0))), "" )</f>
        <v/>
      </c>
    </row>
    <row r="58" spans="2:10" ht="17.25" thickBot="1" x14ac:dyDescent="0.25">
      <c r="B58" s="19"/>
      <c r="C58" s="10"/>
      <c r="D58" s="7"/>
      <c r="E58" s="7"/>
      <c r="F58" s="7"/>
      <c r="G58" s="7"/>
      <c r="H58" s="7"/>
      <c r="I58" s="7"/>
      <c r="J58" s="7"/>
    </row>
    <row r="59" spans="2:10" ht="17.25" thickBot="1" x14ac:dyDescent="0.25">
      <c r="B59" s="19"/>
      <c r="C59" s="11" t="s">
        <v>14</v>
      </c>
      <c r="D59" s="6" t="str" cm="1">
        <f t="array" ref="D59">IFERROR( LOOKUP(1,0/(Sheet1!$A$2:$A$1000=D54)/(Sheet1!$B$2:$B$1000=$B56),
   INDEX(Sheet1!$C$2:$F$1000,,MATCH($C59,Sheet1!$C$1:$F$1,0))), "" )</f>
        <v/>
      </c>
      <c r="E59" s="6" t="str" cm="1">
        <f t="array" ref="E59">IFERROR( LOOKUP(1,0/(Sheet1!$A$2:$A$1000=E54)/(Sheet1!$B$2:$B$1000=$B56),
   INDEX(Sheet1!$C$2:$F$1000,,MATCH($C59,Sheet1!$C$1:$F$1,0))), "" )</f>
        <v/>
      </c>
      <c r="F59" s="6" t="str" cm="1">
        <f t="array" ref="F59">IFERROR( LOOKUP(1,0/(Sheet1!$A$2:$A$1000=F54)/(Sheet1!$B$2:$B$1000=$B56),
   INDEX(Sheet1!$C$2:$F$1000,,MATCH($C59,Sheet1!$C$1:$F$1,0))), "" )</f>
        <v/>
      </c>
      <c r="G59" s="6" t="str" cm="1">
        <f t="array" ref="G59">IFERROR( LOOKUP(1,0/(Sheet1!$A$2:$A$1000=G54)/(Sheet1!$B$2:$B$1000=$B56),
   INDEX(Sheet1!$C$2:$F$1000,,MATCH($C59,Sheet1!$C$1:$F$1,0))), "" )</f>
        <v/>
      </c>
      <c r="H59" s="6" t="str" cm="1">
        <f t="array" ref="H59">IFERROR( LOOKUP(1,0/(Sheet1!$A$2:$A$1000=H54)/(Sheet1!$B$2:$B$1000=$B56),
   INDEX(Sheet1!$C$2:$F$1000,,MATCH($C59,Sheet1!$C$1:$F$1,0))), "" )</f>
        <v/>
      </c>
      <c r="I59" s="6" t="str" cm="1">
        <f t="array" ref="I59">IFERROR( LOOKUP(1,0/(Sheet1!$A$2:$A$1000=I54)/(Sheet1!$B$2:$B$1000=$B56),
   INDEX(Sheet1!$C$2:$F$1000,,MATCH($C59,Sheet1!$C$1:$F$1,0))), "" )</f>
        <v/>
      </c>
      <c r="J59" s="6" t="str" cm="1">
        <f t="array" ref="J59">IFERROR( LOOKUP(1,0/(Sheet1!$A$2:$A$1000=J54)/(Sheet1!$B$2:$B$1000=$B56),
   INDEX(Sheet1!$C$2:$F$1000,,MATCH($C59,Sheet1!$C$1:$F$1,0))), "" )</f>
        <v/>
      </c>
    </row>
    <row r="60" spans="2:10" ht="17.25" thickBot="1" x14ac:dyDescent="0.25">
      <c r="B60" s="19"/>
      <c r="C60" s="12"/>
      <c r="D60" s="7"/>
      <c r="E60" s="7"/>
      <c r="F60" s="7"/>
      <c r="G60" s="7"/>
      <c r="H60" s="7"/>
      <c r="I60" s="7"/>
      <c r="J60" s="7"/>
    </row>
    <row r="61" spans="2:10" ht="17.25" thickBot="1" x14ac:dyDescent="0.25">
      <c r="B61" s="19"/>
      <c r="C61" s="13" t="s">
        <v>15</v>
      </c>
      <c r="D61" s="6" t="str" cm="1">
        <f t="array" ref="D61">IFERROR( LOOKUP(1,0/(Sheet1!$A$2:$A$1000=D54)/(Sheet1!$B$2:$B$1000=$B56),
   INDEX(Sheet1!$C$2:$F$1000,,MATCH($C61,Sheet1!$C$1:$F$1,0))), "" )</f>
        <v/>
      </c>
      <c r="E61" s="6" t="str" cm="1">
        <f t="array" ref="E61">IFERROR( LOOKUP(1,0/(Sheet1!$A$2:$A$1000=E54)/(Sheet1!$B$2:$B$1000=$B56),
   INDEX(Sheet1!$C$2:$F$1000,,MATCH($C61,Sheet1!$C$1:$F$1,0))), "" )</f>
        <v/>
      </c>
      <c r="F61" s="6" t="str" cm="1">
        <f t="array" ref="F61">IFERROR( LOOKUP(1,0/(Sheet1!$A$2:$A$1000=F54)/(Sheet1!$B$2:$B$1000=$B56),
   INDEX(Sheet1!$C$2:$F$1000,,MATCH($C61,Sheet1!$C$1:$F$1,0))), "" )</f>
        <v/>
      </c>
      <c r="G61" s="6" t="str" cm="1">
        <f t="array" ref="G61">IFERROR( LOOKUP(1,0/(Sheet1!$A$2:$A$1000=G54)/(Sheet1!$B$2:$B$1000=$B56),
   INDEX(Sheet1!$C$2:$F$1000,,MATCH($C61,Sheet1!$C$1:$F$1,0))), "" )</f>
        <v/>
      </c>
      <c r="H61" s="6" t="str" cm="1">
        <f t="array" ref="H61">IFERROR( LOOKUP(1,0/(Sheet1!$A$2:$A$1000=H54)/(Sheet1!$B$2:$B$1000=$B56),
   INDEX(Sheet1!$C$2:$F$1000,,MATCH($C61,Sheet1!$C$1:$F$1,0))), "" )</f>
        <v/>
      </c>
      <c r="I61" s="6" t="str" cm="1">
        <f t="array" ref="I61">IFERROR( LOOKUP(1,0/(Sheet1!$A$2:$A$1000=I54)/(Sheet1!$B$2:$B$1000=$B56),
   INDEX(Sheet1!$C$2:$F$1000,,MATCH($C61,Sheet1!$C$1:$F$1,0))), "" )</f>
        <v/>
      </c>
      <c r="J61" s="6" t="str" cm="1">
        <f t="array" ref="J61">IFERROR( LOOKUP(1,0/(Sheet1!$A$2:$A$1000=J54)/(Sheet1!$B$2:$B$1000=$B56),
   INDEX(Sheet1!$C$2:$F$1000,,MATCH($C61,Sheet1!$C$1:$F$1,0))), "" )</f>
        <v/>
      </c>
    </row>
    <row r="62" spans="2:10" ht="17.25" thickBot="1" x14ac:dyDescent="0.25">
      <c r="B62" s="19"/>
      <c r="C62" s="13"/>
      <c r="D62" s="7"/>
      <c r="E62" s="7"/>
      <c r="F62" s="7"/>
      <c r="G62" s="7"/>
      <c r="H62" s="7"/>
      <c r="I62" s="7"/>
      <c r="J62" s="7"/>
    </row>
    <row r="63" spans="2:10" ht="17.25" thickBot="1" x14ac:dyDescent="0.25">
      <c r="B63" s="19"/>
      <c r="C63" s="20" t="s">
        <v>16</v>
      </c>
      <c r="D63" s="6" t="str" cm="1">
        <f t="array" ref="D63">IFERROR( LOOKUP(1,0/(Sheet1!$A$2:$A$1000=D54)/(Sheet1!$B$2:$B$1000=$B56),
   INDEX(Sheet1!$C$2:$F$1000,,MATCH($C63,Sheet1!$C$1:$F$1,0))), "" )</f>
        <v/>
      </c>
      <c r="E63" s="6" t="str" cm="1">
        <f t="array" ref="E63">IFERROR( LOOKUP(1,0/(Sheet1!$A$2:$A$1000=E54)/(Sheet1!$B$2:$B$1000=$B56),
   INDEX(Sheet1!$C$2:$F$1000,,MATCH($C63,Sheet1!$C$1:$F$1,0))), "" )</f>
        <v/>
      </c>
      <c r="F63" s="6" t="str" cm="1">
        <f t="array" ref="F63">IFERROR( LOOKUP(1,0/(Sheet1!$A$2:$A$1000=F54)/(Sheet1!$B$2:$B$1000=$B56),
   INDEX(Sheet1!$C$2:$F$1000,,MATCH($C63,Sheet1!$C$1:$F$1,0))), "" )</f>
        <v/>
      </c>
      <c r="G63" s="6" t="str" cm="1">
        <f t="array" ref="G63">IFERROR( LOOKUP(1,0/(Sheet1!$A$2:$A$1000=G54)/(Sheet1!$B$2:$B$1000=$B56),
   INDEX(Sheet1!$C$2:$F$1000,,MATCH($C63,Sheet1!$C$1:$F$1,0))), "" )</f>
        <v/>
      </c>
      <c r="H63" s="6" t="str" cm="1">
        <f t="array" ref="H63">IFERROR( LOOKUP(1,0/(Sheet1!$A$2:$A$1000=H54)/(Sheet1!$B$2:$B$1000=$B56),
   INDEX(Sheet1!$C$2:$F$1000,,MATCH($C63,Sheet1!$C$1:$F$1,0))), "" )</f>
        <v/>
      </c>
      <c r="I63" s="6" t="str" cm="1">
        <f t="array" ref="I63">IFERROR( LOOKUP(1,0/(Sheet1!$A$2:$A$1000=I54)/(Sheet1!$B$2:$B$1000=$B56),
   INDEX(Sheet1!$C$2:$F$1000,,MATCH($C63,Sheet1!$C$1:$F$1,0))), "" )</f>
        <v/>
      </c>
      <c r="J63" s="6" t="str" cm="1">
        <f t="array" ref="J63">IFERROR( LOOKUP(1,0/(Sheet1!$A$2:$A$1000=J54)/(Sheet1!$B$2:$B$1000=$B56),
   INDEX(Sheet1!$C$2:$F$1000,,MATCH($C63,Sheet1!$C$1:$F$1,0))), "" )</f>
        <v/>
      </c>
    </row>
    <row r="64" spans="2:10" ht="17.25" thickBot="1" x14ac:dyDescent="0.35">
      <c r="B64" s="17" t="s">
        <v>1</v>
      </c>
      <c r="C64" s="18" t="s">
        <v>0</v>
      </c>
      <c r="D64" s="3">
        <v>45809</v>
      </c>
      <c r="E64" s="3">
        <v>45810</v>
      </c>
      <c r="F64" s="3">
        <v>45811</v>
      </c>
      <c r="G64" s="3">
        <v>45812</v>
      </c>
      <c r="H64" s="3">
        <v>45813</v>
      </c>
      <c r="I64" s="3">
        <v>45814</v>
      </c>
      <c r="J64" s="3">
        <v>45815</v>
      </c>
    </row>
    <row r="65" spans="2:10" ht="17.25" thickBot="1" x14ac:dyDescent="0.35">
      <c r="B65" s="17"/>
      <c r="C65" s="18"/>
      <c r="D65" s="4" t="s">
        <v>2</v>
      </c>
      <c r="E65" s="4" t="s">
        <v>3</v>
      </c>
      <c r="F65" s="4" t="s">
        <v>4</v>
      </c>
      <c r="G65" s="4" t="s">
        <v>5</v>
      </c>
      <c r="H65" s="4" t="s">
        <v>6</v>
      </c>
      <c r="I65" s="4" t="s">
        <v>7</v>
      </c>
      <c r="J65" s="4" t="s">
        <v>8</v>
      </c>
    </row>
    <row r="66" spans="2:10" ht="17.25" thickBot="1" x14ac:dyDescent="0.25">
      <c r="B66" s="19" t="str" cm="1">
        <f t="array" ref="B66">IFERROR(INDEX(Sheet1!$B$2:$B$1000,MATCH(1,(Sheet1!$B$2:$B$1000&lt;&gt;"")*(COUNTIF($B$5:B65,Sheet1!$B$2:$B$1000)=0),0)),"")</f>
        <v/>
      </c>
      <c r="C66" s="8"/>
      <c r="D66" s="5"/>
      <c r="E66" s="5"/>
      <c r="F66" s="5"/>
      <c r="G66" s="5"/>
      <c r="H66" s="5"/>
      <c r="I66" s="5"/>
      <c r="J66" s="5"/>
    </row>
    <row r="67" spans="2:10" ht="17.25" thickBot="1" x14ac:dyDescent="0.25">
      <c r="B67" s="19"/>
      <c r="C67" s="9" t="s">
        <v>9</v>
      </c>
      <c r="D67" s="6" t="str" cm="1">
        <f t="array" ref="D67">IFERROR( LOOKUP(1,0/(Sheet1!$A$2:$A$1000=D64)/(Sheet1!$B$2:$B$1000=$B66),
   INDEX(Sheet1!$C$2:$F$1000,,MATCH($C67,Sheet1!$C$1:$F$1,0))), "" )</f>
        <v/>
      </c>
      <c r="E67" s="6" t="str" cm="1">
        <f t="array" ref="E67">IFERROR( LOOKUP(1,0/(Sheet1!$A$2:$A$1000=E64)/(Sheet1!$B$2:$B$1000=$B66),
   INDEX(Sheet1!$C$2:$F$1000,,MATCH($C67,Sheet1!$C$1:$F$1,0))), "" )</f>
        <v/>
      </c>
      <c r="F67" s="6" t="str" cm="1">
        <f t="array" ref="F67">IFERROR( LOOKUP(1,0/(Sheet1!$A$2:$A$1000=F64)/(Sheet1!$B$2:$B$1000=$B66),
   INDEX(Sheet1!$C$2:$F$1000,,MATCH($C67,Sheet1!$C$1:$F$1,0))), "" )</f>
        <v/>
      </c>
      <c r="G67" s="6" t="str" cm="1">
        <f t="array" ref="G67">IFERROR( LOOKUP(1,0/(Sheet1!$A$2:$A$1000=G64)/(Sheet1!$B$2:$B$1000=$B66),
   INDEX(Sheet1!$C$2:$F$1000,,MATCH($C67,Sheet1!$C$1:$F$1,0))), "" )</f>
        <v/>
      </c>
      <c r="H67" s="6" t="str" cm="1">
        <f t="array" ref="H67">IFERROR( LOOKUP(1,0/(Sheet1!$A$2:$A$1000=H64)/(Sheet1!$B$2:$B$1000=$B66),
   INDEX(Sheet1!$C$2:$F$1000,,MATCH($C67,Sheet1!$C$1:$F$1,0))), "" )</f>
        <v/>
      </c>
      <c r="I67" s="6" t="str" cm="1">
        <f t="array" ref="I67">IFERROR( LOOKUP(1,0/(Sheet1!$A$2:$A$1000=I64)/(Sheet1!$B$2:$B$1000=$B66),
   INDEX(Sheet1!$C$2:$F$1000,,MATCH($C67,Sheet1!$C$1:$F$1,0))), "" )</f>
        <v/>
      </c>
      <c r="J67" s="6" t="str" cm="1">
        <f t="array" ref="J67">IFERROR( LOOKUP(1,0/(Sheet1!$A$2:$A$1000=J64)/(Sheet1!$B$2:$B$1000=$B66),
   INDEX(Sheet1!$C$2:$F$1000,,MATCH($C67,Sheet1!$C$1:$F$1,0))), "" )</f>
        <v/>
      </c>
    </row>
    <row r="68" spans="2:10" ht="17.25" thickBot="1" x14ac:dyDescent="0.25">
      <c r="B68" s="19"/>
      <c r="C68" s="10"/>
      <c r="D68" s="7"/>
      <c r="E68" s="7"/>
      <c r="F68" s="7"/>
      <c r="G68" s="7"/>
      <c r="H68" s="7"/>
      <c r="I68" s="7"/>
      <c r="J68" s="7"/>
    </row>
    <row r="69" spans="2:10" ht="17.25" thickBot="1" x14ac:dyDescent="0.25">
      <c r="B69" s="19"/>
      <c r="C69" s="11" t="s">
        <v>14</v>
      </c>
      <c r="D69" s="6" t="str" cm="1">
        <f t="array" ref="D69">IFERROR( LOOKUP(1,0/(Sheet1!$A$2:$A$1000=D64)/(Sheet1!$B$2:$B$1000=$B66),
   INDEX(Sheet1!$C$2:$F$1000,,MATCH($C69,Sheet1!$C$1:$F$1,0))), "" )</f>
        <v/>
      </c>
      <c r="E69" s="6" t="str" cm="1">
        <f t="array" ref="E69">IFERROR( LOOKUP(1,0/(Sheet1!$A$2:$A$1000=E64)/(Sheet1!$B$2:$B$1000=$B66),
   INDEX(Sheet1!$C$2:$F$1000,,MATCH($C69,Sheet1!$C$1:$F$1,0))), "" )</f>
        <v/>
      </c>
      <c r="F69" s="6" t="str" cm="1">
        <f t="array" ref="F69">IFERROR( LOOKUP(1,0/(Sheet1!$A$2:$A$1000=F64)/(Sheet1!$B$2:$B$1000=$B66),
   INDEX(Sheet1!$C$2:$F$1000,,MATCH($C69,Sheet1!$C$1:$F$1,0))), "" )</f>
        <v/>
      </c>
      <c r="G69" s="6" t="str" cm="1">
        <f t="array" ref="G69">IFERROR( LOOKUP(1,0/(Sheet1!$A$2:$A$1000=G64)/(Sheet1!$B$2:$B$1000=$B66),
   INDEX(Sheet1!$C$2:$F$1000,,MATCH($C69,Sheet1!$C$1:$F$1,0))), "" )</f>
        <v/>
      </c>
      <c r="H69" s="6" t="str" cm="1">
        <f t="array" ref="H69">IFERROR( LOOKUP(1,0/(Sheet1!$A$2:$A$1000=H64)/(Sheet1!$B$2:$B$1000=$B66),
   INDEX(Sheet1!$C$2:$F$1000,,MATCH($C69,Sheet1!$C$1:$F$1,0))), "" )</f>
        <v/>
      </c>
      <c r="I69" s="6" t="str" cm="1">
        <f t="array" ref="I69">IFERROR( LOOKUP(1,0/(Sheet1!$A$2:$A$1000=I64)/(Sheet1!$B$2:$B$1000=$B66),
   INDEX(Sheet1!$C$2:$F$1000,,MATCH($C69,Sheet1!$C$1:$F$1,0))), "" )</f>
        <v/>
      </c>
      <c r="J69" s="6" t="str" cm="1">
        <f t="array" ref="J69">IFERROR( LOOKUP(1,0/(Sheet1!$A$2:$A$1000=J64)/(Sheet1!$B$2:$B$1000=$B66),
   INDEX(Sheet1!$C$2:$F$1000,,MATCH($C69,Sheet1!$C$1:$F$1,0))), "" )</f>
        <v/>
      </c>
    </row>
    <row r="70" spans="2:10" ht="17.25" thickBot="1" x14ac:dyDescent="0.25">
      <c r="B70" s="19"/>
      <c r="C70" s="12"/>
      <c r="D70" s="7"/>
      <c r="E70" s="7"/>
      <c r="F70" s="7"/>
      <c r="G70" s="7"/>
      <c r="H70" s="7"/>
      <c r="I70" s="7"/>
      <c r="J70" s="7"/>
    </row>
    <row r="71" spans="2:10" ht="17.25" thickBot="1" x14ac:dyDescent="0.25">
      <c r="B71" s="19"/>
      <c r="C71" s="13" t="s">
        <v>15</v>
      </c>
      <c r="D71" s="6" t="str" cm="1">
        <f t="array" ref="D71">IFERROR( LOOKUP(1,0/(Sheet1!$A$2:$A$1000=D64)/(Sheet1!$B$2:$B$1000=$B66),
   INDEX(Sheet1!$C$2:$F$1000,,MATCH($C71,Sheet1!$C$1:$F$1,0))), "" )</f>
        <v/>
      </c>
      <c r="E71" s="6" t="str" cm="1">
        <f t="array" ref="E71">IFERROR( LOOKUP(1,0/(Sheet1!$A$2:$A$1000=E64)/(Sheet1!$B$2:$B$1000=$B66),
   INDEX(Sheet1!$C$2:$F$1000,,MATCH($C71,Sheet1!$C$1:$F$1,0))), "" )</f>
        <v/>
      </c>
      <c r="F71" s="6" t="str" cm="1">
        <f t="array" ref="F71">IFERROR( LOOKUP(1,0/(Sheet1!$A$2:$A$1000=F64)/(Sheet1!$B$2:$B$1000=$B66),
   INDEX(Sheet1!$C$2:$F$1000,,MATCH($C71,Sheet1!$C$1:$F$1,0))), "" )</f>
        <v/>
      </c>
      <c r="G71" s="6" t="str" cm="1">
        <f t="array" ref="G71">IFERROR( LOOKUP(1,0/(Sheet1!$A$2:$A$1000=G64)/(Sheet1!$B$2:$B$1000=$B66),
   INDEX(Sheet1!$C$2:$F$1000,,MATCH($C71,Sheet1!$C$1:$F$1,0))), "" )</f>
        <v/>
      </c>
      <c r="H71" s="6" t="str" cm="1">
        <f t="array" ref="H71">IFERROR( LOOKUP(1,0/(Sheet1!$A$2:$A$1000=H64)/(Sheet1!$B$2:$B$1000=$B66),
   INDEX(Sheet1!$C$2:$F$1000,,MATCH($C71,Sheet1!$C$1:$F$1,0))), "" )</f>
        <v/>
      </c>
      <c r="I71" s="6" t="str" cm="1">
        <f t="array" ref="I71">IFERROR( LOOKUP(1,0/(Sheet1!$A$2:$A$1000=I64)/(Sheet1!$B$2:$B$1000=$B66),
   INDEX(Sheet1!$C$2:$F$1000,,MATCH($C71,Sheet1!$C$1:$F$1,0))), "" )</f>
        <v/>
      </c>
      <c r="J71" s="6" t="str" cm="1">
        <f t="array" ref="J71">IFERROR( LOOKUP(1,0/(Sheet1!$A$2:$A$1000=J64)/(Sheet1!$B$2:$B$1000=$B66),
   INDEX(Sheet1!$C$2:$F$1000,,MATCH($C71,Sheet1!$C$1:$F$1,0))), "" )</f>
        <v/>
      </c>
    </row>
    <row r="72" spans="2:10" ht="17.25" thickBot="1" x14ac:dyDescent="0.25">
      <c r="B72" s="19"/>
      <c r="C72" s="13"/>
      <c r="D72" s="7"/>
      <c r="E72" s="7"/>
      <c r="F72" s="7"/>
      <c r="G72" s="7"/>
      <c r="H72" s="7"/>
      <c r="I72" s="7"/>
      <c r="J72" s="7"/>
    </row>
    <row r="73" spans="2:10" ht="17.25" thickBot="1" x14ac:dyDescent="0.25">
      <c r="B73" s="19"/>
      <c r="C73" s="20" t="s">
        <v>16</v>
      </c>
      <c r="D73" s="6" t="str" cm="1">
        <f t="array" ref="D73">IFERROR( LOOKUP(1,0/(Sheet1!$A$2:$A$1000=D64)/(Sheet1!$B$2:$B$1000=$B66),
   INDEX(Sheet1!$C$2:$F$1000,,MATCH($C73,Sheet1!$C$1:$F$1,0))), "" )</f>
        <v/>
      </c>
      <c r="E73" s="6" t="str" cm="1">
        <f t="array" ref="E73">IFERROR( LOOKUP(1,0/(Sheet1!$A$2:$A$1000=E64)/(Sheet1!$B$2:$B$1000=$B66),
   INDEX(Sheet1!$C$2:$F$1000,,MATCH($C73,Sheet1!$C$1:$F$1,0))), "" )</f>
        <v/>
      </c>
      <c r="F73" s="6" t="str" cm="1">
        <f t="array" ref="F73">IFERROR( LOOKUP(1,0/(Sheet1!$A$2:$A$1000=F64)/(Sheet1!$B$2:$B$1000=$B66),
   INDEX(Sheet1!$C$2:$F$1000,,MATCH($C73,Sheet1!$C$1:$F$1,0))), "" )</f>
        <v/>
      </c>
      <c r="G73" s="6" t="str" cm="1">
        <f t="array" ref="G73">IFERROR( LOOKUP(1,0/(Sheet1!$A$2:$A$1000=G64)/(Sheet1!$B$2:$B$1000=$B66),
   INDEX(Sheet1!$C$2:$F$1000,,MATCH($C73,Sheet1!$C$1:$F$1,0))), "" )</f>
        <v/>
      </c>
      <c r="H73" s="6" t="str" cm="1">
        <f t="array" ref="H73">IFERROR( LOOKUP(1,0/(Sheet1!$A$2:$A$1000=H64)/(Sheet1!$B$2:$B$1000=$B66),
   INDEX(Sheet1!$C$2:$F$1000,,MATCH($C73,Sheet1!$C$1:$F$1,0))), "" )</f>
        <v/>
      </c>
      <c r="I73" s="6" t="str" cm="1">
        <f t="array" ref="I73">IFERROR( LOOKUP(1,0/(Sheet1!$A$2:$A$1000=I64)/(Sheet1!$B$2:$B$1000=$B66),
   INDEX(Sheet1!$C$2:$F$1000,,MATCH($C73,Sheet1!$C$1:$F$1,0))), "" )</f>
        <v/>
      </c>
      <c r="J73" s="6" t="str" cm="1">
        <f t="array" ref="J73">IFERROR( LOOKUP(1,0/(Sheet1!$A$2:$A$1000=J64)/(Sheet1!$B$2:$B$1000=$B66),
   INDEX(Sheet1!$C$2:$F$1000,,MATCH($C73,Sheet1!$C$1:$F$1,0))), "" )</f>
        <v/>
      </c>
    </row>
    <row r="74" spans="2:10" ht="17.25" thickBot="1" x14ac:dyDescent="0.35">
      <c r="B74" s="17" t="s">
        <v>1</v>
      </c>
      <c r="C74" s="18" t="s">
        <v>0</v>
      </c>
      <c r="D74" s="3">
        <v>45809</v>
      </c>
      <c r="E74" s="3">
        <v>45810</v>
      </c>
      <c r="F74" s="3">
        <v>45811</v>
      </c>
      <c r="G74" s="3">
        <v>45812</v>
      </c>
      <c r="H74" s="3">
        <v>45813</v>
      </c>
      <c r="I74" s="3">
        <v>45814</v>
      </c>
      <c r="J74" s="3">
        <v>45815</v>
      </c>
    </row>
    <row r="75" spans="2:10" ht="17.25" thickBot="1" x14ac:dyDescent="0.35">
      <c r="B75" s="17"/>
      <c r="C75" s="18"/>
      <c r="D75" s="4" t="s">
        <v>2</v>
      </c>
      <c r="E75" s="4" t="s">
        <v>3</v>
      </c>
      <c r="F75" s="4" t="s">
        <v>4</v>
      </c>
      <c r="G75" s="4" t="s">
        <v>5</v>
      </c>
      <c r="H75" s="4" t="s">
        <v>6</v>
      </c>
      <c r="I75" s="4" t="s">
        <v>7</v>
      </c>
      <c r="J75" s="4" t="s">
        <v>8</v>
      </c>
    </row>
    <row r="76" spans="2:10" ht="17.25" thickBot="1" x14ac:dyDescent="0.25">
      <c r="B76" s="19" t="str" cm="1">
        <f t="array" ref="B76">IFERROR(INDEX(Sheet1!$B$2:$B$1000,MATCH(1,(Sheet1!$B$2:$B$1000&lt;&gt;"")*(COUNTIF($B$5:B75,Sheet1!$B$2:$B$1000)=0),0)),"")</f>
        <v/>
      </c>
      <c r="C76" s="8"/>
      <c r="D76" s="5"/>
      <c r="E76" s="5"/>
      <c r="F76" s="5"/>
      <c r="G76" s="5"/>
      <c r="H76" s="5"/>
      <c r="I76" s="5"/>
      <c r="J76" s="5"/>
    </row>
    <row r="77" spans="2:10" ht="17.25" thickBot="1" x14ac:dyDescent="0.25">
      <c r="B77" s="19"/>
      <c r="C77" s="9" t="s">
        <v>9</v>
      </c>
      <c r="D77" s="6" t="str" cm="1">
        <f t="array" ref="D77">IFERROR( LOOKUP(1,0/(Sheet1!$A$2:$A$1000=D74)/(Sheet1!$B$2:$B$1000=$B76),
   INDEX(Sheet1!$C$2:$F$1000,,MATCH($C77,Sheet1!$C$1:$F$1,0))), "" )</f>
        <v/>
      </c>
      <c r="E77" s="6" t="str" cm="1">
        <f t="array" ref="E77">IFERROR( LOOKUP(1,0/(Sheet1!$A$2:$A$1000=E74)/(Sheet1!$B$2:$B$1000=$B76),
   INDEX(Sheet1!$C$2:$F$1000,,MATCH($C77,Sheet1!$C$1:$F$1,0))), "" )</f>
        <v/>
      </c>
      <c r="F77" s="6" t="str" cm="1">
        <f t="array" ref="F77">IFERROR( LOOKUP(1,0/(Sheet1!$A$2:$A$1000=F74)/(Sheet1!$B$2:$B$1000=$B76),
   INDEX(Sheet1!$C$2:$F$1000,,MATCH($C77,Sheet1!$C$1:$F$1,0))), "" )</f>
        <v/>
      </c>
      <c r="G77" s="6" t="str" cm="1">
        <f t="array" ref="G77">IFERROR( LOOKUP(1,0/(Sheet1!$A$2:$A$1000=G74)/(Sheet1!$B$2:$B$1000=$B76),
   INDEX(Sheet1!$C$2:$F$1000,,MATCH($C77,Sheet1!$C$1:$F$1,0))), "" )</f>
        <v/>
      </c>
      <c r="H77" s="6" t="str" cm="1">
        <f t="array" ref="H77">IFERROR( LOOKUP(1,0/(Sheet1!$A$2:$A$1000=H74)/(Sheet1!$B$2:$B$1000=$B76),
   INDEX(Sheet1!$C$2:$F$1000,,MATCH($C77,Sheet1!$C$1:$F$1,0))), "" )</f>
        <v/>
      </c>
      <c r="I77" s="6" t="str" cm="1">
        <f t="array" ref="I77">IFERROR( LOOKUP(1,0/(Sheet1!$A$2:$A$1000=I74)/(Sheet1!$B$2:$B$1000=$B76),
   INDEX(Sheet1!$C$2:$F$1000,,MATCH($C77,Sheet1!$C$1:$F$1,0))), "" )</f>
        <v/>
      </c>
      <c r="J77" s="6" t="str" cm="1">
        <f t="array" ref="J77">IFERROR( LOOKUP(1,0/(Sheet1!$A$2:$A$1000=J74)/(Sheet1!$B$2:$B$1000=$B76),
   INDEX(Sheet1!$C$2:$F$1000,,MATCH($C77,Sheet1!$C$1:$F$1,0))), "" )</f>
        <v/>
      </c>
    </row>
    <row r="78" spans="2:10" ht="17.25" thickBot="1" x14ac:dyDescent="0.25">
      <c r="B78" s="19"/>
      <c r="C78" s="10"/>
      <c r="D78" s="7"/>
      <c r="E78" s="7"/>
      <c r="F78" s="7"/>
      <c r="G78" s="7"/>
      <c r="H78" s="7"/>
      <c r="I78" s="7"/>
      <c r="J78" s="7"/>
    </row>
    <row r="79" spans="2:10" ht="17.25" thickBot="1" x14ac:dyDescent="0.25">
      <c r="B79" s="19"/>
      <c r="C79" s="11" t="s">
        <v>14</v>
      </c>
      <c r="D79" s="6" t="str" cm="1">
        <f t="array" ref="D79">IFERROR( LOOKUP(1,0/(Sheet1!$A$2:$A$1000=D74)/(Sheet1!$B$2:$B$1000=$B76),
   INDEX(Sheet1!$C$2:$F$1000,,MATCH($C79,Sheet1!$C$1:$F$1,0))), "" )</f>
        <v/>
      </c>
      <c r="E79" s="6" t="str" cm="1">
        <f t="array" ref="E79">IFERROR( LOOKUP(1,0/(Sheet1!$A$2:$A$1000=E74)/(Sheet1!$B$2:$B$1000=$B76),
   INDEX(Sheet1!$C$2:$F$1000,,MATCH($C79,Sheet1!$C$1:$F$1,0))), "" )</f>
        <v/>
      </c>
      <c r="F79" s="6" t="str" cm="1">
        <f t="array" ref="F79">IFERROR( LOOKUP(1,0/(Sheet1!$A$2:$A$1000=F74)/(Sheet1!$B$2:$B$1000=$B76),
   INDEX(Sheet1!$C$2:$F$1000,,MATCH($C79,Sheet1!$C$1:$F$1,0))), "" )</f>
        <v/>
      </c>
      <c r="G79" s="6" t="str" cm="1">
        <f t="array" ref="G79">IFERROR( LOOKUP(1,0/(Sheet1!$A$2:$A$1000=G74)/(Sheet1!$B$2:$B$1000=$B76),
   INDEX(Sheet1!$C$2:$F$1000,,MATCH($C79,Sheet1!$C$1:$F$1,0))), "" )</f>
        <v/>
      </c>
      <c r="H79" s="6" t="str" cm="1">
        <f t="array" ref="H79">IFERROR( LOOKUP(1,0/(Sheet1!$A$2:$A$1000=H74)/(Sheet1!$B$2:$B$1000=$B76),
   INDEX(Sheet1!$C$2:$F$1000,,MATCH($C79,Sheet1!$C$1:$F$1,0))), "" )</f>
        <v/>
      </c>
      <c r="I79" s="6" t="str" cm="1">
        <f t="array" ref="I79">IFERROR( LOOKUP(1,0/(Sheet1!$A$2:$A$1000=I74)/(Sheet1!$B$2:$B$1000=$B76),
   INDEX(Sheet1!$C$2:$F$1000,,MATCH($C79,Sheet1!$C$1:$F$1,0))), "" )</f>
        <v/>
      </c>
      <c r="J79" s="6" t="str" cm="1">
        <f t="array" ref="J79">IFERROR( LOOKUP(1,0/(Sheet1!$A$2:$A$1000=J74)/(Sheet1!$B$2:$B$1000=$B76),
   INDEX(Sheet1!$C$2:$F$1000,,MATCH($C79,Sheet1!$C$1:$F$1,0))), "" )</f>
        <v/>
      </c>
    </row>
    <row r="80" spans="2:10" ht="17.25" thickBot="1" x14ac:dyDescent="0.25">
      <c r="B80" s="19"/>
      <c r="C80" s="12"/>
      <c r="D80" s="7"/>
      <c r="E80" s="7"/>
      <c r="F80" s="7"/>
      <c r="G80" s="7"/>
      <c r="H80" s="7"/>
      <c r="I80" s="7"/>
      <c r="J80" s="7"/>
    </row>
    <row r="81" spans="2:10" ht="17.25" thickBot="1" x14ac:dyDescent="0.25">
      <c r="B81" s="19"/>
      <c r="C81" s="13" t="s">
        <v>15</v>
      </c>
      <c r="D81" s="6" t="str" cm="1">
        <f t="array" ref="D81">IFERROR( LOOKUP(1,0/(Sheet1!$A$2:$A$1000=D74)/(Sheet1!$B$2:$B$1000=$B76),
   INDEX(Sheet1!$C$2:$F$1000,,MATCH($C81,Sheet1!$C$1:$F$1,0))), "" )</f>
        <v/>
      </c>
      <c r="E81" s="6" t="str" cm="1">
        <f t="array" ref="E81">IFERROR( LOOKUP(1,0/(Sheet1!$A$2:$A$1000=E74)/(Sheet1!$B$2:$B$1000=$B76),
   INDEX(Sheet1!$C$2:$F$1000,,MATCH($C81,Sheet1!$C$1:$F$1,0))), "" )</f>
        <v/>
      </c>
      <c r="F81" s="6" t="str" cm="1">
        <f t="array" ref="F81">IFERROR( LOOKUP(1,0/(Sheet1!$A$2:$A$1000=F74)/(Sheet1!$B$2:$B$1000=$B76),
   INDEX(Sheet1!$C$2:$F$1000,,MATCH($C81,Sheet1!$C$1:$F$1,0))), "" )</f>
        <v/>
      </c>
      <c r="G81" s="6" t="str" cm="1">
        <f t="array" ref="G81">IFERROR( LOOKUP(1,0/(Sheet1!$A$2:$A$1000=G74)/(Sheet1!$B$2:$B$1000=$B76),
   INDEX(Sheet1!$C$2:$F$1000,,MATCH($C81,Sheet1!$C$1:$F$1,0))), "" )</f>
        <v/>
      </c>
      <c r="H81" s="6" t="str" cm="1">
        <f t="array" ref="H81">IFERROR( LOOKUP(1,0/(Sheet1!$A$2:$A$1000=H74)/(Sheet1!$B$2:$B$1000=$B76),
   INDEX(Sheet1!$C$2:$F$1000,,MATCH($C81,Sheet1!$C$1:$F$1,0))), "" )</f>
        <v/>
      </c>
      <c r="I81" s="6" t="str" cm="1">
        <f t="array" ref="I81">IFERROR( LOOKUP(1,0/(Sheet1!$A$2:$A$1000=I74)/(Sheet1!$B$2:$B$1000=$B76),
   INDEX(Sheet1!$C$2:$F$1000,,MATCH($C81,Sheet1!$C$1:$F$1,0))), "" )</f>
        <v/>
      </c>
      <c r="J81" s="6" t="str" cm="1">
        <f t="array" ref="J81">IFERROR( LOOKUP(1,0/(Sheet1!$A$2:$A$1000=J74)/(Sheet1!$B$2:$B$1000=$B76),
   INDEX(Sheet1!$C$2:$F$1000,,MATCH($C81,Sheet1!$C$1:$F$1,0))), "" )</f>
        <v/>
      </c>
    </row>
    <row r="82" spans="2:10" ht="17.25" thickBot="1" x14ac:dyDescent="0.25">
      <c r="B82" s="19"/>
      <c r="C82" s="13"/>
      <c r="D82" s="7"/>
      <c r="E82" s="7"/>
      <c r="F82" s="7"/>
      <c r="G82" s="7"/>
      <c r="H82" s="7"/>
      <c r="I82" s="7"/>
      <c r="J82" s="7"/>
    </row>
    <row r="83" spans="2:10" ht="17.25" thickBot="1" x14ac:dyDescent="0.25">
      <c r="B83" s="19"/>
      <c r="C83" s="20" t="s">
        <v>16</v>
      </c>
      <c r="D83" s="6" t="str" cm="1">
        <f t="array" ref="D83">IFERROR( LOOKUP(1,0/(Sheet1!$A$2:$A$1000=D74)/(Sheet1!$B$2:$B$1000=$B76),
   INDEX(Sheet1!$C$2:$F$1000,,MATCH($C83,Sheet1!$C$1:$F$1,0))), "" )</f>
        <v/>
      </c>
      <c r="E83" s="6" t="str" cm="1">
        <f t="array" ref="E83">IFERROR( LOOKUP(1,0/(Sheet1!$A$2:$A$1000=E74)/(Sheet1!$B$2:$B$1000=$B76),
   INDEX(Sheet1!$C$2:$F$1000,,MATCH($C83,Sheet1!$C$1:$F$1,0))), "" )</f>
        <v/>
      </c>
      <c r="F83" s="6" t="str" cm="1">
        <f t="array" ref="F83">IFERROR( LOOKUP(1,0/(Sheet1!$A$2:$A$1000=F74)/(Sheet1!$B$2:$B$1000=$B76),
   INDEX(Sheet1!$C$2:$F$1000,,MATCH($C83,Sheet1!$C$1:$F$1,0))), "" )</f>
        <v/>
      </c>
      <c r="G83" s="6" t="str" cm="1">
        <f t="array" ref="G83">IFERROR( LOOKUP(1,0/(Sheet1!$A$2:$A$1000=G74)/(Sheet1!$B$2:$B$1000=$B76),
   INDEX(Sheet1!$C$2:$F$1000,,MATCH($C83,Sheet1!$C$1:$F$1,0))), "" )</f>
        <v/>
      </c>
      <c r="H83" s="6" t="str" cm="1">
        <f t="array" ref="H83">IFERROR( LOOKUP(1,0/(Sheet1!$A$2:$A$1000=H74)/(Sheet1!$B$2:$B$1000=$B76),
   INDEX(Sheet1!$C$2:$F$1000,,MATCH($C83,Sheet1!$C$1:$F$1,0))), "" )</f>
        <v/>
      </c>
      <c r="I83" s="6" t="str" cm="1">
        <f t="array" ref="I83">IFERROR( LOOKUP(1,0/(Sheet1!$A$2:$A$1000=I74)/(Sheet1!$B$2:$B$1000=$B76),
   INDEX(Sheet1!$C$2:$F$1000,,MATCH($C83,Sheet1!$C$1:$F$1,0))), "" )</f>
        <v/>
      </c>
      <c r="J83" s="6" t="str" cm="1">
        <f t="array" ref="J83">IFERROR( LOOKUP(1,0/(Sheet1!$A$2:$A$1000=J74)/(Sheet1!$B$2:$B$1000=$B76),
   INDEX(Sheet1!$C$2:$F$1000,,MATCH($C83,Sheet1!$C$1:$F$1,0))), "" )</f>
        <v/>
      </c>
    </row>
  </sheetData>
  <mergeCells count="24">
    <mergeCell ref="B76:B83"/>
    <mergeCell ref="B56:B63"/>
    <mergeCell ref="B64:B65"/>
    <mergeCell ref="C64:C65"/>
    <mergeCell ref="B66:B73"/>
    <mergeCell ref="B74:B75"/>
    <mergeCell ref="C74:C75"/>
    <mergeCell ref="B44:B45"/>
    <mergeCell ref="C44:C45"/>
    <mergeCell ref="B46:B53"/>
    <mergeCell ref="B54:B55"/>
    <mergeCell ref="C54:C55"/>
    <mergeCell ref="B36:B43"/>
    <mergeCell ref="B4:B5"/>
    <mergeCell ref="C4:C5"/>
    <mergeCell ref="B6:B13"/>
    <mergeCell ref="B14:B15"/>
    <mergeCell ref="C14:C15"/>
    <mergeCell ref="B16:B23"/>
    <mergeCell ref="B24:B25"/>
    <mergeCell ref="C24:C25"/>
    <mergeCell ref="B26:B33"/>
    <mergeCell ref="B34:B35"/>
    <mergeCell ref="C34:C35"/>
  </mergeCells>
  <phoneticPr fontId="3" type="noConversion"/>
  <conditionalFormatting sqref="B4:B5">
    <cfRule type="duplicateValues" dxfId="169" priority="211"/>
    <cfRule type="duplicateValues" dxfId="168" priority="212"/>
  </conditionalFormatting>
  <conditionalFormatting sqref="B6">
    <cfRule type="duplicateValues" dxfId="167" priority="213"/>
    <cfRule type="duplicateValues" dxfId="166" priority="214"/>
  </conditionalFormatting>
  <conditionalFormatting sqref="B7:B12">
    <cfRule type="duplicateValues" dxfId="165" priority="215"/>
  </conditionalFormatting>
  <conditionalFormatting sqref="B7:B13">
    <cfRule type="duplicateValues" dxfId="164" priority="219"/>
    <cfRule type="duplicateValues" dxfId="163" priority="220"/>
  </conditionalFormatting>
  <conditionalFormatting sqref="B13">
    <cfRule type="duplicateValues" dxfId="162" priority="216"/>
    <cfRule type="duplicateValues" dxfId="161" priority="217"/>
    <cfRule type="duplicateValues" dxfId="160" priority="218"/>
  </conditionalFormatting>
  <conditionalFormatting sqref="B14:B15">
    <cfRule type="duplicateValues" dxfId="159" priority="161"/>
    <cfRule type="duplicateValues" dxfId="158" priority="162"/>
  </conditionalFormatting>
  <conditionalFormatting sqref="B24:B25">
    <cfRule type="duplicateValues" dxfId="149" priority="151"/>
    <cfRule type="duplicateValues" dxfId="148" priority="152"/>
  </conditionalFormatting>
  <conditionalFormatting sqref="B34:B35">
    <cfRule type="duplicateValues" dxfId="129" priority="121"/>
    <cfRule type="duplicateValues" dxfId="128" priority="122"/>
  </conditionalFormatting>
  <conditionalFormatting sqref="B44:B45">
    <cfRule type="duplicateValues" dxfId="119" priority="111"/>
    <cfRule type="duplicateValues" dxfId="118" priority="112"/>
  </conditionalFormatting>
  <conditionalFormatting sqref="B54:B55">
    <cfRule type="duplicateValues" dxfId="109" priority="101"/>
    <cfRule type="duplicateValues" dxfId="108" priority="102"/>
  </conditionalFormatting>
  <conditionalFormatting sqref="B64:B65">
    <cfRule type="duplicateValues" dxfId="99" priority="91"/>
    <cfRule type="duplicateValues" dxfId="98" priority="92"/>
  </conditionalFormatting>
  <conditionalFormatting sqref="B74:B75">
    <cfRule type="duplicateValues" dxfId="89" priority="81"/>
    <cfRule type="duplicateValues" dxfId="88" priority="82"/>
  </conditionalFormatting>
  <conditionalFormatting sqref="B46">
    <cfRule type="duplicateValues" dxfId="55" priority="49"/>
    <cfRule type="duplicateValues" dxfId="54" priority="50"/>
  </conditionalFormatting>
  <conditionalFormatting sqref="B47:B52">
    <cfRule type="duplicateValues" dxfId="53" priority="51"/>
  </conditionalFormatting>
  <conditionalFormatting sqref="B47:B53">
    <cfRule type="duplicateValues" dxfId="52" priority="55"/>
    <cfRule type="duplicateValues" dxfId="51" priority="56"/>
  </conditionalFormatting>
  <conditionalFormatting sqref="B53">
    <cfRule type="duplicateValues" dxfId="50" priority="52"/>
    <cfRule type="duplicateValues" dxfId="49" priority="53"/>
    <cfRule type="duplicateValues" dxfId="48" priority="54"/>
  </conditionalFormatting>
  <conditionalFormatting sqref="B56">
    <cfRule type="duplicateValues" dxfId="47" priority="41"/>
    <cfRule type="duplicateValues" dxfId="46" priority="42"/>
  </conditionalFormatting>
  <conditionalFormatting sqref="B57:B62">
    <cfRule type="duplicateValues" dxfId="45" priority="43"/>
  </conditionalFormatting>
  <conditionalFormatting sqref="B57:B63">
    <cfRule type="duplicateValues" dxfId="44" priority="47"/>
    <cfRule type="duplicateValues" dxfId="43" priority="48"/>
  </conditionalFormatting>
  <conditionalFormatting sqref="B63">
    <cfRule type="duplicateValues" dxfId="42" priority="44"/>
    <cfRule type="duplicateValues" dxfId="41" priority="45"/>
    <cfRule type="duplicateValues" dxfId="40" priority="46"/>
  </conditionalFormatting>
  <conditionalFormatting sqref="B66">
    <cfRule type="duplicateValues" dxfId="39" priority="33"/>
    <cfRule type="duplicateValues" dxfId="38" priority="34"/>
  </conditionalFormatting>
  <conditionalFormatting sqref="B67:B72">
    <cfRule type="duplicateValues" dxfId="37" priority="35"/>
  </conditionalFormatting>
  <conditionalFormatting sqref="B67:B73">
    <cfRule type="duplicateValues" dxfId="36" priority="39"/>
    <cfRule type="duplicateValues" dxfId="35" priority="40"/>
  </conditionalFormatting>
  <conditionalFormatting sqref="B73">
    <cfRule type="duplicateValues" dxfId="34" priority="36"/>
    <cfRule type="duplicateValues" dxfId="33" priority="37"/>
    <cfRule type="duplicateValues" dxfId="32" priority="38"/>
  </conditionalFormatting>
  <conditionalFormatting sqref="B76">
    <cfRule type="duplicateValues" dxfId="31" priority="25"/>
    <cfRule type="duplicateValues" dxfId="30" priority="26"/>
  </conditionalFormatting>
  <conditionalFormatting sqref="B77:B82">
    <cfRule type="duplicateValues" dxfId="29" priority="27"/>
  </conditionalFormatting>
  <conditionalFormatting sqref="B77:B83">
    <cfRule type="duplicateValues" dxfId="28" priority="31"/>
    <cfRule type="duplicateValues" dxfId="27" priority="32"/>
  </conditionalFormatting>
  <conditionalFormatting sqref="B83">
    <cfRule type="duplicateValues" dxfId="26" priority="28"/>
    <cfRule type="duplicateValues" dxfId="25" priority="29"/>
    <cfRule type="duplicateValues" dxfId="24" priority="30"/>
  </conditionalFormatting>
  <conditionalFormatting sqref="B16">
    <cfRule type="duplicateValues" dxfId="23" priority="17"/>
    <cfRule type="duplicateValues" dxfId="22" priority="18"/>
  </conditionalFormatting>
  <conditionalFormatting sqref="B17:B22">
    <cfRule type="duplicateValues" dxfId="21" priority="19"/>
  </conditionalFormatting>
  <conditionalFormatting sqref="B17:B23">
    <cfRule type="duplicateValues" dxfId="20" priority="23"/>
    <cfRule type="duplicateValues" dxfId="19" priority="24"/>
  </conditionalFormatting>
  <conditionalFormatting sqref="B23">
    <cfRule type="duplicateValues" dxfId="18" priority="20"/>
    <cfRule type="duplicateValues" dxfId="17" priority="21"/>
    <cfRule type="duplicateValues" dxfId="16" priority="22"/>
  </conditionalFormatting>
  <conditionalFormatting sqref="B26">
    <cfRule type="duplicateValues" dxfId="15" priority="9"/>
    <cfRule type="duplicateValues" dxfId="14" priority="10"/>
  </conditionalFormatting>
  <conditionalFormatting sqref="B27:B32">
    <cfRule type="duplicateValues" dxfId="13" priority="11"/>
  </conditionalFormatting>
  <conditionalFormatting sqref="B27:B33">
    <cfRule type="duplicateValues" dxfId="12" priority="15"/>
    <cfRule type="duplicateValues" dxfId="11" priority="16"/>
  </conditionalFormatting>
  <conditionalFormatting sqref="B33">
    <cfRule type="duplicateValues" dxfId="10" priority="12"/>
    <cfRule type="duplicateValues" dxfId="9" priority="13"/>
    <cfRule type="duplicateValues" dxfId="8" priority="14"/>
  </conditionalFormatting>
  <conditionalFormatting sqref="B36">
    <cfRule type="duplicateValues" dxfId="7" priority="1"/>
    <cfRule type="duplicateValues" dxfId="6" priority="2"/>
  </conditionalFormatting>
  <conditionalFormatting sqref="B37:B42">
    <cfRule type="duplicateValues" dxfId="5" priority="3"/>
  </conditionalFormatting>
  <conditionalFormatting sqref="B37:B43">
    <cfRule type="duplicateValues" dxfId="4" priority="7"/>
    <cfRule type="duplicateValues" dxfId="3" priority="8"/>
  </conditionalFormatting>
  <conditionalFormatting sqref="B43">
    <cfRule type="duplicateValues" dxfId="2" priority="4"/>
    <cfRule type="duplicateValues" dxfId="1" priority="5"/>
    <cfRule type="duplicateValues" dxfId="0" priority="6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2025-06-05T15:15:16Z</dcterms:created>
  <dcterms:modified xsi:type="dcterms:W3CDTF">2025-06-05T15:27:15Z</dcterms:modified>
</cp:coreProperties>
</file>