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kim\Documents\VBA\OPPADU\78348 요일별 색상 구분\"/>
    </mc:Choice>
  </mc:AlternateContent>
  <xr:revisionPtr revIDLastSave="0" documentId="8_{DB31B4E7-146A-438E-AA90-FB7401DE2828}" xr6:coauthVersionLast="47" xr6:coauthVersionMax="47" xr10:uidLastSave="{00000000-0000-0000-0000-000000000000}"/>
  <bookViews>
    <workbookView xWindow="36345" yWindow="1110" windowWidth="13710" windowHeight="15945" xr2:uid="{25437B9B-1F27-4853-8042-D858C228F188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 a="1"/>
  <c r="Q38" i="1" s="1"/>
  <c r="P8" i="1" l="1"/>
  <c r="Q8" i="1" s="1"/>
  <c r="Q35" i="1"/>
  <c r="Q19" i="1"/>
  <c r="Q34" i="1"/>
  <c r="Q18" i="1"/>
  <c r="Q33" i="1"/>
  <c r="Q17" i="1"/>
  <c r="Q21" i="1"/>
  <c r="Q20" i="1"/>
  <c r="Q32" i="1"/>
  <c r="Q16" i="1"/>
  <c r="Q12" i="1"/>
  <c r="Q11" i="1"/>
  <c r="Q10" i="1"/>
  <c r="Q24" i="1"/>
  <c r="Q31" i="1"/>
  <c r="Q15" i="1"/>
  <c r="Q29" i="1"/>
  <c r="Q26" i="1"/>
  <c r="Q9" i="1"/>
  <c r="Q23" i="1"/>
  <c r="Q22" i="1"/>
  <c r="Q36" i="1"/>
  <c r="Q30" i="1"/>
  <c r="Q14" i="1"/>
  <c r="Q13" i="1"/>
  <c r="Q27" i="1"/>
  <c r="Q25" i="1"/>
  <c r="Q28" i="1"/>
  <c r="Q3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<sst xmlns="http://schemas.openxmlformats.org/spreadsheetml/2006/main" count="8" uniqueCount="8">
  <si>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No</t>
    <phoneticPr fontId="2" type="noConversion"/>
  </si>
  <si>
    <t>요일</t>
    <phoneticPr fontId="2" type="noConversion"/>
  </si>
  <si>
    <t>날짜</t>
    <phoneticPr fontId="2" type="noConversion"/>
  </si>
  <si>
    <t>루틴명</t>
    <phoneticPr fontId="2" type="noConversion"/>
  </si>
  <si>
    <r>
      <rPr>
        <b/>
        <sz val="11"/>
        <color theme="1"/>
        <rFont val="맑은 고딕"/>
        <family val="2"/>
        <charset val="129"/>
      </rPr>
      <t xml:space="preserve">루틴 </t>
    </r>
    <r>
      <rPr>
        <b/>
        <sz val="11"/>
        <color theme="1"/>
        <rFont val="Arial Narrow"/>
        <family val="2"/>
      </rPr>
      <t>check</t>
    </r>
    <phoneticPr fontId="2" type="noConversion"/>
  </si>
  <si>
    <r>
      <t xml:space="preserve">             </t>
    </r>
    <r>
      <rPr>
        <b/>
        <sz val="11"/>
        <color theme="1"/>
        <rFont val="맑은 고딕"/>
        <family val="2"/>
        <charset val="129"/>
      </rPr>
      <t>월 루틴설계표</t>
    </r>
    <phoneticPr fontId="2" type="noConversion"/>
  </si>
  <si>
    <t>년</t>
    <phoneticPr fontId="2" type="noConversion"/>
  </si>
  <si>
    <t>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</si>
</sst>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d"/>
    <numFmt numFmtId="183" formatCode="[$-412]ddd"/>
  </numFmts>
  <fonts count="9" x14ac:knownFonts="1">
    <font>
      <sz val="11"/>
      <color theme="1"/>
      <name val="Arial Narrow"/>
      <family val="2"/>
      <charset val="129"/>
    </font>
    <font>
      <b/>
      <sz val="11"/>
      <color theme="1"/>
      <name val="Arial Narrow"/>
      <family val="2"/>
      <charset val="129"/>
    </font>
    <font>
      <sz val="8"/>
      <name val="Arial Narrow"/>
      <family val="2"/>
      <charset val="129"/>
    </font>
    <font>
      <sz val="11"/>
      <color theme="1"/>
      <name val="맑은 고딕"/>
      <family val="2"/>
      <charset val="129"/>
    </font>
    <font>
      <sz val="11"/>
      <name val="Arial Narrow"/>
      <family val="2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2" borderId="13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2" borderId="19" xfId="0" applyFill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21" xfId="0" applyBorder="1">
      <alignment vertical="center"/>
    </xf>
    <xf numFmtId="0" fontId="0" fillId="0" borderId="34" xfId="0" applyBorder="1">
      <alignment vertical="center"/>
    </xf>
    <xf numFmtId="0" fontId="0" fillId="0" borderId="22" xfId="0" applyBorder="1">
      <alignment vertical="center"/>
    </xf>
    <xf numFmtId="0" fontId="0" fillId="0" borderId="35" xfId="0" applyBorder="1">
      <alignment vertical="center"/>
    </xf>
    <xf numFmtId="0" fontId="0" fillId="0" borderId="35" xfId="0" applyBorder="1" applyAlignment="1">
      <alignment horizontal="center" vertical="center"/>
    </xf>
    <xf numFmtId="0" fontId="1" fillId="0" borderId="0" xfId="0" applyFont="1">
      <alignment vertical="center"/>
    </xf>
    <xf numFmtId="0" fontId="8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9" fontId="4" fillId="0" borderId="10" xfId="0" applyNumberFormat="1" applyFont="1" applyBorder="1" applyAlignment="1">
      <alignment horizontal="center" vertical="center"/>
    </xf>
    <xf numFmtId="179" fontId="4" fillId="0" borderId="14" xfId="0" applyNumberFormat="1" applyFont="1" applyBorder="1" applyAlignment="1">
      <alignment horizontal="center" vertical="center"/>
    </xf>
    <xf numFmtId="183" fontId="5" fillId="0" borderId="11" xfId="0" applyNumberFormat="1" applyFont="1" applyBorder="1" applyAlignment="1">
      <alignment horizontal="center" vertical="center"/>
    </xf>
    <xf numFmtId="183" fontId="5" fillId="0" borderId="15" xfId="0" applyNumberFormat="1" applyFont="1" applyBorder="1" applyAlignment="1">
      <alignment horizontal="center" vertical="center"/>
    </xf>
    <xf numFmtId="179" fontId="4" fillId="0" borderId="36" xfId="0" applyNumberFormat="1" applyFont="1" applyBorder="1" applyAlignment="1">
      <alignment horizontal="center" vertical="center"/>
    </xf>
    <xf numFmtId="183" fontId="5" fillId="0" borderId="3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3">
    <dxf>
      <font>
        <color rgb="FFFF0000"/>
      </font>
    </dxf>
    <dxf>
      <font>
        <color rgb="FF0070C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A4BE-41B2-45BD-8BB9-704738D8CC2B}">
  <dimension ref="A2:Z43"/>
  <sheetViews>
    <sheetView showGridLines="0" tabSelected="1" topLeftCell="A4" zoomScale="80" zoomScaleNormal="80" workbookViewId="0">
      <selection activeCell="Z7" sqref="Z7"/>
    </sheetView>
  </sheetViews>
  <sheetFormatPr defaultRowHeight="13.8" x14ac:dyDescent="0.25"/>
  <cols>
    <col min="1" max="1" width="1.125" customWidth="1"/>
    <col min="2" max="2" width="3.75" customWidth="1"/>
    <col min="3" max="3" width="2" customWidth="1"/>
    <col min="4" max="11" width="3.75" customWidth="1"/>
    <col min="12" max="12" width="1.625" customWidth="1"/>
    <col min="13" max="13" width="2.75" customWidth="1"/>
    <col min="14" max="14" width="1.375" customWidth="1"/>
    <col min="15" max="15" width="1.625" customWidth="1"/>
    <col min="16" max="16" width="5" style="1" customWidth="1"/>
    <col min="17" max="17" width="6.5" style="1" bestFit="1" customWidth="1"/>
    <col min="18" max="22" width="4.75" customWidth="1"/>
    <col min="23" max="23" width="1.125" customWidth="1"/>
    <col min="24" max="24" width="3.75" customWidth="1"/>
    <col min="25" max="25" width="6.75" customWidth="1"/>
    <col min="26" max="26" width="6.25" bestFit="1" customWidth="1"/>
    <col min="27" max="27" width="8.75" customWidth="1"/>
    <col min="28" max="36" width="3.75" customWidth="1"/>
  </cols>
  <sheetData>
    <row r="2" spans="1:26" ht="8.25" customHeight="1" x14ac:dyDescent="0.25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/>
      <c r="Q2" s="30"/>
      <c r="R2" s="29"/>
      <c r="S2" s="29"/>
      <c r="T2" s="29"/>
      <c r="U2" s="29"/>
      <c r="V2" s="29"/>
      <c r="W2" s="29"/>
    </row>
    <row r="3" spans="1:26" ht="17.399999999999999" x14ac:dyDescent="0.25">
      <c r="B3" s="37" t="s">
        <v>5</v>
      </c>
      <c r="C3" s="37"/>
      <c r="D3" s="38"/>
      <c r="E3" s="37"/>
      <c r="F3" s="37"/>
      <c r="G3" s="37"/>
    </row>
    <row r="4" spans="1:26" ht="6" customHeight="1" x14ac:dyDescent="0.25"/>
    <row r="5" spans="1:26" ht="6.75" customHeight="1" thickBot="1" x14ac:dyDescent="0.3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30"/>
      <c r="R5" s="29"/>
      <c r="S5" s="29"/>
      <c r="T5" s="29"/>
      <c r="U5" s="29"/>
      <c r="V5" s="29"/>
      <c r="W5" s="31"/>
    </row>
    <row r="6" spans="1:26" ht="18" thickBot="1" x14ac:dyDescent="0.3">
      <c r="A6" s="32"/>
      <c r="B6" s="41" t="s">
        <v>0</v>
      </c>
      <c r="C6" s="42"/>
      <c r="D6" s="45" t="s">
        <v>3</v>
      </c>
      <c r="E6" s="45"/>
      <c r="F6" s="45"/>
      <c r="G6" s="45"/>
      <c r="H6" s="45"/>
      <c r="I6" s="45"/>
      <c r="J6" s="45"/>
      <c r="K6" s="45"/>
      <c r="L6" s="45"/>
      <c r="M6" s="45"/>
      <c r="N6" s="46"/>
      <c r="P6" s="49" t="s">
        <v>4</v>
      </c>
      <c r="Q6" s="49"/>
      <c r="R6" s="50"/>
      <c r="S6" s="50"/>
      <c r="T6" s="50"/>
      <c r="U6" s="50"/>
      <c r="V6" s="50"/>
      <c r="W6" s="33"/>
      <c r="Y6" s="57" t="s">
        <v>6</v>
      </c>
      <c r="Z6" s="2">
        <v>2025</v>
      </c>
    </row>
    <row r="7" spans="1:26" ht="18" thickBot="1" x14ac:dyDescent="0.3">
      <c r="A7" s="32"/>
      <c r="B7" s="43"/>
      <c r="C7" s="44"/>
      <c r="D7" s="47"/>
      <c r="E7" s="47"/>
      <c r="F7" s="47"/>
      <c r="G7" s="47"/>
      <c r="H7" s="47"/>
      <c r="I7" s="47"/>
      <c r="J7" s="47"/>
      <c r="K7" s="47"/>
      <c r="L7" s="47"/>
      <c r="M7" s="47"/>
      <c r="N7" s="48"/>
      <c r="P7" s="5" t="s">
        <v>2</v>
      </c>
      <c r="Q7" s="4" t="s">
        <v>1</v>
      </c>
      <c r="R7" s="15">
        <v>1</v>
      </c>
      <c r="S7" s="14">
        <v>2</v>
      </c>
      <c r="T7" s="3">
        <v>3</v>
      </c>
      <c r="U7" s="14">
        <v>4</v>
      </c>
      <c r="V7" s="3">
        <v>5</v>
      </c>
      <c r="W7" s="33"/>
      <c r="Y7" s="57" t="s">
        <v>7</v>
      </c>
      <c r="Z7" s="2">
        <v>5</v>
      </c>
    </row>
    <row r="8" spans="1:26" ht="17.399999999999999" x14ac:dyDescent="0.25">
      <c r="A8" s="32"/>
      <c r="B8" s="40">
        <v>1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P8" s="51" cm="1">
        <f t="array" ref="P8:P38">DATE($Z$6,$Z$7,_xlfn.SEQUENCE(DAY(EOMONTH(DATE($Z$6,$Z$7,1),0))))</f>
        <v>45778</v>
      </c>
      <c r="Q8" s="53">
        <f>IF(P8="","",WEEKDAY(P8))</f>
        <v>5</v>
      </c>
      <c r="R8" s="6"/>
      <c r="S8" s="12"/>
      <c r="T8" s="7"/>
      <c r="U8" s="12"/>
      <c r="V8" s="7"/>
      <c r="W8" s="33"/>
    </row>
    <row r="9" spans="1:26" ht="17.399999999999999" x14ac:dyDescent="0.25">
      <c r="A9" s="32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P9" s="52">
        <v>45779</v>
      </c>
      <c r="Q9" s="54">
        <f>IF(P9="","",WEEKDAY(P9))</f>
        <v>6</v>
      </c>
      <c r="R9" s="8"/>
      <c r="S9" s="13"/>
      <c r="T9" s="9"/>
      <c r="U9" s="13"/>
      <c r="V9" s="9"/>
      <c r="W9" s="33"/>
    </row>
    <row r="10" spans="1:26" ht="17.399999999999999" x14ac:dyDescent="0.25">
      <c r="A10" s="32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P10" s="52">
        <v>45780</v>
      </c>
      <c r="Q10" s="54">
        <f t="shared" ref="Q10:Q38" si="0">IF(P10="","",WEEKDAY(P10))</f>
        <v>7</v>
      </c>
      <c r="R10" s="8"/>
      <c r="S10" s="13"/>
      <c r="T10" s="9"/>
      <c r="U10" s="13"/>
      <c r="V10" s="9"/>
      <c r="W10" s="33"/>
    </row>
    <row r="11" spans="1:26" ht="17.399999999999999" x14ac:dyDescent="0.25">
      <c r="A11" s="32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P11" s="52">
        <v>45781</v>
      </c>
      <c r="Q11" s="54">
        <f t="shared" si="0"/>
        <v>1</v>
      </c>
      <c r="R11" s="8"/>
      <c r="S11" s="13"/>
      <c r="T11" s="9"/>
      <c r="U11" s="13"/>
      <c r="V11" s="9"/>
      <c r="W11" s="33"/>
    </row>
    <row r="12" spans="1:26" ht="17.399999999999999" x14ac:dyDescent="0.25">
      <c r="A12" s="32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P12" s="52">
        <v>45782</v>
      </c>
      <c r="Q12" s="54">
        <f t="shared" si="0"/>
        <v>2</v>
      </c>
      <c r="R12" s="8"/>
      <c r="S12" s="13"/>
      <c r="T12" s="9"/>
      <c r="U12" s="13"/>
      <c r="V12" s="9"/>
      <c r="W12" s="33"/>
    </row>
    <row r="13" spans="1:26" ht="17.399999999999999" x14ac:dyDescent="0.25">
      <c r="A13" s="32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P13" s="52">
        <v>45783</v>
      </c>
      <c r="Q13" s="54">
        <f t="shared" si="0"/>
        <v>3</v>
      </c>
      <c r="R13" s="8"/>
      <c r="S13" s="13"/>
      <c r="T13" s="9"/>
      <c r="U13" s="13"/>
      <c r="V13" s="9"/>
      <c r="W13" s="33"/>
    </row>
    <row r="14" spans="1:26" ht="17.399999999999999" x14ac:dyDescent="0.25">
      <c r="A14" s="32"/>
      <c r="B14" s="39">
        <v>2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P14" s="52">
        <v>45784</v>
      </c>
      <c r="Q14" s="54">
        <f t="shared" si="0"/>
        <v>4</v>
      </c>
      <c r="R14" s="8"/>
      <c r="S14" s="13"/>
      <c r="T14" s="9"/>
      <c r="U14" s="13"/>
      <c r="V14" s="9"/>
      <c r="W14" s="33"/>
    </row>
    <row r="15" spans="1:26" ht="17.399999999999999" x14ac:dyDescent="0.25">
      <c r="A15" s="32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P15" s="52">
        <v>45785</v>
      </c>
      <c r="Q15" s="54">
        <f t="shared" si="0"/>
        <v>5</v>
      </c>
      <c r="R15" s="8"/>
      <c r="S15" s="13"/>
      <c r="T15" s="9"/>
      <c r="U15" s="13"/>
      <c r="V15" s="9"/>
      <c r="W15" s="33"/>
    </row>
    <row r="16" spans="1:26" ht="17.399999999999999" x14ac:dyDescent="0.25">
      <c r="A16" s="32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P16" s="52">
        <v>45786</v>
      </c>
      <c r="Q16" s="54">
        <f t="shared" si="0"/>
        <v>6</v>
      </c>
      <c r="R16" s="8"/>
      <c r="S16" s="13"/>
      <c r="T16" s="9"/>
      <c r="U16" s="13"/>
      <c r="V16" s="9"/>
      <c r="W16" s="33"/>
    </row>
    <row r="17" spans="1:23" ht="17.399999999999999" x14ac:dyDescent="0.25">
      <c r="A17" s="32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P17" s="52">
        <v>45787</v>
      </c>
      <c r="Q17" s="54">
        <f t="shared" si="0"/>
        <v>7</v>
      </c>
      <c r="R17" s="8"/>
      <c r="S17" s="13"/>
      <c r="T17" s="9"/>
      <c r="U17" s="13"/>
      <c r="V17" s="9"/>
      <c r="W17" s="33"/>
    </row>
    <row r="18" spans="1:23" ht="17.399999999999999" x14ac:dyDescent="0.25">
      <c r="A18" s="32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P18" s="52">
        <v>45788</v>
      </c>
      <c r="Q18" s="54">
        <f t="shared" si="0"/>
        <v>1</v>
      </c>
      <c r="R18" s="8"/>
      <c r="S18" s="13"/>
      <c r="T18" s="9"/>
      <c r="U18" s="13"/>
      <c r="V18" s="9"/>
      <c r="W18" s="33"/>
    </row>
    <row r="19" spans="1:23" ht="17.399999999999999" x14ac:dyDescent="0.25">
      <c r="A19" s="32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P19" s="52">
        <v>45789</v>
      </c>
      <c r="Q19" s="54">
        <f t="shared" si="0"/>
        <v>2</v>
      </c>
      <c r="R19" s="8"/>
      <c r="S19" s="13"/>
      <c r="T19" s="9"/>
      <c r="U19" s="13"/>
      <c r="V19" s="9"/>
      <c r="W19" s="33"/>
    </row>
    <row r="20" spans="1:23" ht="17.399999999999999" x14ac:dyDescent="0.25">
      <c r="A20" s="32"/>
      <c r="B20" s="39">
        <v>3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P20" s="52">
        <v>45790</v>
      </c>
      <c r="Q20" s="54">
        <f t="shared" si="0"/>
        <v>3</v>
      </c>
      <c r="R20" s="8"/>
      <c r="S20" s="13"/>
      <c r="T20" s="9"/>
      <c r="U20" s="13"/>
      <c r="V20" s="9"/>
      <c r="W20" s="33"/>
    </row>
    <row r="21" spans="1:23" ht="17.399999999999999" x14ac:dyDescent="0.25">
      <c r="A21" s="32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P21" s="52">
        <v>45791</v>
      </c>
      <c r="Q21" s="54">
        <f t="shared" si="0"/>
        <v>4</v>
      </c>
      <c r="R21" s="8"/>
      <c r="S21" s="13"/>
      <c r="T21" s="9"/>
      <c r="U21" s="13"/>
      <c r="V21" s="9"/>
      <c r="W21" s="33"/>
    </row>
    <row r="22" spans="1:23" ht="17.399999999999999" x14ac:dyDescent="0.25">
      <c r="A22" s="32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P22" s="52">
        <v>45792</v>
      </c>
      <c r="Q22" s="54">
        <f t="shared" si="0"/>
        <v>5</v>
      </c>
      <c r="R22" s="8"/>
      <c r="S22" s="13"/>
      <c r="T22" s="9"/>
      <c r="U22" s="13"/>
      <c r="V22" s="9"/>
      <c r="W22" s="33"/>
    </row>
    <row r="23" spans="1:23" ht="17.399999999999999" x14ac:dyDescent="0.25">
      <c r="A23" s="32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P23" s="52">
        <v>45793</v>
      </c>
      <c r="Q23" s="54">
        <f t="shared" si="0"/>
        <v>6</v>
      </c>
      <c r="R23" s="8"/>
      <c r="S23" s="13"/>
      <c r="T23" s="9"/>
      <c r="U23" s="13"/>
      <c r="V23" s="9"/>
      <c r="W23" s="33"/>
    </row>
    <row r="24" spans="1:23" ht="17.399999999999999" x14ac:dyDescent="0.25">
      <c r="A24" s="32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P24" s="52">
        <v>45794</v>
      </c>
      <c r="Q24" s="54">
        <f t="shared" si="0"/>
        <v>7</v>
      </c>
      <c r="R24" s="8"/>
      <c r="S24" s="13"/>
      <c r="T24" s="9"/>
      <c r="U24" s="13"/>
      <c r="V24" s="9"/>
      <c r="W24" s="33"/>
    </row>
    <row r="25" spans="1:23" ht="17.399999999999999" x14ac:dyDescent="0.25">
      <c r="A25" s="32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P25" s="52">
        <v>45795</v>
      </c>
      <c r="Q25" s="54">
        <f t="shared" si="0"/>
        <v>1</v>
      </c>
      <c r="R25" s="8"/>
      <c r="S25" s="13"/>
      <c r="T25" s="9"/>
      <c r="U25" s="13"/>
      <c r="V25" s="9"/>
      <c r="W25" s="33"/>
    </row>
    <row r="26" spans="1:23" ht="17.399999999999999" x14ac:dyDescent="0.25">
      <c r="A26" s="32"/>
      <c r="B26" s="39">
        <v>4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P26" s="52">
        <v>45796</v>
      </c>
      <c r="Q26" s="54">
        <f t="shared" si="0"/>
        <v>2</v>
      </c>
      <c r="R26" s="8"/>
      <c r="S26" s="13"/>
      <c r="T26" s="9"/>
      <c r="U26" s="13"/>
      <c r="V26" s="9"/>
      <c r="W26" s="33"/>
    </row>
    <row r="27" spans="1:23" ht="17.399999999999999" x14ac:dyDescent="0.25">
      <c r="A27" s="32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P27" s="52">
        <v>45797</v>
      </c>
      <c r="Q27" s="54">
        <f t="shared" si="0"/>
        <v>3</v>
      </c>
      <c r="R27" s="8"/>
      <c r="S27" s="13"/>
      <c r="T27" s="9"/>
      <c r="U27" s="13"/>
      <c r="V27" s="9"/>
      <c r="W27" s="33"/>
    </row>
    <row r="28" spans="1:23" ht="17.399999999999999" x14ac:dyDescent="0.25">
      <c r="A28" s="32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P28" s="52">
        <v>45798</v>
      </c>
      <c r="Q28" s="54">
        <f t="shared" si="0"/>
        <v>4</v>
      </c>
      <c r="R28" s="8"/>
      <c r="S28" s="13"/>
      <c r="T28" s="9"/>
      <c r="U28" s="13"/>
      <c r="V28" s="9"/>
      <c r="W28" s="33"/>
    </row>
    <row r="29" spans="1:23" ht="17.399999999999999" x14ac:dyDescent="0.25">
      <c r="A29" s="32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P29" s="52">
        <v>45799</v>
      </c>
      <c r="Q29" s="54">
        <f t="shared" si="0"/>
        <v>5</v>
      </c>
      <c r="R29" s="8"/>
      <c r="S29" s="13"/>
      <c r="T29" s="9"/>
      <c r="U29" s="13"/>
      <c r="V29" s="9"/>
      <c r="W29" s="33"/>
    </row>
    <row r="30" spans="1:23" ht="17.399999999999999" x14ac:dyDescent="0.25">
      <c r="A30" s="32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P30" s="52">
        <v>45800</v>
      </c>
      <c r="Q30" s="54">
        <f t="shared" si="0"/>
        <v>6</v>
      </c>
      <c r="R30" s="8"/>
      <c r="S30" s="13"/>
      <c r="T30" s="9"/>
      <c r="U30" s="13"/>
      <c r="V30" s="9"/>
      <c r="W30" s="33"/>
    </row>
    <row r="31" spans="1:23" ht="17.399999999999999" x14ac:dyDescent="0.25">
      <c r="A31" s="32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P31" s="52">
        <v>45801</v>
      </c>
      <c r="Q31" s="54">
        <f t="shared" si="0"/>
        <v>7</v>
      </c>
      <c r="R31" s="8"/>
      <c r="S31" s="13"/>
      <c r="T31" s="9"/>
      <c r="U31" s="13"/>
      <c r="V31" s="9"/>
      <c r="W31" s="33"/>
    </row>
    <row r="32" spans="1:23" ht="17.399999999999999" x14ac:dyDescent="0.25">
      <c r="A32" s="32"/>
      <c r="B32" s="39">
        <v>5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P32" s="52">
        <v>45802</v>
      </c>
      <c r="Q32" s="54">
        <f t="shared" si="0"/>
        <v>1</v>
      </c>
      <c r="R32" s="8"/>
      <c r="S32" s="13"/>
      <c r="T32" s="9"/>
      <c r="U32" s="13"/>
      <c r="V32" s="9"/>
      <c r="W32" s="33"/>
    </row>
    <row r="33" spans="1:23" ht="17.399999999999999" x14ac:dyDescent="0.25">
      <c r="A33" s="32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P33" s="52">
        <v>45803</v>
      </c>
      <c r="Q33" s="54">
        <f t="shared" si="0"/>
        <v>2</v>
      </c>
      <c r="R33" s="8"/>
      <c r="S33" s="13"/>
      <c r="T33" s="9"/>
      <c r="U33" s="13"/>
      <c r="V33" s="9"/>
      <c r="W33" s="33"/>
    </row>
    <row r="34" spans="1:23" ht="17.399999999999999" x14ac:dyDescent="0.25">
      <c r="A34" s="32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P34" s="52">
        <v>45804</v>
      </c>
      <c r="Q34" s="54">
        <f t="shared" si="0"/>
        <v>3</v>
      </c>
      <c r="R34" s="8"/>
      <c r="S34" s="13"/>
      <c r="T34" s="9"/>
      <c r="U34" s="13"/>
      <c r="V34" s="9"/>
      <c r="W34" s="33"/>
    </row>
    <row r="35" spans="1:23" ht="17.399999999999999" x14ac:dyDescent="0.25">
      <c r="A35" s="32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P35" s="52">
        <v>45805</v>
      </c>
      <c r="Q35" s="54">
        <f t="shared" si="0"/>
        <v>4</v>
      </c>
      <c r="R35" s="8"/>
      <c r="S35" s="13"/>
      <c r="T35" s="9"/>
      <c r="U35" s="13"/>
      <c r="V35" s="9"/>
      <c r="W35" s="33"/>
    </row>
    <row r="36" spans="1:23" ht="17.399999999999999" x14ac:dyDescent="0.25">
      <c r="A36" s="32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P36" s="52">
        <v>45806</v>
      </c>
      <c r="Q36" s="54">
        <f t="shared" si="0"/>
        <v>5</v>
      </c>
      <c r="R36" s="8"/>
      <c r="S36" s="13"/>
      <c r="T36" s="9"/>
      <c r="U36" s="13"/>
      <c r="V36" s="9"/>
      <c r="W36" s="33"/>
    </row>
    <row r="37" spans="1:23" ht="17.399999999999999" x14ac:dyDescent="0.25">
      <c r="A37" s="32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P37" s="52">
        <v>45807</v>
      </c>
      <c r="Q37" s="54">
        <f t="shared" ref="Q37" si="1">IF(P37="","",WEEKDAY(P37))</f>
        <v>6</v>
      </c>
      <c r="R37" s="8"/>
      <c r="S37" s="13"/>
      <c r="T37" s="9"/>
      <c r="U37" s="13"/>
      <c r="V37" s="9"/>
      <c r="W37" s="33"/>
    </row>
    <row r="38" spans="1:23" ht="18" thickBot="1" x14ac:dyDescent="0.3">
      <c r="A38" s="32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P38" s="55">
        <v>45808</v>
      </c>
      <c r="Q38" s="56">
        <f t="shared" si="0"/>
        <v>7</v>
      </c>
      <c r="R38" s="16"/>
      <c r="S38" s="17"/>
      <c r="T38" s="10"/>
      <c r="U38" s="17"/>
      <c r="V38" s="10"/>
      <c r="W38" s="33"/>
    </row>
    <row r="39" spans="1:23" ht="6" customHeight="1" thickBot="1" x14ac:dyDescent="0.3">
      <c r="A39" s="32"/>
      <c r="W39" s="33"/>
    </row>
    <row r="40" spans="1:23" x14ac:dyDescent="0.25">
      <c r="A40" s="32"/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20"/>
      <c r="Q40" s="20"/>
      <c r="R40" s="19"/>
      <c r="S40" s="19"/>
      <c r="T40" s="19"/>
      <c r="U40" s="19"/>
      <c r="V40" s="21"/>
      <c r="W40" s="33"/>
    </row>
    <row r="41" spans="1:23" x14ac:dyDescent="0.25">
      <c r="A41" s="32"/>
      <c r="B41" s="22"/>
      <c r="V41" s="23"/>
      <c r="W41" s="33"/>
    </row>
    <row r="42" spans="1:23" ht="14.4" thickBot="1" x14ac:dyDescent="0.3">
      <c r="A42" s="32"/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6"/>
      <c r="Q42" s="26"/>
      <c r="R42" s="25"/>
      <c r="S42" s="25"/>
      <c r="T42" s="25"/>
      <c r="U42" s="25"/>
      <c r="V42" s="27"/>
      <c r="W42" s="33"/>
    </row>
    <row r="43" spans="1:23" ht="5.25" customHeight="1" x14ac:dyDescent="0.25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6"/>
      <c r="Q43" s="36"/>
      <c r="R43" s="35"/>
      <c r="S43" s="35"/>
      <c r="T43" s="35"/>
      <c r="U43" s="35"/>
      <c r="V43" s="35"/>
      <c r="W43" s="11"/>
    </row>
  </sheetData>
  <mergeCells count="13">
    <mergeCell ref="B6:C7"/>
    <mergeCell ref="D6:N7"/>
    <mergeCell ref="P6:V6"/>
    <mergeCell ref="B26:C31"/>
    <mergeCell ref="D26:N31"/>
    <mergeCell ref="B32:C38"/>
    <mergeCell ref="D32:N38"/>
    <mergeCell ref="B8:C13"/>
    <mergeCell ref="D8:N13"/>
    <mergeCell ref="B14:C19"/>
    <mergeCell ref="D14:N19"/>
    <mergeCell ref="B20:C25"/>
    <mergeCell ref="D20:N25"/>
  </mergeCells>
  <phoneticPr fontId="2" type="noConversion"/>
  <conditionalFormatting sqref="P8:Q38">
    <cfRule type="expression" dxfId="1" priority="1">
      <formula>WEEKDAY($P8)=7</formula>
    </cfRule>
    <cfRule type="expression" dxfId="0" priority="2">
      <formula>WEEKDAY($P8)=1</formula>
    </cfRule>
  </conditionalFormatting>
  <dataValidations count="2">
    <dataValidation type="list" allowBlank="1" showInputMessage="1" showErrorMessage="1" sqref="Z6" xr:uid="{AD98997A-BE2E-4457-953A-62A304E6C4FA}">
      <formula1>"2025,2026,2027,2028,2029,2030"</formula1>
    </dataValidation>
    <dataValidation type="list" allowBlank="1" showInputMessage="1" showErrorMessage="1" sqref="Z7" xr:uid="{7CBBB984-3CC2-4250-8AB2-0CFAAC874919}">
      <formula1>"1,2,3,4,5,6,7,8,9,10,11,12"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162E5-AAA1-496B-AEC2-48B09F2A8CBF}">
  <dimension ref="A1"/>
  <sheetViews>
    <sheetView workbookViewId="0"/>
  </sheetViews>
  <sheetFormatPr defaultRowHeight="13.8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AD4A-9A7E-4A59-980F-FC8194F97AE4}">
  <dimension ref="A1"/>
  <sheetViews>
    <sheetView workbookViewId="0"/>
  </sheetViews>
  <sheetFormatPr defaultRowHeight="13.8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JG Kim</cp:lastModifiedBy>
  <cp:lastPrinted>2025-04-24T03:40:25Z</cp:lastPrinted>
  <dcterms:created xsi:type="dcterms:W3CDTF">2025-04-24T03:18:23Z</dcterms:created>
  <dcterms:modified xsi:type="dcterms:W3CDTF">2025-04-24T08:19:59Z</dcterms:modified>
</cp:coreProperties>
</file>