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0"/>
  <workbookPr/>
  <mc:AlternateContent xmlns:mc="http://schemas.openxmlformats.org/markup-compatibility/2006">
    <mc:Choice Requires="x15">
      <x15ac:absPath xmlns:x15ac="http://schemas.microsoft.com/office/spreadsheetml/2010/11/ac" url="C:\Users\USER\Documents\VBA\OPPADU\77931 시트1 연결\"/>
    </mc:Choice>
  </mc:AlternateContent>
  <xr:revisionPtr revIDLastSave="0" documentId="13_ncr:1_{32E74166-1EF5-4D5D-95B7-D00C76F00D5A}" xr6:coauthVersionLast="47" xr6:coauthVersionMax="47" xr10:uidLastSave="{00000000-0000-0000-0000-000000000000}"/>
  <bookViews>
    <workbookView xWindow="28935" yWindow="1140" windowWidth="17100" windowHeight="13125" xr2:uid="{8E4DEFA3-4687-46F1-A464-B5B8408AC47B}"/>
  </bookViews>
  <sheets>
    <sheet name="테스트" sheetId="4" r:id="rId1"/>
    <sheet name="시트1" sheetId="5" r:id="rId2"/>
  </sheets>
  <definedNames>
    <definedName name="data">OFFSET(시트1!$C$3,0,0,COUNTA(시트1!$D:$D)-1,8)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4" l="1" a="1"/>
  <c r="C3" i="4" s="1"/>
  <c r="N3" i="4" a="1"/>
  <c r="N3" i="4" s="1"/>
  <c r="M3" i="4" a="1"/>
  <c r="M3" i="4" s="1"/>
  <c r="L3" i="4" a="1"/>
  <c r="L3" i="4" s="1"/>
  <c r="K3" i="4" a="1"/>
  <c r="K3" i="4" s="1"/>
  <c r="J3" i="4" a="1"/>
  <c r="J3" i="4" s="1"/>
  <c r="I3" i="4" a="1"/>
  <c r="I3" i="4" s="1"/>
  <c r="H3" i="4" a="1"/>
  <c r="H3" i="4" s="1"/>
  <c r="G3" i="4" a="1"/>
  <c r="G3" i="4" s="1"/>
  <c r="F3" i="4" a="1"/>
  <c r="F3" i="4" s="1"/>
  <c r="E3" i="4" a="1"/>
  <c r="E3" i="4" s="1"/>
  <c r="D3" i="4" a="1"/>
  <c r="D3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<sst xmlns="http://schemas.openxmlformats.org/spreadsheetml/2006/main" count="91" uniqueCount="34">
  <si>
    <t>구분</t>
  </si>
  <si>
    <t>모델명</t>
  </si>
  <si>
    <t>공시</t>
  </si>
  <si>
    <t>선약</t>
  </si>
  <si>
    <t>S24 FE</t>
  </si>
  <si>
    <t>퀀텀5</t>
  </si>
  <si>
    <t>할인방식</t>
  </si>
  <si>
    <t>프라임플러스</t>
  </si>
  <si>
    <t>프라임</t>
  </si>
  <si>
    <t>레플</t>
  </si>
  <si>
    <t>레귤러</t>
  </si>
  <si>
    <t>컴팩트플러스</t>
  </si>
  <si>
    <t>슬림</t>
  </si>
  <si>
    <t>비고</t>
  </si>
  <si>
    <t>폴드6</t>
  </si>
  <si>
    <t>S24시리즈</t>
  </si>
  <si>
    <t>아이폰16프로,프로맥스</t>
  </si>
  <si>
    <t>아이폰16플러스</t>
  </si>
  <si>
    <t>아이폰16일반</t>
  </si>
  <si>
    <t>아이폰13_128</t>
  </si>
  <si>
    <t>A356</t>
  </si>
  <si>
    <t>그외 단말기</t>
  </si>
  <si>
    <t>에센스</t>
  </si>
  <si>
    <t>안심G/ 잼베스트</t>
  </si>
  <si>
    <t>세이브/ 잼스마트</t>
  </si>
  <si>
    <t>홍미노트12(LTE)</t>
  </si>
  <si>
    <r>
      <t>S25</t>
    </r>
    <r>
      <rPr>
        <sz val="10"/>
        <color theme="1"/>
        <rFont val="맑은 고딕"/>
        <family val="3"/>
        <charset val="129"/>
      </rPr>
      <t>시리즈</t>
    </r>
    <phoneticPr fontId="1" type="noConversion"/>
  </si>
  <si>
    <t>모델명</t>
    <phoneticPr fontId="1" type="noConversion"/>
  </si>
  <si>
    <t>공시</t>
    <phoneticPr fontId="1" type="noConversion"/>
  </si>
  <si>
    <t>선약</t>
    <phoneticPr fontId="1" type="noConversion"/>
  </si>
  <si>
    <r>
      <rPr>
        <sz val="10"/>
        <color theme="1"/>
        <rFont val="맑은 고딕"/>
        <family val="3"/>
        <charset val="129"/>
      </rPr>
      <t>플립</t>
    </r>
    <r>
      <rPr>
        <sz val="10"/>
        <color theme="1"/>
        <rFont val="Arial"/>
        <family val="2"/>
      </rPr>
      <t>6</t>
    </r>
    <phoneticPr fontId="1" type="noConversion"/>
  </si>
  <si>
    <t>S24 FE</t>
    <phoneticPr fontId="1" type="noConversion"/>
  </si>
  <si>
    <t>S25시리즈</t>
  </si>
  <si>
    <t>플립6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</si>
</sst>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  <font>
      <sz val="9"/>
      <color rgb="FFFF0000"/>
      <name val="Arial"/>
      <family val="2"/>
    </font>
    <font>
      <sz val="1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1"/>
      <color rgb="FFFF0000"/>
      <name val="Arial"/>
      <family val="2"/>
    </font>
    <font>
      <sz val="10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5FC48-DD2F-4CC7-ADA7-FF877BF28FDE}">
  <dimension ref="B1:R39"/>
  <sheetViews>
    <sheetView showGridLines="0" tabSelected="1" zoomScale="90" zoomScaleNormal="90" workbookViewId="0">
      <selection activeCell="C3" sqref="C3"/>
    </sheetView>
  </sheetViews>
  <sheetFormatPr defaultRowHeight="16.5"/>
  <cols>
    <col min="1" max="1" width="9" style="1"/>
    <col min="2" max="2" width="11.375" style="1" customWidth="1"/>
    <col min="3" max="14" width="6.875" style="1" customWidth="1"/>
    <col min="15" max="16384" width="9" style="1"/>
  </cols>
  <sheetData>
    <row r="1" spans="2:18" ht="28.5" customHeight="1">
      <c r="B1" s="25"/>
      <c r="C1" s="26" t="s">
        <v>7</v>
      </c>
      <c r="D1" s="26"/>
      <c r="E1" s="26" t="s">
        <v>8</v>
      </c>
      <c r="F1" s="26"/>
      <c r="G1" s="26" t="s">
        <v>9</v>
      </c>
      <c r="H1" s="26"/>
      <c r="I1" s="26" t="s">
        <v>10</v>
      </c>
      <c r="J1" s="26"/>
      <c r="K1" s="26" t="s">
        <v>11</v>
      </c>
      <c r="L1" s="26"/>
      <c r="M1" s="26" t="s">
        <v>12</v>
      </c>
      <c r="N1" s="26"/>
      <c r="R1" s="2"/>
    </row>
    <row r="2" spans="2:18" ht="23.25" customHeight="1">
      <c r="B2" s="25" t="s">
        <v>27</v>
      </c>
      <c r="C2" s="25" t="s">
        <v>28</v>
      </c>
      <c r="D2" s="25" t="s">
        <v>29</v>
      </c>
      <c r="E2" s="25" t="s">
        <v>28</v>
      </c>
      <c r="F2" s="25" t="s">
        <v>29</v>
      </c>
      <c r="G2" s="25" t="s">
        <v>28</v>
      </c>
      <c r="H2" s="25" t="s">
        <v>29</v>
      </c>
      <c r="I2" s="25" t="s">
        <v>28</v>
      </c>
      <c r="J2" s="25" t="s">
        <v>29</v>
      </c>
      <c r="K2" s="25" t="s">
        <v>28</v>
      </c>
      <c r="L2" s="25" t="s">
        <v>29</v>
      </c>
      <c r="M2" s="25" t="s">
        <v>28</v>
      </c>
      <c r="N2" s="25" t="s">
        <v>29</v>
      </c>
      <c r="R2" s="2"/>
    </row>
    <row r="3" spans="2:18" ht="26.25" customHeight="1">
      <c r="B3" s="27" t="s">
        <v>15</v>
      </c>
      <c r="C3" s="27" cm="1">
        <f t="array" aca="1" ref="C3" ca="1">INDEX(INDEX(시트1!$C$3:$J$31,,MATCH(INDIRECT(ADDRESS(1,_xlfn.SWITCH(MOD(COLUMN(),2),1,COLUMN(),COLUMN()-1),2)),시트1!$C$2:$J$2,0)),MATCH($B3,시트1!$C$3:$C$31,0)+_xlfn.SWITCH(C$2,"공시",1,"선약",0))</f>
        <v>88</v>
      </c>
      <c r="D3" s="27" cm="1">
        <f t="array" aca="1" ref="D3" ca="1">INDEX(INDEX(시트1!$C$3:$J$31,,MATCH(INDIRECT(ADDRESS(1,_xlfn.SWITCH(MOD(COLUMN(),2),1,COLUMN(),COLUMN()-1),2)),시트1!$C$2:$J$2,0)),MATCH($B3,시트1!$C$3:$C$31,0)+_xlfn.SWITCH(D$2,"공시",1,"선약",0))</f>
        <v>77</v>
      </c>
      <c r="E3" s="27" cm="1">
        <f t="array" aca="1" ref="E3" ca="1">INDEX(INDEX(시트1!$C$3:$J$31,,MATCH(INDIRECT(ADDRESS(1,_xlfn.SWITCH(MOD(COLUMN(),2),1,COLUMN(),COLUMN()-1),2)),시트1!$C$2:$J$2,0)),MATCH($B3,시트1!$C$3:$C$31,0)+_xlfn.SWITCH(E$2,"공시",1,"선약",0))</f>
        <v>88</v>
      </c>
      <c r="F3" s="27" cm="1">
        <f t="array" aca="1" ref="F3" ca="1">INDEX(INDEX(시트1!$C$3:$J$31,,MATCH(INDIRECT(ADDRESS(1,_xlfn.SWITCH(MOD(COLUMN(),2),1,COLUMN(),COLUMN()-1),2)),시트1!$C$2:$J$2,0)),MATCH($B3,시트1!$C$3:$C$31,0)+_xlfn.SWITCH(F$2,"공시",1,"선약",0))</f>
        <v>77</v>
      </c>
      <c r="G3" s="27" cm="1">
        <f t="array" aca="1" ref="G3" ca="1">INDEX(INDEX(시트1!$C$3:$J$31,,MATCH(INDIRECT(ADDRESS(1,_xlfn.SWITCH(MOD(COLUMN(),2),1,COLUMN(),COLUMN()-1),2)),시트1!$C$2:$J$2,0)),MATCH($B3,시트1!$C$3:$C$31,0)+_xlfn.SWITCH(G$2,"공시",1,"선약",0))</f>
        <v>88</v>
      </c>
      <c r="H3" s="27" cm="1">
        <f t="array" aca="1" ref="H3" ca="1">INDEX(INDEX(시트1!$C$3:$J$31,,MATCH(INDIRECT(ADDRESS(1,_xlfn.SWITCH(MOD(COLUMN(),2),1,COLUMN(),COLUMN()-1),2)),시트1!$C$2:$J$2,0)),MATCH($B3,시트1!$C$3:$C$31,0)+_xlfn.SWITCH(H$2,"공시",1,"선약",0))</f>
        <v>77</v>
      </c>
      <c r="I3" s="27" cm="1">
        <f t="array" aca="1" ref="I3" ca="1">INDEX(INDEX(시트1!$C$3:$J$31,,MATCH(INDIRECT(ADDRESS(1,_xlfn.SWITCH(MOD(COLUMN(),2),1,COLUMN(),COLUMN()-1),2)),시트1!$C$2:$J$2,0)),MATCH($B3,시트1!$C$3:$C$31,0)+_xlfn.SWITCH(I$2,"공시",1,"선약",0))</f>
        <v>88</v>
      </c>
      <c r="J3" s="27" cm="1">
        <f t="array" aca="1" ref="J3" ca="1">INDEX(INDEX(시트1!$C$3:$J$31,,MATCH(INDIRECT(ADDRESS(1,_xlfn.SWITCH(MOD(COLUMN(),2),1,COLUMN(),COLUMN()-1),2)),시트1!$C$2:$J$2,0)),MATCH($B3,시트1!$C$3:$C$31,0)+_xlfn.SWITCH(J$2,"공시",1,"선약",0))</f>
        <v>77</v>
      </c>
      <c r="K3" s="27" cm="1">
        <f t="array" aca="1" ref="K3" ca="1">INDEX(INDEX(시트1!$C$3:$J$31,,MATCH(INDIRECT(ADDRESS(1,_xlfn.SWITCH(MOD(COLUMN(),2),1,COLUMN(),COLUMN()-1),2)),시트1!$C$2:$J$2,0)),MATCH($B3,시트1!$C$3:$C$31,0)+_xlfn.SWITCH(K$2,"공시",1,"선약",0))</f>
        <v>88</v>
      </c>
      <c r="L3" s="27" cm="1">
        <f t="array" aca="1" ref="L3" ca="1">INDEX(INDEX(시트1!$C$3:$J$31,,MATCH(INDIRECT(ADDRESS(1,_xlfn.SWITCH(MOD(COLUMN(),2),1,COLUMN(),COLUMN()-1),2)),시트1!$C$2:$J$2,0)),MATCH($B3,시트1!$C$3:$C$31,0)+_xlfn.SWITCH(L$2,"공시",1,"선약",0))</f>
        <v>77</v>
      </c>
      <c r="M3" s="27" cm="1">
        <f t="array" aca="1" ref="M3" ca="1">INDEX(INDEX(시트1!$C$3:$J$31,,MATCH(INDIRECT(ADDRESS(1,_xlfn.SWITCH(MOD(COLUMN(),2),1,COLUMN(),COLUMN()-1),2)),시트1!$C$2:$J$2,0)),MATCH($B3,시트1!$C$3:$C$31,0)+_xlfn.SWITCH(M$2,"공시",1,"선약",0))</f>
        <v>88</v>
      </c>
      <c r="N3" s="27" cm="1">
        <f t="array" aca="1" ref="N3" ca="1">INDEX(INDEX(시트1!$C$3:$J$31,,MATCH(INDIRECT(ADDRESS(1,_xlfn.SWITCH(MOD(COLUMN(),2),1,COLUMN(),COLUMN()-1),2)),시트1!$C$2:$J$2,0)),MATCH($B3,시트1!$C$3:$C$31,0)+_xlfn.SWITCH(N$2,"공시",1,"선약",0))</f>
        <v>77</v>
      </c>
    </row>
    <row r="4" spans="2:18" ht="22.5" customHeight="1">
      <c r="B4" s="12"/>
      <c r="C4" s="12"/>
      <c r="D4" s="12"/>
    </row>
    <row r="5" spans="2:18">
      <c r="B5" s="12"/>
      <c r="C5" s="12"/>
      <c r="D5" s="12"/>
    </row>
    <row r="6" spans="2:18">
      <c r="B6" s="12"/>
      <c r="C6" s="12"/>
      <c r="D6" s="12"/>
    </row>
    <row r="7" spans="2:18">
      <c r="B7" s="12"/>
      <c r="C7" s="12"/>
      <c r="D7" s="12"/>
    </row>
    <row r="8" spans="2:18">
      <c r="B8" s="12"/>
      <c r="C8" s="12"/>
      <c r="D8" s="12"/>
    </row>
    <row r="9" spans="2:18">
      <c r="B9" s="12"/>
      <c r="C9" s="12"/>
      <c r="D9" s="12"/>
    </row>
    <row r="10" spans="2:18">
      <c r="B10" s="12"/>
      <c r="C10" s="12"/>
      <c r="D10" s="12"/>
    </row>
    <row r="11" spans="2:18">
      <c r="B11" s="12"/>
      <c r="C11" s="12"/>
      <c r="D11" s="12"/>
    </row>
    <row r="12" spans="2:18">
      <c r="B12" s="12"/>
      <c r="C12" s="12"/>
      <c r="D12" s="12"/>
    </row>
    <row r="13" spans="2:18">
      <c r="B13" s="12"/>
      <c r="C13" s="12"/>
      <c r="D13" s="12"/>
    </row>
    <row r="14" spans="2:18">
      <c r="B14" s="12"/>
      <c r="C14" s="12"/>
      <c r="D14" s="12"/>
    </row>
    <row r="15" spans="2:18">
      <c r="B15" s="12"/>
      <c r="C15" s="12"/>
      <c r="D15" s="12"/>
    </row>
    <row r="16" spans="2:18">
      <c r="B16" s="12"/>
      <c r="C16" s="12"/>
      <c r="D16" s="12"/>
    </row>
    <row r="17" spans="2:4">
      <c r="B17" s="12"/>
      <c r="C17" s="12"/>
      <c r="D17" s="12"/>
    </row>
    <row r="18" spans="2:4">
      <c r="B18" s="12"/>
      <c r="C18" s="12"/>
      <c r="D18" s="12"/>
    </row>
    <row r="19" spans="2:4">
      <c r="B19" s="12"/>
      <c r="C19" s="12"/>
      <c r="D19" s="12"/>
    </row>
    <row r="20" spans="2:4">
      <c r="B20" s="12"/>
      <c r="C20" s="12"/>
      <c r="D20" s="12"/>
    </row>
    <row r="21" spans="2:4">
      <c r="B21" s="12"/>
      <c r="C21" s="12"/>
      <c r="D21" s="12"/>
    </row>
    <row r="22" spans="2:4">
      <c r="B22" s="12"/>
      <c r="C22" s="12"/>
      <c r="D22" s="12"/>
    </row>
    <row r="23" spans="2:4">
      <c r="B23" s="12"/>
      <c r="C23" s="12"/>
      <c r="D23" s="12"/>
    </row>
    <row r="24" spans="2:4">
      <c r="B24" s="12"/>
      <c r="C24" s="13"/>
      <c r="D24" s="12"/>
    </row>
    <row r="25" spans="2:4">
      <c r="B25" s="12"/>
      <c r="C25" s="13"/>
      <c r="D25" s="12"/>
    </row>
    <row r="26" spans="2:4">
      <c r="B26" s="12"/>
      <c r="C26" s="13"/>
      <c r="D26" s="12"/>
    </row>
    <row r="27" spans="2:4">
      <c r="B27" s="12"/>
      <c r="C27" s="13"/>
      <c r="D27" s="12"/>
    </row>
    <row r="28" spans="2:4">
      <c r="B28" s="12"/>
      <c r="C28" s="13"/>
      <c r="D28" s="12"/>
    </row>
    <row r="29" spans="2:4">
      <c r="B29" s="12"/>
      <c r="C29" s="13"/>
      <c r="D29" s="12"/>
    </row>
    <row r="30" spans="2:4">
      <c r="B30" s="12"/>
      <c r="C30" s="13"/>
      <c r="D30" s="12"/>
    </row>
    <row r="31" spans="2:4">
      <c r="B31" s="12"/>
      <c r="C31" s="13"/>
      <c r="D31" s="12"/>
    </row>
    <row r="32" spans="2:4">
      <c r="B32" s="13"/>
      <c r="C32" s="13"/>
      <c r="D32" s="12"/>
    </row>
    <row r="33" spans="2:4">
      <c r="B33" s="13"/>
      <c r="C33" s="13"/>
      <c r="D33" s="12"/>
    </row>
    <row r="34" spans="2:4">
      <c r="B34" s="13"/>
      <c r="C34" s="13"/>
      <c r="D34" s="12"/>
    </row>
    <row r="35" spans="2:4">
      <c r="B35" s="13"/>
      <c r="C35" s="13"/>
      <c r="D35" s="12"/>
    </row>
    <row r="36" spans="2:4">
      <c r="B36" s="13"/>
      <c r="C36" s="13"/>
      <c r="D36" s="12"/>
    </row>
    <row r="37" spans="2:4">
      <c r="B37" s="13"/>
      <c r="C37" s="13"/>
      <c r="D37" s="12"/>
    </row>
    <row r="38" spans="2:4">
      <c r="B38" s="13"/>
      <c r="C38" s="13"/>
      <c r="D38" s="12"/>
    </row>
    <row r="39" spans="2:4">
      <c r="B39" s="13"/>
      <c r="C39" s="13"/>
      <c r="D39" s="12"/>
    </row>
  </sheetData>
  <mergeCells count="6">
    <mergeCell ref="M1:N1"/>
    <mergeCell ref="C1:D1"/>
    <mergeCell ref="E1:F1"/>
    <mergeCell ref="G1:H1"/>
    <mergeCell ref="I1:J1"/>
    <mergeCell ref="K1:L1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D5E5254-2310-4F3E-AD47-6D726F35E68B}">
          <x14:formula1>
            <xm:f>OFFSET(시트1!$M$3,0,0,COUNTA(시트1!$M:$M)-1,1)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87C41-DF37-4B76-9206-018EF1E48320}">
  <dimension ref="A1:AF35"/>
  <sheetViews>
    <sheetView showGridLines="0" zoomScale="80" zoomScaleNormal="80" workbookViewId="0">
      <selection activeCell="M3" sqref="M3"/>
    </sheetView>
  </sheetViews>
  <sheetFormatPr defaultRowHeight="16.5"/>
  <cols>
    <col min="1" max="16384" width="9" style="1"/>
  </cols>
  <sheetData>
    <row r="1" spans="1:27" ht="17.25" thickBot="1"/>
    <row r="2" spans="1:27" ht="26.25" thickBot="1">
      <c r="A2" s="3"/>
      <c r="B2" s="14" t="s">
        <v>0</v>
      </c>
      <c r="C2" s="6" t="s">
        <v>1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  <c r="L2" s="3"/>
      <c r="M2" s="24" t="s">
        <v>1</v>
      </c>
      <c r="AA2" s="3"/>
    </row>
    <row r="3" spans="1:27" ht="17.25" thickBot="1">
      <c r="A3" s="3"/>
      <c r="B3" s="8"/>
      <c r="C3" s="16" t="s">
        <v>26</v>
      </c>
      <c r="D3" s="7" t="s">
        <v>3</v>
      </c>
      <c r="E3" s="7">
        <v>11</v>
      </c>
      <c r="F3" s="7">
        <v>11</v>
      </c>
      <c r="G3" s="7">
        <v>11</v>
      </c>
      <c r="H3" s="7">
        <v>11</v>
      </c>
      <c r="I3" s="7">
        <v>11</v>
      </c>
      <c r="J3" s="7">
        <v>11</v>
      </c>
      <c r="K3" s="19"/>
      <c r="L3" s="3"/>
      <c r="M3" s="23" t="s">
        <v>20</v>
      </c>
      <c r="AA3" s="3"/>
    </row>
    <row r="4" spans="1:27" ht="17.25" thickBot="1">
      <c r="A4" s="3"/>
      <c r="B4" s="8"/>
      <c r="C4" s="18"/>
      <c r="D4" s="7" t="s">
        <v>2</v>
      </c>
      <c r="E4" s="7">
        <v>22</v>
      </c>
      <c r="F4" s="7">
        <v>22</v>
      </c>
      <c r="G4" s="7">
        <v>22</v>
      </c>
      <c r="H4" s="7">
        <v>22</v>
      </c>
      <c r="I4" s="7">
        <v>22</v>
      </c>
      <c r="J4" s="7">
        <v>22</v>
      </c>
      <c r="K4" s="20"/>
      <c r="L4" s="3"/>
      <c r="M4" s="23" t="s">
        <v>4</v>
      </c>
      <c r="N4" s="3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3"/>
    </row>
    <row r="5" spans="1:27" ht="17.25" thickBot="1">
      <c r="A5" s="9"/>
      <c r="B5" s="8"/>
      <c r="C5" s="22" t="s">
        <v>30</v>
      </c>
      <c r="D5" s="7" t="s">
        <v>3</v>
      </c>
      <c r="E5" s="7">
        <v>33</v>
      </c>
      <c r="F5" s="7">
        <v>33</v>
      </c>
      <c r="G5" s="7">
        <v>33</v>
      </c>
      <c r="H5" s="7">
        <v>33</v>
      </c>
      <c r="I5" s="7">
        <v>33</v>
      </c>
      <c r="J5" s="7">
        <v>33</v>
      </c>
      <c r="K5" s="20"/>
      <c r="L5" s="3"/>
      <c r="M5" s="23" t="s">
        <v>15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17.25" thickBot="1">
      <c r="A6" s="9"/>
      <c r="B6" s="8"/>
      <c r="C6" s="18"/>
      <c r="D6" s="7" t="s">
        <v>2</v>
      </c>
      <c r="E6" s="7">
        <v>44</v>
      </c>
      <c r="F6" s="7">
        <v>44</v>
      </c>
      <c r="G6" s="7">
        <v>44</v>
      </c>
      <c r="H6" s="7">
        <v>44</v>
      </c>
      <c r="I6" s="7">
        <v>44</v>
      </c>
      <c r="J6" s="7">
        <v>44</v>
      </c>
      <c r="K6" s="20"/>
      <c r="L6" s="3"/>
      <c r="M6" s="23" t="s">
        <v>32</v>
      </c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17.25" thickBot="1">
      <c r="A7" s="9"/>
      <c r="B7" s="8"/>
      <c r="C7" s="16" t="s">
        <v>14</v>
      </c>
      <c r="D7" s="7" t="s">
        <v>3</v>
      </c>
      <c r="E7" s="7">
        <v>55</v>
      </c>
      <c r="F7" s="7">
        <v>55</v>
      </c>
      <c r="G7" s="7">
        <v>55</v>
      </c>
      <c r="H7" s="7">
        <v>55</v>
      </c>
      <c r="I7" s="7">
        <v>55</v>
      </c>
      <c r="J7" s="7">
        <v>55</v>
      </c>
      <c r="K7" s="20"/>
      <c r="L7" s="3"/>
      <c r="M7" s="23" t="s">
        <v>19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ht="17.25" thickBot="1">
      <c r="A8" s="9"/>
      <c r="B8" s="8"/>
      <c r="C8" s="18"/>
      <c r="D8" s="7" t="s">
        <v>2</v>
      </c>
      <c r="E8" s="7">
        <v>66</v>
      </c>
      <c r="F8" s="7">
        <v>66</v>
      </c>
      <c r="G8" s="7">
        <v>66</v>
      </c>
      <c r="H8" s="7">
        <v>66</v>
      </c>
      <c r="I8" s="7">
        <v>66</v>
      </c>
      <c r="J8" s="7">
        <v>66</v>
      </c>
      <c r="K8" s="20"/>
      <c r="L8" s="3"/>
      <c r="M8" s="23" t="s">
        <v>18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ht="17.25" thickBot="1">
      <c r="A9" s="9"/>
      <c r="B9" s="8"/>
      <c r="C9" s="16" t="s">
        <v>15</v>
      </c>
      <c r="D9" s="7" t="s">
        <v>3</v>
      </c>
      <c r="E9" s="7">
        <v>77</v>
      </c>
      <c r="F9" s="7">
        <v>77</v>
      </c>
      <c r="G9" s="7">
        <v>77</v>
      </c>
      <c r="H9" s="7">
        <v>77</v>
      </c>
      <c r="I9" s="7">
        <v>77</v>
      </c>
      <c r="J9" s="7">
        <v>77</v>
      </c>
      <c r="K9" s="20"/>
      <c r="L9" s="3"/>
      <c r="M9" s="23" t="s">
        <v>16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 ht="17.25" thickBot="1">
      <c r="A10" s="9"/>
      <c r="B10" s="8"/>
      <c r="C10" s="18"/>
      <c r="D10" s="7" t="s">
        <v>2</v>
      </c>
      <c r="E10" s="7">
        <v>88</v>
      </c>
      <c r="F10" s="7">
        <v>88</v>
      </c>
      <c r="G10" s="7">
        <v>88</v>
      </c>
      <c r="H10" s="7">
        <v>88</v>
      </c>
      <c r="I10" s="7">
        <v>88</v>
      </c>
      <c r="J10" s="7">
        <v>88</v>
      </c>
      <c r="K10" s="20"/>
      <c r="L10" s="3"/>
      <c r="M10" s="23" t="s">
        <v>17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 ht="17.25" thickBot="1">
      <c r="A11" s="9"/>
      <c r="B11" s="8"/>
      <c r="C11" s="16" t="s">
        <v>31</v>
      </c>
      <c r="D11" s="7" t="s">
        <v>3</v>
      </c>
      <c r="E11" s="7">
        <v>99</v>
      </c>
      <c r="F11" s="7">
        <v>99</v>
      </c>
      <c r="G11" s="7">
        <v>99</v>
      </c>
      <c r="H11" s="7">
        <v>99</v>
      </c>
      <c r="I11" s="7">
        <v>99</v>
      </c>
      <c r="J11" s="7">
        <v>99</v>
      </c>
      <c r="K11" s="20"/>
      <c r="L11" s="3"/>
      <c r="M11" s="23" t="s">
        <v>5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ht="17.25" thickBot="1">
      <c r="A12" s="9"/>
      <c r="B12" s="8"/>
      <c r="C12" s="18"/>
      <c r="D12" s="7" t="s">
        <v>2</v>
      </c>
      <c r="E12" s="7">
        <v>11</v>
      </c>
      <c r="F12" s="7">
        <v>11</v>
      </c>
      <c r="G12" s="7">
        <v>11</v>
      </c>
      <c r="H12" s="7">
        <v>11</v>
      </c>
      <c r="I12" s="7">
        <v>11</v>
      </c>
      <c r="J12" s="7">
        <v>11</v>
      </c>
      <c r="K12" s="20"/>
      <c r="L12" s="3"/>
      <c r="M12" s="23" t="s">
        <v>14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 ht="21" customHeight="1" thickBot="1">
      <c r="A13" s="9"/>
      <c r="B13" s="8"/>
      <c r="C13" s="16" t="s">
        <v>16</v>
      </c>
      <c r="D13" s="7" t="s">
        <v>3</v>
      </c>
      <c r="E13" s="7">
        <v>22</v>
      </c>
      <c r="F13" s="7">
        <v>22</v>
      </c>
      <c r="G13" s="7">
        <v>22</v>
      </c>
      <c r="H13" s="7">
        <v>22</v>
      </c>
      <c r="I13" s="7">
        <v>22</v>
      </c>
      <c r="J13" s="7">
        <v>22</v>
      </c>
      <c r="K13" s="20"/>
      <c r="L13" s="3"/>
      <c r="M13" s="23" t="s">
        <v>33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ht="17.25" thickBot="1">
      <c r="A14" s="9"/>
      <c r="B14" s="8"/>
      <c r="C14" s="18"/>
      <c r="D14" s="7" t="s">
        <v>2</v>
      </c>
      <c r="E14" s="7">
        <v>33</v>
      </c>
      <c r="F14" s="7">
        <v>33</v>
      </c>
      <c r="G14" s="7">
        <v>33</v>
      </c>
      <c r="H14" s="7">
        <v>33</v>
      </c>
      <c r="I14" s="7">
        <v>33</v>
      </c>
      <c r="J14" s="7">
        <v>33</v>
      </c>
      <c r="K14" s="20"/>
      <c r="L14" s="3"/>
      <c r="M14" s="23" t="s">
        <v>25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7" ht="17.25" thickBot="1">
      <c r="A15" s="9"/>
      <c r="B15" s="8"/>
      <c r="C15" s="16" t="s">
        <v>17</v>
      </c>
      <c r="D15" s="7" t="s">
        <v>3</v>
      </c>
      <c r="E15" s="7">
        <v>44</v>
      </c>
      <c r="F15" s="7">
        <v>44</v>
      </c>
      <c r="G15" s="7">
        <v>44</v>
      </c>
      <c r="H15" s="7">
        <v>44</v>
      </c>
      <c r="I15" s="7">
        <v>44</v>
      </c>
      <c r="J15" s="7">
        <v>44</v>
      </c>
      <c r="K15" s="20"/>
      <c r="L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 ht="17.25" thickBot="1">
      <c r="A16" s="9"/>
      <c r="B16" s="8"/>
      <c r="C16" s="18"/>
      <c r="D16" s="7" t="s">
        <v>2</v>
      </c>
      <c r="E16" s="7">
        <v>55</v>
      </c>
      <c r="F16" s="7">
        <v>55</v>
      </c>
      <c r="G16" s="7">
        <v>55</v>
      </c>
      <c r="H16" s="7">
        <v>55</v>
      </c>
      <c r="I16" s="7">
        <v>55</v>
      </c>
      <c r="J16" s="7">
        <v>55</v>
      </c>
      <c r="K16" s="20"/>
      <c r="L16" s="3"/>
      <c r="M16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1:32" ht="17.25" thickBot="1">
      <c r="A17" s="9"/>
      <c r="B17" s="8"/>
      <c r="C17" s="16" t="s">
        <v>18</v>
      </c>
      <c r="D17" s="7" t="s">
        <v>3</v>
      </c>
      <c r="E17" s="7">
        <v>66</v>
      </c>
      <c r="F17" s="7">
        <v>66</v>
      </c>
      <c r="G17" s="7">
        <v>66</v>
      </c>
      <c r="H17" s="7">
        <v>66</v>
      </c>
      <c r="I17" s="7">
        <v>66</v>
      </c>
      <c r="J17" s="7">
        <v>66</v>
      </c>
      <c r="K17" s="20"/>
      <c r="L17" s="3"/>
      <c r="M17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 spans="1:32" ht="17.25" thickBot="1">
      <c r="A18" s="9"/>
      <c r="B18" s="8"/>
      <c r="C18" s="18"/>
      <c r="D18" s="7" t="s">
        <v>2</v>
      </c>
      <c r="E18" s="7">
        <v>77</v>
      </c>
      <c r="F18" s="7">
        <v>77</v>
      </c>
      <c r="G18" s="7">
        <v>77</v>
      </c>
      <c r="H18" s="7">
        <v>77</v>
      </c>
      <c r="I18" s="7">
        <v>77</v>
      </c>
      <c r="J18" s="7">
        <v>77</v>
      </c>
      <c r="K18" s="20"/>
      <c r="L18" s="3"/>
      <c r="M18"/>
      <c r="N18" s="3"/>
      <c r="O18" s="5"/>
      <c r="P18" s="3"/>
      <c r="Q18" s="3"/>
      <c r="R18" s="3"/>
      <c r="S18" s="3"/>
      <c r="T18" s="5"/>
      <c r="U18" s="3"/>
      <c r="V18" s="3"/>
      <c r="W18" s="3"/>
      <c r="X18" s="3"/>
      <c r="Y18" s="5"/>
      <c r="Z18" s="3"/>
      <c r="AA18" s="3"/>
    </row>
    <row r="19" spans="1:32" ht="17.25" thickBot="1">
      <c r="A19" s="9"/>
      <c r="B19" s="8"/>
      <c r="C19" s="16" t="s">
        <v>19</v>
      </c>
      <c r="D19" s="7" t="s">
        <v>3</v>
      </c>
      <c r="E19" s="7">
        <v>88</v>
      </c>
      <c r="F19" s="7">
        <v>88</v>
      </c>
      <c r="G19" s="7">
        <v>88</v>
      </c>
      <c r="H19" s="7">
        <v>88</v>
      </c>
      <c r="I19" s="7">
        <v>88</v>
      </c>
      <c r="J19" s="7">
        <v>88</v>
      </c>
      <c r="K19" s="20"/>
      <c r="L19" s="3"/>
      <c r="M19"/>
      <c r="N19" s="3"/>
      <c r="O19" s="5"/>
      <c r="P19" s="3"/>
      <c r="Q19" s="3"/>
      <c r="R19" s="3"/>
      <c r="S19" s="3"/>
      <c r="T19" s="5"/>
      <c r="U19" s="3"/>
      <c r="V19" s="3"/>
      <c r="W19" s="3"/>
      <c r="X19" s="3"/>
      <c r="Y19" s="5"/>
      <c r="Z19" s="3"/>
      <c r="AA19" s="3"/>
    </row>
    <row r="20" spans="1:32" ht="17.25" thickBot="1">
      <c r="B20" s="8"/>
      <c r="C20" s="18"/>
      <c r="D20" s="7" t="s">
        <v>2</v>
      </c>
      <c r="E20" s="7">
        <v>99</v>
      </c>
      <c r="F20" s="7">
        <v>99</v>
      </c>
      <c r="G20" s="7">
        <v>99</v>
      </c>
      <c r="H20" s="7">
        <v>99</v>
      </c>
      <c r="I20" s="7">
        <v>99</v>
      </c>
      <c r="J20" s="7">
        <v>99</v>
      </c>
      <c r="K20" s="20"/>
      <c r="M20"/>
    </row>
    <row r="21" spans="1:32" ht="17.25" thickBot="1">
      <c r="A21" s="3"/>
      <c r="B21" s="8"/>
      <c r="C21" s="16" t="s">
        <v>5</v>
      </c>
      <c r="D21" s="7" t="s">
        <v>3</v>
      </c>
      <c r="E21" s="7">
        <v>11</v>
      </c>
      <c r="F21" s="7">
        <v>11</v>
      </c>
      <c r="G21" s="7">
        <v>11</v>
      </c>
      <c r="H21" s="7">
        <v>11</v>
      </c>
      <c r="I21" s="7">
        <v>11</v>
      </c>
      <c r="J21" s="7">
        <v>11</v>
      </c>
      <c r="K21" s="20"/>
      <c r="L21" s="3"/>
      <c r="M21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1:32" ht="17.25" thickBot="1">
      <c r="A22" s="3"/>
      <c r="B22" s="8"/>
      <c r="C22" s="18"/>
      <c r="D22" s="7" t="s">
        <v>2</v>
      </c>
      <c r="E22" s="7">
        <v>22</v>
      </c>
      <c r="F22" s="7">
        <v>22</v>
      </c>
      <c r="G22" s="7">
        <v>22</v>
      </c>
      <c r="H22" s="7">
        <v>22</v>
      </c>
      <c r="I22" s="7">
        <v>22</v>
      </c>
      <c r="J22" s="7">
        <v>22</v>
      </c>
      <c r="K22" s="20"/>
      <c r="L22" s="3"/>
      <c r="M22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1:32" ht="17.25" thickBot="1">
      <c r="A23" s="9"/>
      <c r="B23" s="8"/>
      <c r="C23" s="16" t="s">
        <v>20</v>
      </c>
      <c r="D23" s="7" t="s">
        <v>3</v>
      </c>
      <c r="E23" s="7">
        <v>33</v>
      </c>
      <c r="F23" s="7">
        <v>33</v>
      </c>
      <c r="G23" s="7">
        <v>33</v>
      </c>
      <c r="H23" s="7">
        <v>33</v>
      </c>
      <c r="I23" s="7">
        <v>33</v>
      </c>
      <c r="J23" s="7">
        <v>33</v>
      </c>
      <c r="K23" s="20"/>
      <c r="L23" s="3"/>
      <c r="M2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1:32" ht="17.25" thickBot="1">
      <c r="A24" s="9"/>
      <c r="B24" s="8"/>
      <c r="C24" s="18"/>
      <c r="D24" s="7" t="s">
        <v>2</v>
      </c>
      <c r="E24" s="7">
        <v>44</v>
      </c>
      <c r="F24" s="7">
        <v>44</v>
      </c>
      <c r="G24" s="7">
        <v>44</v>
      </c>
      <c r="H24" s="7">
        <v>44</v>
      </c>
      <c r="I24" s="7">
        <v>44</v>
      </c>
      <c r="J24" s="7">
        <v>44</v>
      </c>
      <c r="K24" s="20"/>
      <c r="L24" s="3"/>
      <c r="M24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2" ht="17.25" thickBot="1">
      <c r="A25" s="9"/>
      <c r="B25" s="8"/>
      <c r="C25" s="16" t="s">
        <v>21</v>
      </c>
      <c r="D25" s="7" t="s">
        <v>3</v>
      </c>
      <c r="E25" s="7">
        <v>55</v>
      </c>
      <c r="F25" s="7">
        <v>55</v>
      </c>
      <c r="G25" s="7">
        <v>55</v>
      </c>
      <c r="H25" s="7">
        <v>55</v>
      </c>
      <c r="I25" s="7">
        <v>55</v>
      </c>
      <c r="J25" s="7">
        <v>55</v>
      </c>
      <c r="K25" s="20"/>
      <c r="L25" s="3"/>
      <c r="M25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 spans="1:32" ht="17.25" thickBot="1">
      <c r="A26" s="9"/>
      <c r="B26" s="10"/>
      <c r="C26" s="18"/>
      <c r="D26" s="7" t="s">
        <v>2</v>
      </c>
      <c r="E26" s="7">
        <v>66</v>
      </c>
      <c r="F26" s="7">
        <v>66</v>
      </c>
      <c r="G26" s="7">
        <v>66</v>
      </c>
      <c r="H26" s="7">
        <v>66</v>
      </c>
      <c r="I26" s="7">
        <v>66</v>
      </c>
      <c r="J26" s="7">
        <v>66</v>
      </c>
      <c r="K26" s="21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1:32" ht="26.25" thickBot="1">
      <c r="A27" s="3"/>
      <c r="B27" s="15" t="s">
        <v>0</v>
      </c>
      <c r="C27" s="11" t="s">
        <v>1</v>
      </c>
      <c r="D27" s="11" t="s">
        <v>6</v>
      </c>
      <c r="E27" s="11"/>
      <c r="F27" s="11"/>
      <c r="G27" s="11" t="s">
        <v>22</v>
      </c>
      <c r="H27" s="11" t="s">
        <v>23</v>
      </c>
      <c r="I27" s="11"/>
      <c r="J27" s="11" t="s">
        <v>24</v>
      </c>
      <c r="K27" s="11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1:32" ht="17.25" thickBot="1">
      <c r="A28" s="3"/>
      <c r="B28" s="16"/>
      <c r="C28" s="16" t="s">
        <v>25</v>
      </c>
      <c r="D28" s="7" t="s">
        <v>3</v>
      </c>
      <c r="E28" s="7">
        <v>11</v>
      </c>
      <c r="F28" s="7">
        <v>11</v>
      </c>
      <c r="G28" s="7">
        <v>11</v>
      </c>
      <c r="H28" s="7">
        <v>11</v>
      </c>
      <c r="I28" s="7">
        <v>11</v>
      </c>
      <c r="J28" s="7">
        <v>11</v>
      </c>
      <c r="K28" s="7"/>
      <c r="L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2" ht="17.25" thickBot="1">
      <c r="A29" s="3"/>
      <c r="B29" s="17"/>
      <c r="C29" s="18"/>
      <c r="D29" s="7" t="s">
        <v>2</v>
      </c>
      <c r="E29" s="7">
        <v>22</v>
      </c>
      <c r="F29" s="7">
        <v>22</v>
      </c>
      <c r="G29" s="7">
        <v>22</v>
      </c>
      <c r="H29" s="7">
        <v>22</v>
      </c>
      <c r="I29" s="7">
        <v>22</v>
      </c>
      <c r="J29" s="7">
        <v>22</v>
      </c>
      <c r="K29" s="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2" ht="17.25" thickBot="1">
      <c r="A30" s="3"/>
      <c r="B30" s="17"/>
      <c r="C30" s="16" t="s">
        <v>21</v>
      </c>
      <c r="D30" s="7" t="s">
        <v>3</v>
      </c>
      <c r="E30" s="7">
        <v>33</v>
      </c>
      <c r="F30" s="7">
        <v>33</v>
      </c>
      <c r="G30" s="7">
        <v>33</v>
      </c>
      <c r="H30" s="7">
        <v>33</v>
      </c>
      <c r="I30" s="7">
        <v>33</v>
      </c>
      <c r="J30" s="7">
        <v>33</v>
      </c>
      <c r="K30" s="7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2" ht="17.25" thickBot="1">
      <c r="A31" s="3"/>
      <c r="B31" s="18"/>
      <c r="C31" s="18"/>
      <c r="D31" s="7" t="s">
        <v>2</v>
      </c>
      <c r="E31" s="7">
        <v>44</v>
      </c>
      <c r="F31" s="7">
        <v>44</v>
      </c>
      <c r="G31" s="7">
        <v>44</v>
      </c>
      <c r="H31" s="7">
        <v>44</v>
      </c>
      <c r="I31" s="7">
        <v>44</v>
      </c>
      <c r="J31" s="7">
        <v>44</v>
      </c>
      <c r="K31" s="7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2">
      <c r="A32" s="3"/>
      <c r="B32" s="3"/>
      <c r="C32" s="3"/>
      <c r="D32" s="4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>
      <c r="A33" s="3"/>
      <c r="B33" s="3"/>
      <c r="C33" s="3"/>
      <c r="D33" s="4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>
      <c r="A34" s="3"/>
      <c r="B34" s="3"/>
      <c r="C34" s="3"/>
      <c r="D34" s="4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>
      <c r="A35" s="3"/>
      <c r="B35" s="3"/>
      <c r="C35" s="3"/>
      <c r="D35" s="4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</sheetData>
  <sortState xmlns:xlrd2="http://schemas.microsoft.com/office/spreadsheetml/2017/richdata2" ref="M3:M14">
    <sortCondition ref="M3:M14"/>
  </sortState>
  <mergeCells count="16">
    <mergeCell ref="C3:C4"/>
    <mergeCell ref="K3:K26"/>
    <mergeCell ref="C5:C6"/>
    <mergeCell ref="C7:C8"/>
    <mergeCell ref="C9:C10"/>
    <mergeCell ref="C11:C12"/>
    <mergeCell ref="C13:C14"/>
    <mergeCell ref="C15:C16"/>
    <mergeCell ref="B28:B31"/>
    <mergeCell ref="C28:C29"/>
    <mergeCell ref="C30:C31"/>
    <mergeCell ref="C17:C18"/>
    <mergeCell ref="C19:C20"/>
    <mergeCell ref="C21:C22"/>
    <mergeCell ref="C23:C24"/>
    <mergeCell ref="C25:C2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테스트</vt:lpstr>
      <vt:lpstr>시트1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케이에스엠엘</dc:creator>
  <cp:lastModifiedBy>JG Kim</cp:lastModifiedBy>
  <dcterms:created xsi:type="dcterms:W3CDTF">2025-01-08T00:50:54Z</dcterms:created>
  <dcterms:modified xsi:type="dcterms:W3CDTF">2025-04-01T09:14:06Z</dcterms:modified>
</cp:coreProperties>
</file>