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filterPrivacy="1" defaultThemeVersion="166925"/>
  <xr:revisionPtr revIDLastSave="1" documentId="8_{DD63FB55-D200-4F48-86B9-63EEBAC6FD14}" xr6:coauthVersionLast="47" xr6:coauthVersionMax="47" xr10:uidLastSave="{D096D890-D80B-40EF-AD62-87059FA580A0}"/>
  <bookViews>
    <workbookView xWindow="-120" yWindow="-120" windowWidth="38640" windowHeight="21120" xr2:uid="{523F2B2F-7F4A-4224-8D5D-34D45BC0786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G6" i="1"/>
  <c r="C270" i="1"/>
  <c r="C242" i="1"/>
  <c r="C176" i="1"/>
  <c r="C175" i="1"/>
  <c r="D176" i="1" s="1"/>
  <c r="C114" i="1"/>
  <c r="C113" i="1"/>
  <c r="C48" i="1"/>
  <c r="C47" i="1"/>
  <c r="G429" i="1"/>
  <c r="G428" i="1"/>
  <c r="C428" i="1" s="1"/>
  <c r="G427" i="1"/>
  <c r="G426" i="1"/>
  <c r="G425" i="1"/>
  <c r="G424" i="1"/>
  <c r="C424" i="1" s="1"/>
  <c r="G423" i="1"/>
  <c r="G422" i="1"/>
  <c r="C422" i="1" s="1"/>
  <c r="G421" i="1"/>
  <c r="C421" i="1" s="1"/>
  <c r="G420" i="1"/>
  <c r="C420" i="1" s="1"/>
  <c r="G419" i="1"/>
  <c r="C419" i="1" s="1"/>
  <c r="G418" i="1"/>
  <c r="G417" i="1"/>
  <c r="G416" i="1"/>
  <c r="G415" i="1"/>
  <c r="G414" i="1"/>
  <c r="G413" i="1"/>
  <c r="G412" i="1"/>
  <c r="C418" i="1" s="1"/>
  <c r="G411" i="1"/>
  <c r="C411" i="1" s="1"/>
  <c r="G410" i="1"/>
  <c r="G409" i="1"/>
  <c r="G408" i="1"/>
  <c r="C408" i="1" s="1"/>
  <c r="G407" i="1"/>
  <c r="G406" i="1"/>
  <c r="G405" i="1"/>
  <c r="C405" i="1" s="1"/>
  <c r="G404" i="1"/>
  <c r="C406" i="1" s="1"/>
  <c r="G403" i="1"/>
  <c r="C403" i="1" s="1"/>
  <c r="G402" i="1"/>
  <c r="G401" i="1"/>
  <c r="G400" i="1"/>
  <c r="C400" i="1" s="1"/>
  <c r="G399" i="1"/>
  <c r="G398" i="1"/>
  <c r="G397" i="1"/>
  <c r="G396" i="1"/>
  <c r="C396" i="1" s="1"/>
  <c r="G395" i="1"/>
  <c r="G394" i="1"/>
  <c r="G393" i="1"/>
  <c r="G392" i="1"/>
  <c r="C392" i="1" s="1"/>
  <c r="G391" i="1"/>
  <c r="G390" i="1"/>
  <c r="G389" i="1"/>
  <c r="C389" i="1" s="1"/>
  <c r="G388" i="1"/>
  <c r="G387" i="1"/>
  <c r="C387" i="1" s="1"/>
  <c r="G386" i="1"/>
  <c r="G385" i="1"/>
  <c r="C385" i="1" s="1"/>
  <c r="G384" i="1"/>
  <c r="G383" i="1"/>
  <c r="G382" i="1"/>
  <c r="C382" i="1" s="1"/>
  <c r="G381" i="1"/>
  <c r="G380" i="1"/>
  <c r="G379" i="1"/>
  <c r="G378" i="1"/>
  <c r="G377" i="1"/>
  <c r="G376" i="1"/>
  <c r="C376" i="1" s="1"/>
  <c r="G375" i="1"/>
  <c r="G374" i="1"/>
  <c r="G373" i="1"/>
  <c r="C373" i="1" s="1"/>
  <c r="G372" i="1"/>
  <c r="C372" i="1" s="1"/>
  <c r="G371" i="1"/>
  <c r="C371" i="1" s="1"/>
  <c r="G370" i="1"/>
  <c r="C370" i="1" s="1"/>
  <c r="G369" i="1"/>
  <c r="G368" i="1"/>
  <c r="C368" i="1" s="1"/>
  <c r="G367" i="1"/>
  <c r="C369" i="1" s="1"/>
  <c r="G366" i="1"/>
  <c r="G365" i="1"/>
  <c r="G364" i="1"/>
  <c r="C364" i="1" s="1"/>
  <c r="G363" i="1"/>
  <c r="C363" i="1" s="1"/>
  <c r="G362" i="1"/>
  <c r="C362" i="1" s="1"/>
  <c r="G361" i="1"/>
  <c r="G360" i="1"/>
  <c r="C360" i="1" s="1"/>
  <c r="G359" i="1"/>
  <c r="G358" i="1"/>
  <c r="G357" i="1"/>
  <c r="C357" i="1" s="1"/>
  <c r="G356" i="1"/>
  <c r="G355" i="1"/>
  <c r="G354" i="1"/>
  <c r="G353" i="1"/>
  <c r="C353" i="1" s="1"/>
  <c r="G352" i="1"/>
  <c r="G351" i="1"/>
  <c r="G350" i="1"/>
  <c r="G349" i="1"/>
  <c r="G348" i="1"/>
  <c r="C348" i="1" s="1"/>
  <c r="G347" i="1"/>
  <c r="G346" i="1"/>
  <c r="G345" i="1"/>
  <c r="G344" i="1"/>
  <c r="C344" i="1" s="1"/>
  <c r="G343" i="1"/>
  <c r="G342" i="1"/>
  <c r="G341" i="1"/>
  <c r="G340" i="1"/>
  <c r="G339" i="1"/>
  <c r="G338" i="1"/>
  <c r="G337" i="1"/>
  <c r="G336" i="1"/>
  <c r="C336" i="1" s="1"/>
  <c r="G335" i="1"/>
  <c r="G334" i="1"/>
  <c r="G333" i="1"/>
  <c r="G332" i="1"/>
  <c r="G331" i="1"/>
  <c r="C331" i="1" s="1"/>
  <c r="G330" i="1"/>
  <c r="G329" i="1"/>
  <c r="G328" i="1"/>
  <c r="C328" i="1" s="1"/>
  <c r="G327" i="1"/>
  <c r="G326" i="1"/>
  <c r="C326" i="1" s="1"/>
  <c r="G325" i="1"/>
  <c r="C325" i="1" s="1"/>
  <c r="G324" i="1"/>
  <c r="G323" i="1"/>
  <c r="G322" i="1"/>
  <c r="G321" i="1"/>
  <c r="C321" i="1" s="1"/>
  <c r="G320" i="1"/>
  <c r="C320" i="1" s="1"/>
  <c r="G319" i="1"/>
  <c r="G318" i="1"/>
  <c r="G317" i="1"/>
  <c r="C317" i="1" s="1"/>
  <c r="G316" i="1"/>
  <c r="G315" i="1"/>
  <c r="C315" i="1" s="1"/>
  <c r="G314" i="1"/>
  <c r="G313" i="1"/>
  <c r="G312" i="1"/>
  <c r="C312" i="1" s="1"/>
  <c r="G311" i="1"/>
  <c r="G310" i="1"/>
  <c r="C310" i="1" s="1"/>
  <c r="G309" i="1"/>
  <c r="C309" i="1" s="1"/>
  <c r="G308" i="1"/>
  <c r="C308" i="1" s="1"/>
  <c r="D310" i="1" s="1"/>
  <c r="G307" i="1"/>
  <c r="C307" i="1" s="1"/>
  <c r="G306" i="1"/>
  <c r="C306" i="1" s="1"/>
  <c r="G305" i="1"/>
  <c r="G304" i="1"/>
  <c r="G303" i="1"/>
  <c r="C303" i="1" s="1"/>
  <c r="G302" i="1"/>
  <c r="C302" i="1" s="1"/>
  <c r="G301" i="1"/>
  <c r="G300" i="1"/>
  <c r="G299" i="1"/>
  <c r="G298" i="1"/>
  <c r="G297" i="1"/>
  <c r="G296" i="1"/>
  <c r="C296" i="1" s="1"/>
  <c r="G295" i="1"/>
  <c r="G294" i="1"/>
  <c r="C294" i="1" s="1"/>
  <c r="G293" i="1"/>
  <c r="C293" i="1" s="1"/>
  <c r="G292" i="1"/>
  <c r="G291" i="1"/>
  <c r="G290" i="1"/>
  <c r="G289" i="1"/>
  <c r="C289" i="1" s="1"/>
  <c r="G288" i="1"/>
  <c r="C288" i="1" s="1"/>
  <c r="G287" i="1"/>
  <c r="G286" i="1"/>
  <c r="G285" i="1"/>
  <c r="C285" i="1" s="1"/>
  <c r="G284" i="1"/>
  <c r="G283" i="1"/>
  <c r="G282" i="1"/>
  <c r="G281" i="1"/>
  <c r="G280" i="1"/>
  <c r="C280" i="1" s="1"/>
  <c r="G279" i="1"/>
  <c r="G278" i="1"/>
  <c r="G277" i="1"/>
  <c r="G276" i="1"/>
  <c r="C276" i="1" s="1"/>
  <c r="G275" i="1"/>
  <c r="C275" i="1" s="1"/>
  <c r="G274" i="1"/>
  <c r="G273" i="1"/>
  <c r="G272" i="1"/>
  <c r="G271" i="1"/>
  <c r="C272" i="1" s="1"/>
  <c r="G270" i="1"/>
  <c r="G269" i="1"/>
  <c r="G268" i="1"/>
  <c r="C268" i="1" s="1"/>
  <c r="G267" i="1"/>
  <c r="G266" i="1"/>
  <c r="G265" i="1"/>
  <c r="C265" i="1" s="1"/>
  <c r="G264" i="1"/>
  <c r="C264" i="1" s="1"/>
  <c r="G263" i="1"/>
  <c r="G262" i="1"/>
  <c r="G261" i="1"/>
  <c r="G260" i="1"/>
  <c r="G259" i="1"/>
  <c r="C259" i="1" s="1"/>
  <c r="G258" i="1"/>
  <c r="G257" i="1"/>
  <c r="G256" i="1"/>
  <c r="C256" i="1" s="1"/>
  <c r="G255" i="1"/>
  <c r="G254" i="1"/>
  <c r="C254" i="1" s="1"/>
  <c r="G253" i="1"/>
  <c r="G252" i="1"/>
  <c r="G251" i="1"/>
  <c r="C251" i="1" s="1"/>
  <c r="G250" i="1"/>
  <c r="G249" i="1"/>
  <c r="G248" i="1"/>
  <c r="C248" i="1" s="1"/>
  <c r="G247" i="1"/>
  <c r="C246" i="1" s="1"/>
  <c r="G246" i="1"/>
  <c r="G245" i="1"/>
  <c r="C245" i="1" s="1"/>
  <c r="G244" i="1"/>
  <c r="C244" i="1" s="1"/>
  <c r="G243" i="1"/>
  <c r="G242" i="1"/>
  <c r="G241" i="1"/>
  <c r="G240" i="1"/>
  <c r="C241" i="1" s="1"/>
  <c r="G239" i="1"/>
  <c r="C239" i="1" s="1"/>
  <c r="G238" i="1"/>
  <c r="C238" i="1" s="1"/>
  <c r="G237" i="1"/>
  <c r="C237" i="1" s="1"/>
  <c r="G236" i="1"/>
  <c r="G235" i="1"/>
  <c r="C235" i="1" s="1"/>
  <c r="G234" i="1"/>
  <c r="G233" i="1"/>
  <c r="C233" i="1" s="1"/>
  <c r="G232" i="1"/>
  <c r="C232" i="1" s="1"/>
  <c r="G231" i="1"/>
  <c r="G230" i="1"/>
  <c r="G229" i="1"/>
  <c r="G228" i="1"/>
  <c r="G227" i="1"/>
  <c r="C227" i="1" s="1"/>
  <c r="G226" i="1"/>
  <c r="G225" i="1"/>
  <c r="C225" i="1" s="1"/>
  <c r="G224" i="1"/>
  <c r="C224" i="1" s="1"/>
  <c r="G223" i="1"/>
  <c r="G222" i="1"/>
  <c r="G221" i="1"/>
  <c r="G220" i="1"/>
  <c r="C220" i="1" s="1"/>
  <c r="G219" i="1"/>
  <c r="G218" i="1"/>
  <c r="G217" i="1"/>
  <c r="G216" i="1"/>
  <c r="C216" i="1" s="1"/>
  <c r="G215" i="1"/>
  <c r="G214" i="1"/>
  <c r="G213" i="1"/>
  <c r="G212" i="1"/>
  <c r="G211" i="1"/>
  <c r="G210" i="1"/>
  <c r="G209" i="1"/>
  <c r="G208" i="1"/>
  <c r="G207" i="1"/>
  <c r="C207" i="1" s="1"/>
  <c r="G206" i="1"/>
  <c r="C206" i="1" s="1"/>
  <c r="G205" i="1"/>
  <c r="G204" i="1"/>
  <c r="G203" i="1"/>
  <c r="G202" i="1"/>
  <c r="C202" i="1" s="1"/>
  <c r="G201" i="1"/>
  <c r="G200" i="1"/>
  <c r="C200" i="1" s="1"/>
  <c r="G199" i="1"/>
  <c r="G198" i="1"/>
  <c r="G197" i="1"/>
  <c r="G196" i="1"/>
  <c r="G195" i="1"/>
  <c r="G194" i="1"/>
  <c r="G193" i="1"/>
  <c r="C193" i="1" s="1"/>
  <c r="G192" i="1"/>
  <c r="C192" i="1" s="1"/>
  <c r="G191" i="1"/>
  <c r="G190" i="1"/>
  <c r="G189" i="1"/>
  <c r="G188" i="1"/>
  <c r="G187" i="1"/>
  <c r="G186" i="1"/>
  <c r="G185" i="1"/>
  <c r="G184" i="1"/>
  <c r="C184" i="1" s="1"/>
  <c r="G183" i="1"/>
  <c r="G182" i="1"/>
  <c r="G181" i="1"/>
  <c r="G180" i="1"/>
  <c r="G179" i="1"/>
  <c r="G178" i="1"/>
  <c r="G177" i="1"/>
  <c r="G176" i="1"/>
  <c r="G175" i="1"/>
  <c r="G174" i="1"/>
  <c r="C174" i="1" s="1"/>
  <c r="G173" i="1"/>
  <c r="G172" i="1"/>
  <c r="G171" i="1"/>
  <c r="G170" i="1"/>
  <c r="C170" i="1" s="1"/>
  <c r="G169" i="1"/>
  <c r="G168" i="1"/>
  <c r="C168" i="1" s="1"/>
  <c r="G167" i="1"/>
  <c r="G166" i="1"/>
  <c r="G165" i="1"/>
  <c r="G164" i="1"/>
  <c r="G163" i="1"/>
  <c r="G162" i="1"/>
  <c r="G161" i="1"/>
  <c r="G160" i="1"/>
  <c r="C160" i="1" s="1"/>
  <c r="G159" i="1"/>
  <c r="G158" i="1"/>
  <c r="G157" i="1"/>
  <c r="G156" i="1"/>
  <c r="G155" i="1"/>
  <c r="C155" i="1" s="1"/>
  <c r="G154" i="1"/>
  <c r="C154" i="1" s="1"/>
  <c r="G153" i="1"/>
  <c r="G152" i="1"/>
  <c r="C152" i="1" s="1"/>
  <c r="G151" i="1"/>
  <c r="C149" i="1" s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C136" i="1" s="1"/>
  <c r="G135" i="1"/>
  <c r="G134" i="1"/>
  <c r="G133" i="1"/>
  <c r="G132" i="1"/>
  <c r="G131" i="1"/>
  <c r="G130" i="1"/>
  <c r="G129" i="1"/>
  <c r="G128" i="1"/>
  <c r="C128" i="1" s="1"/>
  <c r="G127" i="1"/>
  <c r="G126" i="1"/>
  <c r="G125" i="1"/>
  <c r="G124" i="1"/>
  <c r="G123" i="1"/>
  <c r="G122" i="1"/>
  <c r="G121" i="1"/>
  <c r="G120" i="1"/>
  <c r="C120" i="1" s="1"/>
  <c r="G119" i="1"/>
  <c r="C116" i="1" s="1"/>
  <c r="G118" i="1"/>
  <c r="G117" i="1"/>
  <c r="G116" i="1"/>
  <c r="G115" i="1"/>
  <c r="C115" i="1" s="1"/>
  <c r="G114" i="1"/>
  <c r="G113" i="1"/>
  <c r="G112" i="1"/>
  <c r="C112" i="1" s="1"/>
  <c r="G111" i="1"/>
  <c r="C111" i="1" s="1"/>
  <c r="G110" i="1"/>
  <c r="C110" i="1" s="1"/>
  <c r="D112" i="1" s="1"/>
  <c r="G109" i="1"/>
  <c r="G108" i="1"/>
  <c r="G107" i="1"/>
  <c r="C107" i="1" s="1"/>
  <c r="G106" i="1"/>
  <c r="G105" i="1"/>
  <c r="C105" i="1" s="1"/>
  <c r="G104" i="1"/>
  <c r="C104" i="1" s="1"/>
  <c r="G103" i="1"/>
  <c r="G102" i="1"/>
  <c r="G101" i="1"/>
  <c r="G100" i="1"/>
  <c r="G99" i="1"/>
  <c r="C99" i="1" s="1"/>
  <c r="G98" i="1"/>
  <c r="G97" i="1"/>
  <c r="C97" i="1" s="1"/>
  <c r="G96" i="1"/>
  <c r="C96" i="1" s="1"/>
  <c r="G95" i="1"/>
  <c r="G94" i="1"/>
  <c r="G93" i="1"/>
  <c r="G92" i="1"/>
  <c r="G91" i="1"/>
  <c r="C91" i="1" s="1"/>
  <c r="G90" i="1"/>
  <c r="G89" i="1"/>
  <c r="G88" i="1"/>
  <c r="C88" i="1" s="1"/>
  <c r="G87" i="1"/>
  <c r="C86" i="1" s="1"/>
  <c r="G86" i="1"/>
  <c r="G85" i="1"/>
  <c r="C85" i="1" s="1"/>
  <c r="G84" i="1"/>
  <c r="C84" i="1" s="1"/>
  <c r="D85" i="1" s="1"/>
  <c r="G83" i="1"/>
  <c r="C83" i="1" s="1"/>
  <c r="G82" i="1"/>
  <c r="C82" i="1" s="1"/>
  <c r="G81" i="1"/>
  <c r="G80" i="1"/>
  <c r="C80" i="1" s="1"/>
  <c r="G79" i="1"/>
  <c r="C79" i="1" s="1"/>
  <c r="G78" i="1"/>
  <c r="C81" i="1" s="1"/>
  <c r="G77" i="1"/>
  <c r="G76" i="1"/>
  <c r="G75" i="1"/>
  <c r="G74" i="1"/>
  <c r="G73" i="1"/>
  <c r="C73" i="1" s="1"/>
  <c r="G72" i="1"/>
  <c r="C72" i="1" s="1"/>
  <c r="G71" i="1"/>
  <c r="G70" i="1"/>
  <c r="G69" i="1"/>
  <c r="G68" i="1"/>
  <c r="G67" i="1"/>
  <c r="G66" i="1"/>
  <c r="G65" i="1"/>
  <c r="G64" i="1"/>
  <c r="C64" i="1" s="1"/>
  <c r="G63" i="1"/>
  <c r="G62" i="1"/>
  <c r="G61" i="1"/>
  <c r="G60" i="1"/>
  <c r="C60" i="1" s="1"/>
  <c r="G59" i="1"/>
  <c r="C59" i="1" s="1"/>
  <c r="G58" i="1"/>
  <c r="G57" i="1"/>
  <c r="G56" i="1"/>
  <c r="G55" i="1"/>
  <c r="C53" i="1" s="1"/>
  <c r="G54" i="1"/>
  <c r="G53" i="1"/>
  <c r="G52" i="1"/>
  <c r="C52" i="1" s="1"/>
  <c r="G51" i="1"/>
  <c r="G50" i="1"/>
  <c r="C50" i="1" s="1"/>
  <c r="G49" i="1"/>
  <c r="G48" i="1"/>
  <c r="C49" i="1" s="1"/>
  <c r="G47" i="1"/>
  <c r="G46" i="1"/>
  <c r="C46" i="1" s="1"/>
  <c r="D47" i="1" s="1"/>
  <c r="G45" i="1"/>
  <c r="G44" i="1"/>
  <c r="G43" i="1"/>
  <c r="C43" i="1" s="1"/>
  <c r="G42" i="1"/>
  <c r="G41" i="1"/>
  <c r="C41" i="1" s="1"/>
  <c r="G40" i="1"/>
  <c r="C40" i="1" s="1"/>
  <c r="G39" i="1"/>
  <c r="G38" i="1"/>
  <c r="G37" i="1"/>
  <c r="C37" i="1" s="1"/>
  <c r="G36" i="1"/>
  <c r="G35" i="1"/>
  <c r="G34" i="1"/>
  <c r="G33" i="1"/>
  <c r="G32" i="1"/>
  <c r="C32" i="1" s="1"/>
  <c r="G31" i="1"/>
  <c r="G30" i="1"/>
  <c r="G29" i="1"/>
  <c r="G28" i="1"/>
  <c r="C28" i="1" s="1"/>
  <c r="G27" i="1"/>
  <c r="C27" i="1" s="1"/>
  <c r="G26" i="1"/>
  <c r="G25" i="1"/>
  <c r="G24" i="1"/>
  <c r="G23" i="1"/>
  <c r="C22" i="1" s="1"/>
  <c r="G22" i="1"/>
  <c r="G21" i="1"/>
  <c r="C21" i="1" s="1"/>
  <c r="G20" i="1"/>
  <c r="C20" i="1" s="1"/>
  <c r="G19" i="1"/>
  <c r="C19" i="1" s="1"/>
  <c r="G18" i="1"/>
  <c r="C18" i="1" s="1"/>
  <c r="G17" i="1"/>
  <c r="C17" i="1" s="1"/>
  <c r="G16" i="1"/>
  <c r="C16" i="1" s="1"/>
  <c r="G15" i="1"/>
  <c r="C15" i="1" s="1"/>
  <c r="D21" i="1" s="1"/>
  <c r="G14" i="1"/>
  <c r="C14" i="1" s="1"/>
  <c r="G13" i="1"/>
  <c r="C13" i="1" s="1"/>
  <c r="G12" i="1"/>
  <c r="G11" i="1"/>
  <c r="G10" i="1"/>
  <c r="C10" i="1" s="1"/>
  <c r="G9" i="1"/>
  <c r="G8" i="1"/>
  <c r="C8" i="1" s="1"/>
  <c r="G7" i="1"/>
  <c r="G5" i="1"/>
  <c r="C5" i="1" s="1"/>
  <c r="G4" i="1"/>
  <c r="D207" i="1" l="1"/>
  <c r="D50" i="1"/>
  <c r="D115" i="1"/>
  <c r="D83" i="1"/>
  <c r="D307" i="1"/>
  <c r="D152" i="1"/>
  <c r="D317" i="1"/>
  <c r="D419" i="1"/>
  <c r="D420" i="1"/>
  <c r="D421" i="1"/>
  <c r="D422" i="1"/>
  <c r="D362" i="1"/>
  <c r="D363" i="1"/>
  <c r="D13" i="1"/>
  <c r="D237" i="1"/>
  <c r="D14" i="1"/>
  <c r="D46" i="1"/>
  <c r="D110" i="1"/>
  <c r="D206" i="1"/>
  <c r="D238" i="1"/>
  <c r="D175" i="1"/>
  <c r="D15" i="1"/>
  <c r="D111" i="1"/>
  <c r="D239" i="1"/>
  <c r="D16" i="1"/>
  <c r="D48" i="1"/>
  <c r="D17" i="1"/>
  <c r="D49" i="1"/>
  <c r="D113" i="1"/>
  <c r="D18" i="1"/>
  <c r="D82" i="1"/>
  <c r="D114" i="1"/>
  <c r="D306" i="1"/>
  <c r="D19" i="1"/>
  <c r="D20" i="1"/>
  <c r="D84" i="1"/>
  <c r="D308" i="1"/>
  <c r="D309" i="1"/>
  <c r="C358" i="1"/>
  <c r="C390" i="1"/>
  <c r="C7" i="1"/>
  <c r="C39" i="1"/>
  <c r="C71" i="1"/>
  <c r="C103" i="1"/>
  <c r="C135" i="1"/>
  <c r="C167" i="1"/>
  <c r="C199" i="1"/>
  <c r="C231" i="1"/>
  <c r="C263" i="1"/>
  <c r="C295" i="1"/>
  <c r="C327" i="1"/>
  <c r="C359" i="1"/>
  <c r="C391" i="1"/>
  <c r="C423" i="1"/>
  <c r="C334" i="1"/>
  <c r="C335" i="1"/>
  <c r="C266" i="1"/>
  <c r="C298" i="1"/>
  <c r="C330" i="1"/>
  <c r="C394" i="1"/>
  <c r="C426" i="1"/>
  <c r="C395" i="1"/>
  <c r="C427" i="1"/>
  <c r="C337" i="1"/>
  <c r="C9" i="1"/>
  <c r="C171" i="1"/>
  <c r="C267" i="1"/>
  <c r="C205" i="1"/>
  <c r="C429" i="1"/>
  <c r="D428" i="1" s="1"/>
  <c r="C425" i="1"/>
  <c r="C106" i="1"/>
  <c r="C138" i="1"/>
  <c r="C234" i="1"/>
  <c r="C11" i="1"/>
  <c r="D11" i="1" s="1"/>
  <c r="C75" i="1"/>
  <c r="C139" i="1"/>
  <c r="C203" i="1"/>
  <c r="C299" i="1"/>
  <c r="C12" i="1"/>
  <c r="C76" i="1"/>
  <c r="C108" i="1"/>
  <c r="C140" i="1"/>
  <c r="C172" i="1"/>
  <c r="C204" i="1"/>
  <c r="C236" i="1"/>
  <c r="D236" i="1" s="1"/>
  <c r="C300" i="1"/>
  <c r="C332" i="1"/>
  <c r="C366" i="1"/>
  <c r="C45" i="1"/>
  <c r="C109" i="1"/>
  <c r="C141" i="1"/>
  <c r="C173" i="1"/>
  <c r="C301" i="1"/>
  <c r="C333" i="1"/>
  <c r="C367" i="1"/>
  <c r="C397" i="1"/>
  <c r="C240" i="1"/>
  <c r="C42" i="1"/>
  <c r="C74" i="1"/>
  <c r="C77" i="1"/>
  <c r="C269" i="1"/>
  <c r="D268" i="1" s="1"/>
  <c r="C365" i="1"/>
  <c r="D366" i="1" s="1"/>
  <c r="C137" i="1"/>
  <c r="C169" i="1"/>
  <c r="C201" i="1"/>
  <c r="C44" i="1"/>
  <c r="C398" i="1"/>
  <c r="C297" i="1"/>
  <c r="C329" i="1"/>
  <c r="C361" i="1"/>
  <c r="C393" i="1"/>
  <c r="C243" i="1"/>
  <c r="C399" i="1"/>
  <c r="C182" i="1"/>
  <c r="C213" i="1"/>
  <c r="C278" i="1"/>
  <c r="C311" i="1"/>
  <c r="C342" i="1"/>
  <c r="C375" i="1"/>
  <c r="C407" i="1"/>
  <c r="C401" i="1"/>
  <c r="C402" i="1"/>
  <c r="C25" i="1"/>
  <c r="C57" i="1"/>
  <c r="C89" i="1"/>
  <c r="D89" i="1" s="1"/>
  <c r="C121" i="1"/>
  <c r="C153" i="1"/>
  <c r="C185" i="1"/>
  <c r="C217" i="1"/>
  <c r="C249" i="1"/>
  <c r="C281" i="1"/>
  <c r="C313" i="1"/>
  <c r="C345" i="1"/>
  <c r="C377" i="1"/>
  <c r="C409" i="1"/>
  <c r="C271" i="1"/>
  <c r="C26" i="1"/>
  <c r="C58" i="1"/>
  <c r="C90" i="1"/>
  <c r="C122" i="1"/>
  <c r="C186" i="1"/>
  <c r="C218" i="1"/>
  <c r="C250" i="1"/>
  <c r="C282" i="1"/>
  <c r="C314" i="1"/>
  <c r="C346" i="1"/>
  <c r="C378" i="1"/>
  <c r="C410" i="1"/>
  <c r="C404" i="1"/>
  <c r="C347" i="1"/>
  <c r="C379" i="1"/>
  <c r="C51" i="1"/>
  <c r="C273" i="1"/>
  <c r="C124" i="1"/>
  <c r="C156" i="1"/>
  <c r="C274" i="1"/>
  <c r="C92" i="1"/>
  <c r="C188" i="1"/>
  <c r="C349" i="1"/>
  <c r="C381" i="1"/>
  <c r="C413" i="1"/>
  <c r="C78" i="1"/>
  <c r="C187" i="1"/>
  <c r="C219" i="1"/>
  <c r="C252" i="1"/>
  <c r="C284" i="1"/>
  <c r="C316" i="1"/>
  <c r="C30" i="1"/>
  <c r="C62" i="1"/>
  <c r="C94" i="1"/>
  <c r="C126" i="1"/>
  <c r="C158" i="1"/>
  <c r="C190" i="1"/>
  <c r="C222" i="1"/>
  <c r="C414" i="1"/>
  <c r="C123" i="1"/>
  <c r="C283" i="1"/>
  <c r="C380" i="1"/>
  <c r="C29" i="1"/>
  <c r="C61" i="1"/>
  <c r="D62" i="1" s="1"/>
  <c r="C93" i="1"/>
  <c r="C125" i="1"/>
  <c r="C157" i="1"/>
  <c r="C189" i="1"/>
  <c r="C221" i="1"/>
  <c r="C253" i="1"/>
  <c r="C286" i="1"/>
  <c r="D286" i="1" s="1"/>
  <c r="C318" i="1"/>
  <c r="C350" i="1"/>
  <c r="C31" i="1"/>
  <c r="C63" i="1"/>
  <c r="C95" i="1"/>
  <c r="C127" i="1"/>
  <c r="C159" i="1"/>
  <c r="C191" i="1"/>
  <c r="C223" i="1"/>
  <c r="C255" i="1"/>
  <c r="D254" i="1" s="1"/>
  <c r="C287" i="1"/>
  <c r="C319" i="1"/>
  <c r="C351" i="1"/>
  <c r="C383" i="1"/>
  <c r="D382" i="1" s="1"/>
  <c r="C415" i="1"/>
  <c r="C24" i="1"/>
  <c r="C56" i="1"/>
  <c r="C352" i="1"/>
  <c r="C384" i="1"/>
  <c r="C416" i="1"/>
  <c r="C33" i="1"/>
  <c r="D33" i="1" s="1"/>
  <c r="C65" i="1"/>
  <c r="D65" i="1" s="1"/>
  <c r="C417" i="1"/>
  <c r="C304" i="1"/>
  <c r="C34" i="1"/>
  <c r="C66" i="1"/>
  <c r="C98" i="1"/>
  <c r="D97" i="1" s="1"/>
  <c r="C130" i="1"/>
  <c r="C162" i="1"/>
  <c r="C194" i="1"/>
  <c r="D193" i="1" s="1"/>
  <c r="C226" i="1"/>
  <c r="D225" i="1" s="1"/>
  <c r="C258" i="1"/>
  <c r="C290" i="1"/>
  <c r="C322" i="1"/>
  <c r="D321" i="1" s="1"/>
  <c r="C354" i="1"/>
  <c r="C386" i="1"/>
  <c r="C305" i="1"/>
  <c r="C35" i="1"/>
  <c r="C67" i="1"/>
  <c r="C291" i="1"/>
  <c r="C323" i="1"/>
  <c r="C355" i="1"/>
  <c r="C129" i="1"/>
  <c r="D129" i="1" s="1"/>
  <c r="C161" i="1"/>
  <c r="C131" i="1"/>
  <c r="C163" i="1"/>
  <c r="C195" i="1"/>
  <c r="C36" i="1"/>
  <c r="C68" i="1"/>
  <c r="C100" i="1"/>
  <c r="C132" i="1"/>
  <c r="C164" i="1"/>
  <c r="C196" i="1"/>
  <c r="C228" i="1"/>
  <c r="D227" i="1" s="1"/>
  <c r="C260" i="1"/>
  <c r="C292" i="1"/>
  <c r="C324" i="1"/>
  <c r="C356" i="1"/>
  <c r="C388" i="1"/>
  <c r="D387" i="1" s="1"/>
  <c r="C69" i="1"/>
  <c r="C101" i="1"/>
  <c r="C133" i="1"/>
  <c r="C165" i="1"/>
  <c r="C197" i="1"/>
  <c r="C229" i="1"/>
  <c r="C261" i="1"/>
  <c r="C257" i="1"/>
  <c r="C6" i="1"/>
  <c r="C38" i="1"/>
  <c r="C70" i="1"/>
  <c r="C102" i="1"/>
  <c r="C134" i="1"/>
  <c r="C166" i="1"/>
  <c r="C198" i="1"/>
  <c r="C230" i="1"/>
  <c r="C262" i="1"/>
  <c r="C142" i="1"/>
  <c r="C374" i="1"/>
  <c r="C23" i="1"/>
  <c r="D22" i="1" s="1"/>
  <c r="C55" i="1"/>
  <c r="C87" i="1"/>
  <c r="D86" i="1" s="1"/>
  <c r="C119" i="1"/>
  <c r="C151" i="1"/>
  <c r="C183" i="1"/>
  <c r="C215" i="1"/>
  <c r="C247" i="1"/>
  <c r="C279" i="1"/>
  <c r="C343" i="1"/>
  <c r="C146" i="1"/>
  <c r="C210" i="1"/>
  <c r="C178" i="1"/>
  <c r="C143" i="1"/>
  <c r="C180" i="1"/>
  <c r="C341" i="1"/>
  <c r="C118" i="1"/>
  <c r="C145" i="1"/>
  <c r="C177" i="1"/>
  <c r="C412" i="1"/>
  <c r="C144" i="1"/>
  <c r="C208" i="1"/>
  <c r="C147" i="1"/>
  <c r="C179" i="1"/>
  <c r="C211" i="1"/>
  <c r="C212" i="1"/>
  <c r="C181" i="1"/>
  <c r="C54" i="1"/>
  <c r="C209" i="1"/>
  <c r="C150" i="1"/>
  <c r="C117" i="1"/>
  <c r="D118" i="1" s="1"/>
  <c r="C148" i="1"/>
  <c r="C340" i="1"/>
  <c r="C277" i="1"/>
  <c r="C338" i="1"/>
  <c r="C214" i="1"/>
  <c r="C339" i="1"/>
  <c r="C4" i="1"/>
  <c r="D120" i="1" l="1"/>
  <c r="D291" i="1"/>
  <c r="D155" i="1"/>
  <c r="D54" i="1"/>
  <c r="D30" i="1"/>
  <c r="D204" i="1"/>
  <c r="D298" i="1"/>
  <c r="D161" i="1"/>
  <c r="D251" i="1"/>
  <c r="D249" i="1"/>
  <c r="D427" i="1"/>
  <c r="D426" i="1"/>
  <c r="D425" i="1"/>
  <c r="D424" i="1"/>
  <c r="D423" i="1"/>
  <c r="D172" i="1"/>
  <c r="D266" i="1"/>
  <c r="D295" i="1"/>
  <c r="D163" i="1"/>
  <c r="D123" i="1"/>
  <c r="D88" i="1"/>
  <c r="D311" i="1"/>
  <c r="D312" i="1"/>
  <c r="D394" i="1"/>
  <c r="D393" i="1"/>
  <c r="D392" i="1"/>
  <c r="D391" i="1"/>
  <c r="D174" i="1"/>
  <c r="D108" i="1"/>
  <c r="D234" i="1"/>
  <c r="D99" i="1"/>
  <c r="D56" i="1"/>
  <c r="D76" i="1"/>
  <c r="D202" i="1"/>
  <c r="D35" i="1"/>
  <c r="D24" i="1"/>
  <c r="D293" i="1"/>
  <c r="D292" i="1"/>
  <c r="D44" i="1"/>
  <c r="D170" i="1"/>
  <c r="D272" i="1"/>
  <c r="D12" i="1"/>
  <c r="D106" i="1"/>
  <c r="D256" i="1"/>
  <c r="D349" i="1"/>
  <c r="D119" i="1"/>
  <c r="D337" i="1"/>
  <c r="D74" i="1"/>
  <c r="D160" i="1"/>
  <c r="D245" i="1"/>
  <c r="D244" i="1"/>
  <c r="D243" i="1"/>
  <c r="D305" i="1"/>
  <c r="D42" i="1"/>
  <c r="D128" i="1"/>
  <c r="D285" i="1"/>
  <c r="D10" i="1"/>
  <c r="D64" i="1"/>
  <c r="D253" i="1"/>
  <c r="D247" i="1"/>
  <c r="D386" i="1"/>
  <c r="D385" i="1"/>
  <c r="D384" i="1"/>
  <c r="D224" i="1"/>
  <c r="D223" i="1"/>
  <c r="D222" i="1"/>
  <c r="D361" i="1"/>
  <c r="D322" i="1"/>
  <c r="D32" i="1"/>
  <c r="D221" i="1"/>
  <c r="D250" i="1"/>
  <c r="D117" i="1"/>
  <c r="D329" i="1"/>
  <c r="D390" i="1"/>
  <c r="D290" i="1"/>
  <c r="D157" i="1"/>
  <c r="D12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53" i="1"/>
  <c r="D429" i="1"/>
  <c r="D297" i="1"/>
  <c r="D326" i="1"/>
  <c r="D226" i="1"/>
  <c r="D125" i="1"/>
  <c r="D37" i="1"/>
  <c r="D36" i="1"/>
  <c r="D93" i="1"/>
  <c r="D92" i="1"/>
  <c r="D91" i="1"/>
  <c r="D90" i="1"/>
  <c r="D406" i="1"/>
  <c r="D405" i="1"/>
  <c r="D404" i="1"/>
  <c r="D403" i="1"/>
  <c r="D402" i="1"/>
  <c r="D401" i="1"/>
  <c r="D400" i="1"/>
  <c r="D399" i="1"/>
  <c r="D398" i="1"/>
  <c r="D365" i="1"/>
  <c r="D265" i="1"/>
  <c r="D294" i="1"/>
  <c r="D194" i="1"/>
  <c r="D61" i="1"/>
  <c r="D201" i="1"/>
  <c r="D200" i="1"/>
  <c r="D199" i="1"/>
  <c r="D198" i="1"/>
  <c r="D197" i="1"/>
  <c r="D196" i="1"/>
  <c r="D195" i="1"/>
  <c r="D96" i="1"/>
  <c r="D95" i="1"/>
  <c r="D94" i="1"/>
  <c r="D336" i="1"/>
  <c r="D333" i="1"/>
  <c r="D233" i="1"/>
  <c r="D162" i="1"/>
  <c r="D29" i="1"/>
  <c r="D87" i="1"/>
  <c r="D375" i="1"/>
  <c r="D374" i="1"/>
  <c r="D381" i="1"/>
  <c r="D380" i="1"/>
  <c r="D379" i="1"/>
  <c r="D378" i="1"/>
  <c r="D377" i="1"/>
  <c r="D376" i="1"/>
  <c r="D27" i="1"/>
  <c r="D26" i="1"/>
  <c r="D9" i="1"/>
  <c r="D8" i="1"/>
  <c r="D7" i="1"/>
  <c r="D304" i="1"/>
  <c r="D301" i="1"/>
  <c r="D105" i="1"/>
  <c r="D98" i="1"/>
  <c r="D6" i="1"/>
  <c r="D5" i="1"/>
  <c r="D4" i="1"/>
  <c r="D353" i="1"/>
  <c r="D352" i="1"/>
  <c r="D351" i="1"/>
  <c r="D269" i="1"/>
  <c r="D331" i="1"/>
  <c r="D73" i="1"/>
  <c r="D66" i="1"/>
  <c r="D383" i="1"/>
  <c r="D23" i="1"/>
  <c r="D411" i="1"/>
  <c r="D410" i="1"/>
  <c r="D409" i="1"/>
  <c r="D299" i="1"/>
  <c r="D41" i="1"/>
  <c r="D34" i="1"/>
  <c r="D255" i="1"/>
  <c r="D288" i="1"/>
  <c r="D287" i="1"/>
  <c r="D205" i="1"/>
  <c r="D267" i="1"/>
  <c r="D389" i="1"/>
  <c r="D159" i="1"/>
  <c r="D173" i="1"/>
  <c r="D235" i="1"/>
  <c r="D165" i="1"/>
  <c r="D127" i="1"/>
  <c r="D169" i="1"/>
  <c r="D168" i="1"/>
  <c r="D167" i="1"/>
  <c r="D166" i="1"/>
  <c r="D325" i="1"/>
  <c r="D324" i="1"/>
  <c r="D323" i="1"/>
  <c r="D316" i="1"/>
  <c r="D315" i="1"/>
  <c r="D314" i="1"/>
  <c r="D313" i="1"/>
  <c r="D335" i="1"/>
  <c r="D109" i="1"/>
  <c r="D203" i="1"/>
  <c r="D101" i="1"/>
  <c r="D63" i="1"/>
  <c r="D348" i="1"/>
  <c r="D55" i="1"/>
  <c r="D192" i="1"/>
  <c r="D191" i="1"/>
  <c r="D116" i="1"/>
  <c r="D303" i="1"/>
  <c r="D77" i="1"/>
  <c r="D171" i="1"/>
  <c r="D31" i="1"/>
  <c r="D252" i="1"/>
  <c r="D104" i="1"/>
  <c r="D103" i="1"/>
  <c r="D102" i="1"/>
  <c r="D72" i="1"/>
  <c r="D71" i="1"/>
  <c r="D70" i="1"/>
  <c r="D69" i="1"/>
  <c r="D68" i="1"/>
  <c r="D67" i="1"/>
  <c r="D81" i="1"/>
  <c r="D80" i="1"/>
  <c r="D79" i="1"/>
  <c r="D78" i="1"/>
  <c r="D248" i="1"/>
  <c r="D45" i="1"/>
  <c r="D107" i="1"/>
  <c r="D220" i="1"/>
  <c r="D121" i="1"/>
  <c r="D242" i="1"/>
  <c r="D241" i="1"/>
  <c r="D240" i="1"/>
  <c r="D75" i="1"/>
  <c r="D388" i="1"/>
  <c r="D156" i="1"/>
  <c r="D279" i="1"/>
  <c r="D278" i="1"/>
  <c r="D277" i="1"/>
  <c r="D284" i="1"/>
  <c r="D283" i="1"/>
  <c r="D282" i="1"/>
  <c r="D281" i="1"/>
  <c r="D280" i="1"/>
  <c r="D40" i="1"/>
  <c r="D39" i="1"/>
  <c r="D38" i="1"/>
  <c r="D43" i="1"/>
  <c r="D360" i="1"/>
  <c r="D228" i="1"/>
  <c r="D289" i="1"/>
  <c r="D124" i="1"/>
  <c r="D25" i="1"/>
  <c r="D215" i="1"/>
  <c r="D214" i="1"/>
  <c r="D213" i="1"/>
  <c r="D212" i="1"/>
  <c r="D211" i="1"/>
  <c r="D210" i="1"/>
  <c r="D209" i="1"/>
  <c r="D208" i="1"/>
  <c r="D219" i="1"/>
  <c r="D218" i="1"/>
  <c r="D217" i="1"/>
  <c r="D216" i="1"/>
  <c r="D154" i="1"/>
  <c r="D153" i="1"/>
  <c r="D373" i="1"/>
  <c r="D372" i="1"/>
  <c r="D371" i="1"/>
  <c r="D370" i="1"/>
  <c r="D369" i="1"/>
  <c r="D368" i="1"/>
  <c r="D367" i="1"/>
  <c r="D271" i="1"/>
  <c r="D328" i="1"/>
  <c r="D164" i="1"/>
  <c r="D257" i="1"/>
  <c r="D60" i="1"/>
  <c r="D343" i="1"/>
  <c r="D342" i="1"/>
  <c r="D341" i="1"/>
  <c r="D340" i="1"/>
  <c r="D339" i="1"/>
  <c r="D338" i="1"/>
  <c r="D347" i="1"/>
  <c r="D346" i="1"/>
  <c r="D345" i="1"/>
  <c r="D344" i="1"/>
  <c r="D359" i="1"/>
  <c r="D358" i="1"/>
  <c r="D357" i="1"/>
  <c r="D356" i="1"/>
  <c r="D355" i="1"/>
  <c r="D354" i="1"/>
  <c r="D397" i="1"/>
  <c r="D396" i="1"/>
  <c r="D395" i="1"/>
  <c r="D296" i="1"/>
  <c r="D100" i="1"/>
  <c r="D28" i="1"/>
  <c r="D418" i="1"/>
  <c r="D417" i="1"/>
  <c r="D416" i="1"/>
  <c r="D415" i="1"/>
  <c r="D414" i="1"/>
  <c r="D413" i="1"/>
  <c r="D412" i="1"/>
  <c r="D264" i="1"/>
  <c r="D263" i="1"/>
  <c r="D262" i="1"/>
  <c r="D261" i="1"/>
  <c r="D350" i="1"/>
  <c r="D183" i="1"/>
  <c r="D182" i="1"/>
  <c r="D181" i="1"/>
  <c r="D180" i="1"/>
  <c r="D179" i="1"/>
  <c r="D178" i="1"/>
  <c r="D177" i="1"/>
  <c r="D190" i="1"/>
  <c r="D189" i="1"/>
  <c r="D188" i="1"/>
  <c r="D187" i="1"/>
  <c r="D186" i="1"/>
  <c r="D185" i="1"/>
  <c r="D184" i="1"/>
  <c r="D232" i="1"/>
  <c r="D231" i="1"/>
  <c r="D230" i="1"/>
  <c r="D229" i="1"/>
  <c r="D320" i="1"/>
  <c r="D319" i="1"/>
  <c r="D318" i="1"/>
  <c r="D59" i="1"/>
  <c r="D58" i="1"/>
  <c r="D57" i="1"/>
  <c r="D246" i="1"/>
  <c r="D364" i="1"/>
  <c r="D260" i="1"/>
  <c r="D259" i="1"/>
  <c r="D258" i="1"/>
  <c r="D332" i="1"/>
  <c r="D334" i="1"/>
  <c r="D300" i="1"/>
  <c r="D158" i="1"/>
  <c r="D276" i="1"/>
  <c r="D275" i="1"/>
  <c r="D274" i="1"/>
  <c r="D273" i="1"/>
  <c r="D302" i="1"/>
  <c r="D126" i="1"/>
  <c r="D52" i="1"/>
  <c r="D51" i="1"/>
  <c r="D407" i="1"/>
  <c r="D408" i="1"/>
  <c r="D270" i="1"/>
  <c r="D330" i="1"/>
  <c r="D138" i="1"/>
  <c r="D137" i="1"/>
  <c r="D136" i="1"/>
  <c r="D135" i="1"/>
  <c r="D134" i="1"/>
  <c r="D133" i="1"/>
  <c r="D132" i="1"/>
  <c r="D131" i="1"/>
  <c r="D130" i="1"/>
  <c r="D327" i="1"/>
</calcChain>
</file>

<file path=xl/sharedStrings.xml><?xml version="1.0" encoding="utf-8"?>
<sst xmlns="http://schemas.openxmlformats.org/spreadsheetml/2006/main" count="895" uniqueCount="276">
  <si>
    <t>결제일</t>
  </si>
  <si>
    <t>상품번호</t>
  </si>
  <si>
    <t>9월9일</t>
  </si>
  <si>
    <t>9월22일</t>
  </si>
  <si>
    <t>9월23일</t>
  </si>
  <si>
    <t>7월11일</t>
  </si>
  <si>
    <t>8월10일</t>
  </si>
  <si>
    <t>7월4일</t>
  </si>
  <si>
    <t>10월24일</t>
  </si>
  <si>
    <t>10월26일</t>
  </si>
  <si>
    <t>11월16일</t>
  </si>
  <si>
    <t>11월17일</t>
  </si>
  <si>
    <t>7월27일</t>
  </si>
  <si>
    <t>12월22일</t>
  </si>
  <si>
    <t>5117845849</t>
  </si>
  <si>
    <t>5528710782</t>
  </si>
  <si>
    <t>6118352145</t>
  </si>
  <si>
    <t>6448641485</t>
  </si>
  <si>
    <t>12월24일</t>
  </si>
  <si>
    <t>7124204592</t>
  </si>
  <si>
    <t>9월26일</t>
  </si>
  <si>
    <t>9월27일</t>
  </si>
  <si>
    <t>10월23일</t>
  </si>
  <si>
    <t>10월27일</t>
  </si>
  <si>
    <t>10월2일</t>
  </si>
  <si>
    <t>10월4일</t>
  </si>
  <si>
    <t>12월27일</t>
  </si>
  <si>
    <t>8789743557</t>
  </si>
  <si>
    <t>12월23일</t>
  </si>
  <si>
    <t>11월15일</t>
  </si>
  <si>
    <t>9월7일</t>
  </si>
  <si>
    <t>9월8일</t>
  </si>
  <si>
    <t>11월28일</t>
  </si>
  <si>
    <t>5117848425</t>
  </si>
  <si>
    <t>10월29일</t>
  </si>
  <si>
    <t>10월30일</t>
  </si>
  <si>
    <t>10월25일</t>
  </si>
  <si>
    <t>4월9일</t>
  </si>
  <si>
    <t>6월23일</t>
  </si>
  <si>
    <t>9월4일</t>
  </si>
  <si>
    <t>5월26일</t>
  </si>
  <si>
    <t>11월13일</t>
  </si>
  <si>
    <t>4월10일</t>
  </si>
  <si>
    <t>11월6일</t>
  </si>
  <si>
    <t>3월19일</t>
  </si>
  <si>
    <t>9월5일</t>
  </si>
  <si>
    <t>9월6일</t>
  </si>
  <si>
    <t>9월15일</t>
  </si>
  <si>
    <t>10월14일</t>
  </si>
  <si>
    <t>11월14일</t>
  </si>
  <si>
    <t>12월3일</t>
  </si>
  <si>
    <t>10월31일</t>
  </si>
  <si>
    <t>11월1일</t>
  </si>
  <si>
    <t>4월24일</t>
  </si>
  <si>
    <t>10월21일</t>
  </si>
  <si>
    <t>9월24일</t>
  </si>
  <si>
    <t>11월21일</t>
  </si>
  <si>
    <t>9월11일</t>
  </si>
  <si>
    <t>11월5일</t>
  </si>
  <si>
    <t>11월10일</t>
  </si>
  <si>
    <t>8월3일</t>
  </si>
  <si>
    <t>6월24일</t>
  </si>
  <si>
    <t>6월25일</t>
  </si>
  <si>
    <t>8월30일</t>
  </si>
  <si>
    <t>5월31일</t>
  </si>
  <si>
    <t>9월13일</t>
  </si>
  <si>
    <t>12월8일</t>
  </si>
  <si>
    <t>5124197171</t>
  </si>
  <si>
    <t>5124197244</t>
  </si>
  <si>
    <t>9월20일</t>
  </si>
  <si>
    <t>6037467501</t>
  </si>
  <si>
    <t>8789722561</t>
  </si>
  <si>
    <t>11월7일</t>
  </si>
  <si>
    <t>10월28일</t>
  </si>
  <si>
    <t>5월19일</t>
  </si>
  <si>
    <t>8월23일</t>
  </si>
  <si>
    <t>12월1일</t>
  </si>
  <si>
    <t>5123391436</t>
  </si>
  <si>
    <t>9월18일</t>
  </si>
  <si>
    <t>11월8일</t>
  </si>
  <si>
    <t>10월22일</t>
  </si>
  <si>
    <t>11월25일</t>
  </si>
  <si>
    <t>5592368073</t>
  </si>
  <si>
    <t>4월17일</t>
  </si>
  <si>
    <t>9월21일</t>
  </si>
  <si>
    <t>6월27일</t>
  </si>
  <si>
    <t>7월1일</t>
  </si>
  <si>
    <t>11월18일</t>
  </si>
  <si>
    <t>8월1일</t>
  </si>
  <si>
    <t>9월12일</t>
  </si>
  <si>
    <t>9월10일</t>
  </si>
  <si>
    <t>11월3일</t>
  </si>
  <si>
    <t>3월27일</t>
  </si>
  <si>
    <t>5월6일</t>
  </si>
  <si>
    <t>7월2일</t>
  </si>
  <si>
    <t>7월16일</t>
  </si>
  <si>
    <t>8월13일</t>
  </si>
  <si>
    <t>11월22일</t>
  </si>
  <si>
    <t>8월31일</t>
  </si>
  <si>
    <t>9월1일</t>
  </si>
  <si>
    <t>9월3일</t>
  </si>
  <si>
    <t>9월30일</t>
  </si>
  <si>
    <t>9월2일</t>
  </si>
  <si>
    <t>8월24일</t>
  </si>
  <si>
    <t>8월25일</t>
  </si>
  <si>
    <t>6월29일</t>
  </si>
  <si>
    <t>8월6일</t>
  </si>
  <si>
    <t>7월28일</t>
  </si>
  <si>
    <t>11월23일</t>
  </si>
  <si>
    <t>8월14일</t>
  </si>
  <si>
    <t>11월2일</t>
  </si>
  <si>
    <t>6월13일</t>
  </si>
  <si>
    <t>6월19일</t>
  </si>
  <si>
    <t>7월10일</t>
  </si>
  <si>
    <t>7월30일</t>
  </si>
  <si>
    <t>5월3일</t>
  </si>
  <si>
    <t>6월28일</t>
  </si>
  <si>
    <t>11월4일</t>
  </si>
  <si>
    <t>8월26일</t>
  </si>
  <si>
    <t>10월9일</t>
  </si>
  <si>
    <t>5월21일</t>
  </si>
  <si>
    <t>6월4일</t>
  </si>
  <si>
    <t>11월20일</t>
  </si>
  <si>
    <t>11월30일</t>
  </si>
  <si>
    <t>8월28일</t>
  </si>
  <si>
    <t>4월18일</t>
  </si>
  <si>
    <t>5592357324</t>
  </si>
  <si>
    <t>5월30일</t>
  </si>
  <si>
    <t>5월15일</t>
  </si>
  <si>
    <t>4월3일</t>
  </si>
  <si>
    <t>7월29일</t>
  </si>
  <si>
    <t>7월31일</t>
  </si>
  <si>
    <t>5월2일</t>
  </si>
  <si>
    <t>8월29일</t>
  </si>
  <si>
    <t>12월21일</t>
  </si>
  <si>
    <t>9672836799</t>
  </si>
  <si>
    <t>수량</t>
    <phoneticPr fontId="2" type="noConversion"/>
  </si>
  <si>
    <t>아이디</t>
    <phoneticPr fontId="2" type="noConversion"/>
  </si>
  <si>
    <t>259***</t>
  </si>
  <si>
    <t>969***</t>
  </si>
  <si>
    <t>010*********</t>
  </si>
  <si>
    <t>050****</t>
  </si>
  <si>
    <t>100******</t>
  </si>
  <si>
    <t>1rr*********</t>
  </si>
  <si>
    <t>247****</t>
  </si>
  <si>
    <t>26c****</t>
  </si>
  <si>
    <t>2tn****</t>
  </si>
  <si>
    <t>423****</t>
  </si>
  <si>
    <t>454***</t>
  </si>
  <si>
    <t>606***</t>
  </si>
  <si>
    <t>6zl**</t>
  </si>
  <si>
    <t>741****</t>
  </si>
  <si>
    <t>990****</t>
  </si>
  <si>
    <t>aco*****</t>
  </si>
  <si>
    <t>aix**</t>
  </si>
  <si>
    <t>aja****</t>
  </si>
  <si>
    <t>aka*****</t>
  </si>
  <si>
    <t>aks*****</t>
  </si>
  <si>
    <t>als****</t>
  </si>
  <si>
    <t>alw******</t>
  </si>
  <si>
    <t>alw*********</t>
  </si>
  <si>
    <t>ane***</t>
  </si>
  <si>
    <t>ant********</t>
  </si>
  <si>
    <t>apf******</t>
  </si>
  <si>
    <t>ara******</t>
  </si>
  <si>
    <t>arc*******</t>
  </si>
  <si>
    <t>asd******</t>
  </si>
  <si>
    <t>ati*****</t>
  </si>
  <si>
    <t>aud***</t>
  </si>
  <si>
    <t>aut*********</t>
  </si>
  <si>
    <t>ayi*****</t>
  </si>
  <si>
    <t>b_l******</t>
  </si>
  <si>
    <t>bab******</t>
  </si>
  <si>
    <t>bb1******</t>
  </si>
  <si>
    <t>bba*********</t>
  </si>
  <si>
    <t>bbb*****</t>
  </si>
  <si>
    <t>bbo****</t>
  </si>
  <si>
    <t>bbo******</t>
  </si>
  <si>
    <t>bes******</t>
  </si>
  <si>
    <t>bf1***</t>
  </si>
  <si>
    <t>bhs*****</t>
  </si>
  <si>
    <t>bij*****</t>
  </si>
  <si>
    <t>bla*****</t>
  </si>
  <si>
    <t>blu*******</t>
  </si>
  <si>
    <t>blu******</t>
  </si>
  <si>
    <t>boe******</t>
  </si>
  <si>
    <t>boo********</t>
  </si>
  <si>
    <t>bri*******</t>
  </si>
  <si>
    <t>bri*****</t>
  </si>
  <si>
    <t>bye*****</t>
  </si>
  <si>
    <t>can*********</t>
  </si>
  <si>
    <t>can*****</t>
  </si>
  <si>
    <t>can********</t>
  </si>
  <si>
    <t>cel*****</t>
  </si>
  <si>
    <t>cey*****</t>
  </si>
  <si>
    <t>cha******</t>
  </si>
  <si>
    <t>cha*********</t>
  </si>
  <si>
    <t>chi********</t>
  </si>
  <si>
    <t>chl****</t>
  </si>
  <si>
    <t>cho*******</t>
  </si>
  <si>
    <t>cho******</t>
  </si>
  <si>
    <t>chy**</t>
  </si>
  <si>
    <t>cjs*********</t>
  </si>
  <si>
    <t>cle****</t>
  </si>
  <si>
    <t>cog******</t>
  </si>
  <si>
    <t>com******</t>
  </si>
  <si>
    <t>com*****</t>
  </si>
  <si>
    <t>con***</t>
  </si>
  <si>
    <t>cth****</t>
  </si>
  <si>
    <t>cwy*****</t>
  </si>
  <si>
    <t>da0***</t>
  </si>
  <si>
    <t>dan*******</t>
  </si>
  <si>
    <t>dar*******</t>
  </si>
  <si>
    <t>dau******</t>
  </si>
  <si>
    <t>ddo*******</t>
  </si>
  <si>
    <t>dei***</t>
  </si>
  <si>
    <t>deu****</t>
  </si>
  <si>
    <t>dhr*******</t>
  </si>
  <si>
    <t>dig***</t>
  </si>
  <si>
    <t>din**</t>
  </si>
  <si>
    <t>dkd********</t>
  </si>
  <si>
    <t>dlw*******</t>
  </si>
  <si>
    <t>dmn*****</t>
  </si>
  <si>
    <t>dms******</t>
  </si>
  <si>
    <t>dms*****</t>
  </si>
  <si>
    <t>dnj*******</t>
  </si>
  <si>
    <t>doo****</t>
  </si>
  <si>
    <t>dos****</t>
  </si>
  <si>
    <t>dpw********</t>
  </si>
  <si>
    <t>dre********</t>
  </si>
  <si>
    <t>dud****</t>
  </si>
  <si>
    <t>dud*******</t>
  </si>
  <si>
    <t>dud*****</t>
  </si>
  <si>
    <t>dus****</t>
  </si>
  <si>
    <t>eas******</t>
  </si>
  <si>
    <t>eda*****</t>
  </si>
  <si>
    <t>eee****</t>
  </si>
  <si>
    <t>eji*******</t>
  </si>
  <si>
    <t>ejs*****</t>
  </si>
  <si>
    <t>eka****</t>
  </si>
  <si>
    <t>eli*****</t>
  </si>
  <si>
    <t>emi******</t>
  </si>
  <si>
    <t>epp****</t>
  </si>
  <si>
    <t>eun******</t>
  </si>
  <si>
    <t>eun*****</t>
  </si>
  <si>
    <t>eve***</t>
  </si>
  <si>
    <t>eve*****</t>
  </si>
  <si>
    <t>ewa*****</t>
  </si>
  <si>
    <t>fan****</t>
  </si>
  <si>
    <t>fds*****</t>
  </si>
  <si>
    <t>fe8***</t>
  </si>
  <si>
    <t>fee******</t>
  </si>
  <si>
    <t>ffc****</t>
  </si>
  <si>
    <t>ffh***</t>
  </si>
  <si>
    <t>fin********</t>
  </si>
  <si>
    <t>fle****</t>
  </si>
  <si>
    <t>flo*******</t>
  </si>
  <si>
    <t>fly*******</t>
  </si>
  <si>
    <t>fol*****</t>
  </si>
  <si>
    <t>for*****</t>
  </si>
  <si>
    <t>fra*****</t>
  </si>
  <si>
    <t>fre****</t>
  </si>
  <si>
    <t>fro********</t>
  </si>
  <si>
    <t>ftl*****</t>
  </si>
  <si>
    <t>gee****</t>
  </si>
  <si>
    <t>geu***</t>
  </si>
  <si>
    <t>gga****</t>
  </si>
  <si>
    <t>ggo*****</t>
  </si>
  <si>
    <t>ggo***</t>
  </si>
  <si>
    <t>gir********</t>
  </si>
  <si>
    <t>구매 패턴을 확인하고 싶어 문의드립니다</t>
    <phoneticPr fontId="2" type="noConversion"/>
  </si>
  <si>
    <t xml:space="preserve">1) 상품번호(7124204592 : 빨간색표시)를 마지막으로 구매한 사람의 수와 누구인지(아이디)알고 싶습니다 </t>
    <phoneticPr fontId="2" type="noConversion"/>
  </si>
  <si>
    <t>2) 상품번호(7124204592)을 구매 이후 다른 상품번호의 제품을 구매한 사람의 수를 알고 싶습니다. 그리고 어떤 제품을 구매했는지 "상품번호"를 알고 싶습니다</t>
    <phoneticPr fontId="2" type="noConversion"/>
  </si>
  <si>
    <t>3) 어떤 제품의 "상품번호"를 가장 많이 구매했는지 TOP 10까지 알고 싶습니다</t>
    <phoneticPr fontId="2" type="noConversion"/>
  </si>
  <si>
    <t>다음과 같이 RAW 데이터가 많은데 쉽게 확인할 수 있는 수식이 있으면 알려주시기 바랍니다 ㅠㅠ</t>
    <phoneticPr fontId="2" type="noConversion"/>
  </si>
  <si>
    <t>ind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</si>
</sst>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>
      <alignment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3596E-4EA0-4B0D-AADF-4FCCC15F2435}">
  <dimension ref="B3:K429"/>
  <sheetViews>
    <sheetView showGridLines="0" tabSelected="1" zoomScale="145" zoomScaleNormal="145" workbookViewId="0">
      <selection activeCell="A5" sqref="A5"/>
    </sheetView>
  </sheetViews>
  <sheetFormatPr defaultRowHeight="16.5" x14ac:dyDescent="0.3"/>
  <cols>
    <col min="2" max="2" width="13.125" bestFit="1" customWidth="1"/>
    <col min="3" max="5" width="13.125" customWidth="1"/>
    <col min="6" max="6" width="8.875" bestFit="1" customWidth="1"/>
    <col min="7" max="7" width="27.625" customWidth="1"/>
    <col min="8" max="8" width="11.625" bestFit="1" customWidth="1"/>
    <col min="9" max="9" width="8" bestFit="1" customWidth="1"/>
  </cols>
  <sheetData>
    <row r="3" spans="2:11" x14ac:dyDescent="0.3">
      <c r="B3" s="1" t="s">
        <v>137</v>
      </c>
      <c r="C3" s="1" t="s">
        <v>275</v>
      </c>
      <c r="D3" s="1">
        <v>1</v>
      </c>
      <c r="E3" s="1">
        <v>2</v>
      </c>
      <c r="F3" s="1" t="s">
        <v>0</v>
      </c>
      <c r="G3" s="1"/>
      <c r="H3" s="1" t="s">
        <v>1</v>
      </c>
      <c r="I3" s="2" t="s">
        <v>136</v>
      </c>
      <c r="K3" t="s">
        <v>270</v>
      </c>
    </row>
    <row r="4" spans="2:11" x14ac:dyDescent="0.3">
      <c r="B4" s="3" t="s">
        <v>138</v>
      </c>
      <c r="C4" s="3">
        <f>COUNTIFS(B:B,B4,G:G,"&lt;"&amp;G4)+1</f>
        <v>1</v>
      </c>
      <c r="D4" s="3" t="str">
        <f>IF(AND(_xlfn.MAXIFS(C:C,B:B,B4)=C4,H4=7124204592),"O","")</f>
        <v/>
      </c>
      <c r="E4" s="3" t="str">
        <f>IF(AND(H4=7124204592,_xlfn.MAXIFS(C:C,B:B,B4)&gt;C4),"X","")</f>
        <v/>
      </c>
      <c r="F4" s="4" t="s">
        <v>2</v>
      </c>
      <c r="G4" s="4">
        <f>DATEVALUE(SUBSTITUTE(SUBSTITUTE(F4,"월","/"),"일",""))</f>
        <v>45544</v>
      </c>
      <c r="H4" s="3">
        <v>7124109748</v>
      </c>
      <c r="I4">
        <v>3</v>
      </c>
      <c r="K4" t="s">
        <v>271</v>
      </c>
    </row>
    <row r="5" spans="2:11" x14ac:dyDescent="0.3">
      <c r="B5" s="3" t="s">
        <v>138</v>
      </c>
      <c r="C5" s="3">
        <f>COUNTIFS(B:B,B5,G:G,"&lt;"&amp;G5)+1</f>
        <v>2</v>
      </c>
      <c r="D5" s="3" t="str">
        <f t="shared" ref="D5:D68" si="0">IF(AND(_xlfn.MAXIFS(C:C,B:B,B5)=C5,H5=7124204592),"O","")</f>
        <v/>
      </c>
      <c r="E5" s="3" t="str">
        <f t="shared" ref="E5:E68" si="1">IF(AND(H5=7124204592,_xlfn.MAXIFS(C:C,B:B,B5)&gt;C5),"X","")</f>
        <v/>
      </c>
      <c r="F5" s="4" t="s">
        <v>3</v>
      </c>
      <c r="G5" s="4">
        <f t="shared" ref="G5:G68" si="2">DATEVALUE(SUBSTITUTE(SUBSTITUTE(F5,"월","/"),"일",""))</f>
        <v>45557</v>
      </c>
      <c r="H5" s="3">
        <v>6941699716</v>
      </c>
      <c r="I5">
        <v>1</v>
      </c>
      <c r="K5" t="s">
        <v>272</v>
      </c>
    </row>
    <row r="6" spans="2:11" x14ac:dyDescent="0.3">
      <c r="B6" s="3" t="s">
        <v>138</v>
      </c>
      <c r="C6" s="3">
        <f t="shared" ref="C6:C69" si="3">COUNTIFS(B:B,B6,G:G,"&lt;"&amp;G6)+1</f>
        <v>3</v>
      </c>
      <c r="D6" s="3" t="str">
        <f t="shared" si="0"/>
        <v>O</v>
      </c>
      <c r="E6" s="3" t="str">
        <f t="shared" si="1"/>
        <v/>
      </c>
      <c r="F6" s="4" t="s">
        <v>4</v>
      </c>
      <c r="G6" s="4">
        <f t="shared" si="2"/>
        <v>45558</v>
      </c>
      <c r="H6" s="3">
        <v>7124204592</v>
      </c>
      <c r="I6">
        <v>3</v>
      </c>
      <c r="K6" t="s">
        <v>273</v>
      </c>
    </row>
    <row r="7" spans="2:11" x14ac:dyDescent="0.3">
      <c r="B7" s="3" t="s">
        <v>139</v>
      </c>
      <c r="C7" s="3">
        <f t="shared" si="3"/>
        <v>1</v>
      </c>
      <c r="D7" s="3" t="str">
        <f t="shared" si="0"/>
        <v/>
      </c>
      <c r="E7" s="3" t="str">
        <f t="shared" si="1"/>
        <v/>
      </c>
      <c r="F7" s="4" t="s">
        <v>5</v>
      </c>
      <c r="G7" s="4">
        <f t="shared" si="2"/>
        <v>45484</v>
      </c>
      <c r="H7" s="3">
        <v>5123946481</v>
      </c>
      <c r="I7">
        <v>1</v>
      </c>
    </row>
    <row r="8" spans="2:11" x14ac:dyDescent="0.3">
      <c r="B8" s="3" t="s">
        <v>139</v>
      </c>
      <c r="C8" s="3">
        <f t="shared" si="3"/>
        <v>1</v>
      </c>
      <c r="D8" s="3" t="str">
        <f t="shared" si="0"/>
        <v/>
      </c>
      <c r="E8" s="3" t="str">
        <f t="shared" si="1"/>
        <v/>
      </c>
      <c r="F8" s="4" t="s">
        <v>5</v>
      </c>
      <c r="G8" s="4">
        <f t="shared" si="2"/>
        <v>45484</v>
      </c>
      <c r="H8" s="3">
        <v>6941699716</v>
      </c>
      <c r="I8">
        <v>1</v>
      </c>
      <c r="K8" t="s">
        <v>274</v>
      </c>
    </row>
    <row r="9" spans="2:11" x14ac:dyDescent="0.3">
      <c r="B9" s="3" t="s">
        <v>139</v>
      </c>
      <c r="C9" s="3">
        <f t="shared" si="3"/>
        <v>3</v>
      </c>
      <c r="D9" s="3" t="str">
        <f t="shared" si="0"/>
        <v>O</v>
      </c>
      <c r="E9" s="3" t="str">
        <f t="shared" si="1"/>
        <v/>
      </c>
      <c r="F9" s="4" t="s">
        <v>6</v>
      </c>
      <c r="G9" s="4">
        <f t="shared" si="2"/>
        <v>45514</v>
      </c>
      <c r="H9" s="3">
        <v>7124204592</v>
      </c>
      <c r="I9">
        <v>2</v>
      </c>
    </row>
    <row r="10" spans="2:11" x14ac:dyDescent="0.3">
      <c r="B10" s="3" t="s">
        <v>140</v>
      </c>
      <c r="C10" s="3">
        <f t="shared" si="3"/>
        <v>1</v>
      </c>
      <c r="D10" s="3" t="str">
        <f t="shared" si="0"/>
        <v/>
      </c>
      <c r="E10" s="3" t="str">
        <f t="shared" si="1"/>
        <v/>
      </c>
      <c r="F10" s="4" t="s">
        <v>7</v>
      </c>
      <c r="G10" s="4">
        <f t="shared" si="2"/>
        <v>45477</v>
      </c>
      <c r="H10" s="3">
        <v>8044583707</v>
      </c>
      <c r="I10">
        <v>1</v>
      </c>
    </row>
    <row r="11" spans="2:11" x14ac:dyDescent="0.3">
      <c r="B11" s="3" t="s">
        <v>140</v>
      </c>
      <c r="C11" s="3">
        <f t="shared" si="3"/>
        <v>2</v>
      </c>
      <c r="D11" s="3" t="str">
        <f t="shared" si="0"/>
        <v/>
      </c>
      <c r="E11" s="3" t="str">
        <f t="shared" si="1"/>
        <v/>
      </c>
      <c r="F11" s="4" t="s">
        <v>8</v>
      </c>
      <c r="G11" s="4">
        <f t="shared" si="2"/>
        <v>45589</v>
      </c>
      <c r="H11" s="3">
        <v>6941699716</v>
      </c>
      <c r="I11">
        <v>1</v>
      </c>
    </row>
    <row r="12" spans="2:11" x14ac:dyDescent="0.3">
      <c r="B12" s="3" t="s">
        <v>140</v>
      </c>
      <c r="C12" s="3">
        <f t="shared" si="3"/>
        <v>3</v>
      </c>
      <c r="D12" s="3" t="str">
        <f t="shared" si="0"/>
        <v>O</v>
      </c>
      <c r="E12" s="3" t="str">
        <f t="shared" si="1"/>
        <v/>
      </c>
      <c r="F12" s="4" t="s">
        <v>9</v>
      </c>
      <c r="G12" s="4">
        <f t="shared" si="2"/>
        <v>45591</v>
      </c>
      <c r="H12" s="3">
        <v>7124204592</v>
      </c>
      <c r="I12">
        <v>3</v>
      </c>
    </row>
    <row r="13" spans="2:11" x14ac:dyDescent="0.3">
      <c r="B13" s="3" t="s">
        <v>141</v>
      </c>
      <c r="C13" s="3">
        <f t="shared" si="3"/>
        <v>1</v>
      </c>
      <c r="D13" s="3" t="str">
        <f t="shared" si="0"/>
        <v/>
      </c>
      <c r="E13" s="3" t="str">
        <f t="shared" si="1"/>
        <v/>
      </c>
      <c r="F13" s="4" t="s">
        <v>10</v>
      </c>
      <c r="G13" s="4">
        <f t="shared" si="2"/>
        <v>45612</v>
      </c>
      <c r="H13" s="3">
        <v>6941699716</v>
      </c>
      <c r="I13">
        <v>1</v>
      </c>
    </row>
    <row r="14" spans="2:11" x14ac:dyDescent="0.3">
      <c r="B14" s="3" t="s">
        <v>141</v>
      </c>
      <c r="C14" s="3">
        <f t="shared" si="3"/>
        <v>2</v>
      </c>
      <c r="D14" s="3" t="str">
        <f t="shared" si="0"/>
        <v>O</v>
      </c>
      <c r="E14" s="3" t="str">
        <f t="shared" si="1"/>
        <v/>
      </c>
      <c r="F14" s="4" t="s">
        <v>11</v>
      </c>
      <c r="G14" s="4">
        <f t="shared" si="2"/>
        <v>45613</v>
      </c>
      <c r="H14" s="3">
        <v>7124204592</v>
      </c>
      <c r="I14">
        <v>3</v>
      </c>
    </row>
    <row r="15" spans="2:11" x14ac:dyDescent="0.3">
      <c r="B15" s="3" t="s">
        <v>142</v>
      </c>
      <c r="C15" s="3">
        <f t="shared" si="3"/>
        <v>1</v>
      </c>
      <c r="D15" s="3" t="str">
        <f t="shared" si="0"/>
        <v/>
      </c>
      <c r="E15" s="3" t="str">
        <f t="shared" si="1"/>
        <v/>
      </c>
      <c r="F15" s="4" t="s">
        <v>12</v>
      </c>
      <c r="G15" s="4">
        <f t="shared" si="2"/>
        <v>45500</v>
      </c>
      <c r="H15" s="3">
        <v>5777526417</v>
      </c>
      <c r="I15">
        <v>1</v>
      </c>
    </row>
    <row r="16" spans="2:11" x14ac:dyDescent="0.3">
      <c r="B16" s="3" t="s">
        <v>142</v>
      </c>
      <c r="C16" s="3">
        <f t="shared" si="3"/>
        <v>2</v>
      </c>
      <c r="D16" s="3" t="str">
        <f t="shared" si="0"/>
        <v/>
      </c>
      <c r="E16" s="3" t="str">
        <f t="shared" si="1"/>
        <v/>
      </c>
      <c r="F16" s="4" t="s">
        <v>4</v>
      </c>
      <c r="G16" s="4">
        <f t="shared" si="2"/>
        <v>45558</v>
      </c>
      <c r="H16" s="3">
        <v>6941699716</v>
      </c>
      <c r="I16">
        <v>1</v>
      </c>
    </row>
    <row r="17" spans="2:9" x14ac:dyDescent="0.3">
      <c r="B17" s="3" t="s">
        <v>142</v>
      </c>
      <c r="C17" s="3">
        <f t="shared" si="3"/>
        <v>3</v>
      </c>
      <c r="D17" s="3" t="str">
        <f t="shared" si="0"/>
        <v/>
      </c>
      <c r="E17" s="3" t="str">
        <f t="shared" si="1"/>
        <v/>
      </c>
      <c r="F17" s="4" t="s">
        <v>13</v>
      </c>
      <c r="G17" s="4">
        <f t="shared" si="2"/>
        <v>45648</v>
      </c>
      <c r="H17" s="3" t="s">
        <v>14</v>
      </c>
      <c r="I17">
        <v>2</v>
      </c>
    </row>
    <row r="18" spans="2:9" x14ac:dyDescent="0.3">
      <c r="B18" s="3" t="s">
        <v>142</v>
      </c>
      <c r="C18" s="3">
        <f t="shared" si="3"/>
        <v>3</v>
      </c>
      <c r="D18" s="3" t="str">
        <f t="shared" si="0"/>
        <v/>
      </c>
      <c r="E18" s="3" t="str">
        <f t="shared" si="1"/>
        <v/>
      </c>
      <c r="F18" s="4" t="s">
        <v>13</v>
      </c>
      <c r="G18" s="4">
        <f t="shared" si="2"/>
        <v>45648</v>
      </c>
      <c r="H18" s="3" t="s">
        <v>15</v>
      </c>
      <c r="I18">
        <v>1</v>
      </c>
    </row>
    <row r="19" spans="2:9" x14ac:dyDescent="0.3">
      <c r="B19" s="3" t="s">
        <v>142</v>
      </c>
      <c r="C19" s="3">
        <f t="shared" si="3"/>
        <v>3</v>
      </c>
      <c r="D19" s="3" t="str">
        <f t="shared" si="0"/>
        <v/>
      </c>
      <c r="E19" s="3" t="str">
        <f t="shared" si="1"/>
        <v/>
      </c>
      <c r="F19" s="4" t="s">
        <v>13</v>
      </c>
      <c r="G19" s="4">
        <f t="shared" si="2"/>
        <v>45648</v>
      </c>
      <c r="H19" s="3" t="s">
        <v>16</v>
      </c>
      <c r="I19">
        <v>1</v>
      </c>
    </row>
    <row r="20" spans="2:9" x14ac:dyDescent="0.3">
      <c r="B20" s="3" t="s">
        <v>142</v>
      </c>
      <c r="C20" s="3">
        <f t="shared" si="3"/>
        <v>3</v>
      </c>
      <c r="D20" s="3" t="str">
        <f t="shared" si="0"/>
        <v/>
      </c>
      <c r="E20" s="3" t="str">
        <f t="shared" si="1"/>
        <v/>
      </c>
      <c r="F20" s="4" t="s">
        <v>13</v>
      </c>
      <c r="G20" s="4">
        <f t="shared" si="2"/>
        <v>45648</v>
      </c>
      <c r="H20" s="3" t="s">
        <v>17</v>
      </c>
      <c r="I20">
        <v>1</v>
      </c>
    </row>
    <row r="21" spans="2:9" x14ac:dyDescent="0.3">
      <c r="B21" s="3" t="s">
        <v>142</v>
      </c>
      <c r="C21" s="3">
        <f t="shared" si="3"/>
        <v>7</v>
      </c>
      <c r="D21" s="3" t="str">
        <f t="shared" si="0"/>
        <v>O</v>
      </c>
      <c r="E21" s="3" t="str">
        <f t="shared" si="1"/>
        <v/>
      </c>
      <c r="F21" s="4" t="s">
        <v>18</v>
      </c>
      <c r="G21" s="4">
        <f t="shared" si="2"/>
        <v>45650</v>
      </c>
      <c r="H21" s="3">
        <v>7124204592</v>
      </c>
      <c r="I21">
        <v>2</v>
      </c>
    </row>
    <row r="22" spans="2:9" x14ac:dyDescent="0.3">
      <c r="B22" s="3" t="s">
        <v>143</v>
      </c>
      <c r="C22" s="3">
        <f t="shared" si="3"/>
        <v>1</v>
      </c>
      <c r="D22" s="3" t="str">
        <f t="shared" si="0"/>
        <v/>
      </c>
      <c r="E22" s="3" t="str">
        <f t="shared" si="1"/>
        <v/>
      </c>
      <c r="F22" s="4" t="s">
        <v>20</v>
      </c>
      <c r="G22" s="4">
        <f t="shared" si="2"/>
        <v>45561</v>
      </c>
      <c r="H22" s="3">
        <v>5621892973</v>
      </c>
      <c r="I22">
        <v>1</v>
      </c>
    </row>
    <row r="23" spans="2:9" x14ac:dyDescent="0.3">
      <c r="B23" s="3" t="s">
        <v>143</v>
      </c>
      <c r="C23" s="3">
        <f t="shared" si="3"/>
        <v>2</v>
      </c>
      <c r="D23" s="3" t="str">
        <f t="shared" si="0"/>
        <v/>
      </c>
      <c r="E23" s="3" t="str">
        <f t="shared" si="1"/>
        <v>X</v>
      </c>
      <c r="F23" s="4" t="s">
        <v>21</v>
      </c>
      <c r="G23" s="4">
        <f t="shared" si="2"/>
        <v>45562</v>
      </c>
      <c r="H23" s="3">
        <v>7124204592</v>
      </c>
      <c r="I23">
        <v>2</v>
      </c>
    </row>
    <row r="24" spans="2:9" x14ac:dyDescent="0.3">
      <c r="B24" s="3" t="s">
        <v>143</v>
      </c>
      <c r="C24" s="3">
        <f t="shared" si="3"/>
        <v>3</v>
      </c>
      <c r="D24" s="3" t="str">
        <f t="shared" si="0"/>
        <v/>
      </c>
      <c r="E24" s="3" t="str">
        <f t="shared" si="1"/>
        <v/>
      </c>
      <c r="F24" s="4" t="s">
        <v>13</v>
      </c>
      <c r="G24" s="4">
        <f t="shared" si="2"/>
        <v>45648</v>
      </c>
      <c r="H24" s="3" t="s">
        <v>15</v>
      </c>
      <c r="I24">
        <v>1</v>
      </c>
    </row>
    <row r="25" spans="2:9" x14ac:dyDescent="0.3">
      <c r="B25" s="3" t="s">
        <v>143</v>
      </c>
      <c r="C25" s="3">
        <f t="shared" si="3"/>
        <v>3</v>
      </c>
      <c r="D25" s="3" t="str">
        <f t="shared" si="0"/>
        <v/>
      </c>
      <c r="E25" s="3" t="str">
        <f t="shared" si="1"/>
        <v/>
      </c>
      <c r="F25" s="4" t="s">
        <v>13</v>
      </c>
      <c r="G25" s="4">
        <f t="shared" si="2"/>
        <v>45648</v>
      </c>
      <c r="H25" s="3" t="s">
        <v>17</v>
      </c>
      <c r="I25">
        <v>1</v>
      </c>
    </row>
    <row r="26" spans="2:9" x14ac:dyDescent="0.3">
      <c r="B26" s="3" t="s">
        <v>144</v>
      </c>
      <c r="C26" s="3">
        <f t="shared" si="3"/>
        <v>1</v>
      </c>
      <c r="D26" s="3" t="str">
        <f t="shared" si="0"/>
        <v/>
      </c>
      <c r="E26" s="3" t="str">
        <f t="shared" si="1"/>
        <v/>
      </c>
      <c r="F26" s="4" t="s">
        <v>22</v>
      </c>
      <c r="G26" s="4">
        <f t="shared" si="2"/>
        <v>45588</v>
      </c>
      <c r="H26" s="3">
        <v>6941699716</v>
      </c>
      <c r="I26">
        <v>1</v>
      </c>
    </row>
    <row r="27" spans="2:9" x14ac:dyDescent="0.3">
      <c r="B27" s="3" t="s">
        <v>144</v>
      </c>
      <c r="C27" s="3">
        <f t="shared" si="3"/>
        <v>2</v>
      </c>
      <c r="D27" s="3" t="str">
        <f t="shared" si="0"/>
        <v>O</v>
      </c>
      <c r="E27" s="3" t="str">
        <f t="shared" si="1"/>
        <v/>
      </c>
      <c r="F27" s="4" t="s">
        <v>23</v>
      </c>
      <c r="G27" s="4">
        <f t="shared" si="2"/>
        <v>45592</v>
      </c>
      <c r="H27" s="3">
        <v>7124204592</v>
      </c>
      <c r="I27">
        <v>2</v>
      </c>
    </row>
    <row r="28" spans="2:9" x14ac:dyDescent="0.3">
      <c r="B28" s="3" t="s">
        <v>145</v>
      </c>
      <c r="C28" s="3">
        <f t="shared" si="3"/>
        <v>1</v>
      </c>
      <c r="D28" s="3" t="str">
        <f t="shared" si="0"/>
        <v/>
      </c>
      <c r="E28" s="3" t="str">
        <f t="shared" si="1"/>
        <v/>
      </c>
      <c r="F28" s="4" t="s">
        <v>24</v>
      </c>
      <c r="G28" s="4">
        <f t="shared" si="2"/>
        <v>45567</v>
      </c>
      <c r="H28" s="3">
        <v>5123391436</v>
      </c>
      <c r="I28">
        <v>2</v>
      </c>
    </row>
    <row r="29" spans="2:9" x14ac:dyDescent="0.3">
      <c r="B29" s="3" t="s">
        <v>145</v>
      </c>
      <c r="C29" s="3">
        <f t="shared" si="3"/>
        <v>1</v>
      </c>
      <c r="D29" s="3" t="str">
        <f t="shared" si="0"/>
        <v/>
      </c>
      <c r="E29" s="3" t="str">
        <f t="shared" si="1"/>
        <v/>
      </c>
      <c r="F29" s="4" t="s">
        <v>24</v>
      </c>
      <c r="G29" s="4">
        <f t="shared" si="2"/>
        <v>45567</v>
      </c>
      <c r="H29" s="3">
        <v>5528710782</v>
      </c>
      <c r="I29">
        <v>3</v>
      </c>
    </row>
    <row r="30" spans="2:9" x14ac:dyDescent="0.3">
      <c r="B30" s="3" t="s">
        <v>145</v>
      </c>
      <c r="C30" s="3">
        <f t="shared" si="3"/>
        <v>1</v>
      </c>
      <c r="D30" s="3" t="str">
        <f t="shared" si="0"/>
        <v/>
      </c>
      <c r="E30" s="3" t="str">
        <f t="shared" si="1"/>
        <v/>
      </c>
      <c r="F30" s="4" t="s">
        <v>24</v>
      </c>
      <c r="G30" s="4">
        <f t="shared" si="2"/>
        <v>45567</v>
      </c>
      <c r="H30" s="3">
        <v>5621892973</v>
      </c>
      <c r="I30">
        <v>1</v>
      </c>
    </row>
    <row r="31" spans="2:9" x14ac:dyDescent="0.3">
      <c r="B31" s="3" t="s">
        <v>145</v>
      </c>
      <c r="C31" s="3">
        <f t="shared" si="3"/>
        <v>4</v>
      </c>
      <c r="D31" s="3" t="str">
        <f t="shared" si="0"/>
        <v>O</v>
      </c>
      <c r="E31" s="3" t="str">
        <f t="shared" si="1"/>
        <v/>
      </c>
      <c r="F31" s="4" t="s">
        <v>25</v>
      </c>
      <c r="G31" s="4">
        <f t="shared" si="2"/>
        <v>45569</v>
      </c>
      <c r="H31" s="3">
        <v>7124204592</v>
      </c>
      <c r="I31">
        <v>2</v>
      </c>
    </row>
    <row r="32" spans="2:9" x14ac:dyDescent="0.3">
      <c r="B32" s="3" t="s">
        <v>146</v>
      </c>
      <c r="C32" s="3">
        <f t="shared" si="3"/>
        <v>1</v>
      </c>
      <c r="D32" s="3" t="str">
        <f t="shared" si="0"/>
        <v/>
      </c>
      <c r="E32" s="3" t="str">
        <f t="shared" si="1"/>
        <v/>
      </c>
      <c r="F32" s="4" t="s">
        <v>9</v>
      </c>
      <c r="G32" s="4">
        <f t="shared" si="2"/>
        <v>45591</v>
      </c>
      <c r="H32" s="3">
        <v>6118352145</v>
      </c>
      <c r="I32">
        <v>1</v>
      </c>
    </row>
    <row r="33" spans="2:9" x14ac:dyDescent="0.3">
      <c r="B33" s="3" t="s">
        <v>146</v>
      </c>
      <c r="C33" s="3">
        <f t="shared" si="3"/>
        <v>1</v>
      </c>
      <c r="D33" s="3" t="str">
        <f t="shared" si="0"/>
        <v/>
      </c>
      <c r="E33" s="3" t="str">
        <f t="shared" si="1"/>
        <v/>
      </c>
      <c r="F33" s="4" t="s">
        <v>9</v>
      </c>
      <c r="G33" s="4">
        <f t="shared" si="2"/>
        <v>45591</v>
      </c>
      <c r="H33" s="3">
        <v>6941699716</v>
      </c>
      <c r="I33">
        <v>1</v>
      </c>
    </row>
    <row r="34" spans="2:9" x14ac:dyDescent="0.3">
      <c r="B34" s="3" t="s">
        <v>146</v>
      </c>
      <c r="C34" s="3">
        <f t="shared" si="3"/>
        <v>3</v>
      </c>
      <c r="D34" s="3" t="str">
        <f t="shared" si="0"/>
        <v/>
      </c>
      <c r="E34" s="3" t="str">
        <f t="shared" si="1"/>
        <v>X</v>
      </c>
      <c r="F34" s="4" t="s">
        <v>23</v>
      </c>
      <c r="G34" s="4">
        <f t="shared" si="2"/>
        <v>45592</v>
      </c>
      <c r="H34" s="3">
        <v>7124204592</v>
      </c>
      <c r="I34">
        <v>2</v>
      </c>
    </row>
    <row r="35" spans="2:9" x14ac:dyDescent="0.3">
      <c r="B35" s="3" t="s">
        <v>146</v>
      </c>
      <c r="C35" s="3">
        <f t="shared" si="3"/>
        <v>4</v>
      </c>
      <c r="D35" s="3" t="str">
        <f t="shared" si="0"/>
        <v/>
      </c>
      <c r="E35" s="3" t="str">
        <f t="shared" si="1"/>
        <v/>
      </c>
      <c r="F35" s="4" t="s">
        <v>26</v>
      </c>
      <c r="G35" s="4">
        <f t="shared" si="2"/>
        <v>45653</v>
      </c>
      <c r="H35" s="3" t="s">
        <v>27</v>
      </c>
      <c r="I35">
        <v>4</v>
      </c>
    </row>
    <row r="36" spans="2:9" x14ac:dyDescent="0.3">
      <c r="B36" s="3" t="s">
        <v>147</v>
      </c>
      <c r="C36" s="3">
        <f t="shared" si="3"/>
        <v>1</v>
      </c>
      <c r="D36" s="3" t="str">
        <f t="shared" si="0"/>
        <v/>
      </c>
      <c r="E36" s="3" t="str">
        <f t="shared" si="1"/>
        <v/>
      </c>
      <c r="F36" s="4" t="s">
        <v>10</v>
      </c>
      <c r="G36" s="4">
        <f t="shared" si="2"/>
        <v>45612</v>
      </c>
      <c r="H36" s="3">
        <v>6941699716</v>
      </c>
      <c r="I36">
        <v>1</v>
      </c>
    </row>
    <row r="37" spans="2:9" x14ac:dyDescent="0.3">
      <c r="B37" s="3" t="s">
        <v>147</v>
      </c>
      <c r="C37" s="3">
        <f t="shared" si="3"/>
        <v>2</v>
      </c>
      <c r="D37" s="3" t="str">
        <f t="shared" si="0"/>
        <v>O</v>
      </c>
      <c r="E37" s="3" t="str">
        <f t="shared" si="1"/>
        <v/>
      </c>
      <c r="F37" s="4" t="s">
        <v>11</v>
      </c>
      <c r="G37" s="4">
        <f t="shared" si="2"/>
        <v>45613</v>
      </c>
      <c r="H37" s="3">
        <v>7124204592</v>
      </c>
      <c r="I37">
        <v>5</v>
      </c>
    </row>
    <row r="38" spans="2:9" x14ac:dyDescent="0.3">
      <c r="B38" s="3" t="s">
        <v>148</v>
      </c>
      <c r="C38" s="3">
        <f t="shared" si="3"/>
        <v>1</v>
      </c>
      <c r="D38" s="3" t="str">
        <f t="shared" si="0"/>
        <v/>
      </c>
      <c r="E38" s="3" t="str">
        <f t="shared" si="1"/>
        <v/>
      </c>
      <c r="F38" s="4" t="s">
        <v>13</v>
      </c>
      <c r="G38" s="4">
        <f t="shared" si="2"/>
        <v>45648</v>
      </c>
      <c r="H38" s="3" t="s">
        <v>15</v>
      </c>
      <c r="I38">
        <v>1</v>
      </c>
    </row>
    <row r="39" spans="2:9" x14ac:dyDescent="0.3">
      <c r="B39" s="3" t="s">
        <v>148</v>
      </c>
      <c r="C39" s="3">
        <f t="shared" si="3"/>
        <v>1</v>
      </c>
      <c r="D39" s="3" t="str">
        <f t="shared" si="0"/>
        <v/>
      </c>
      <c r="E39" s="3" t="str">
        <f t="shared" si="1"/>
        <v/>
      </c>
      <c r="F39" s="4" t="s">
        <v>13</v>
      </c>
      <c r="G39" s="4">
        <f t="shared" si="2"/>
        <v>45648</v>
      </c>
      <c r="H39" s="3" t="s">
        <v>17</v>
      </c>
      <c r="I39">
        <v>1</v>
      </c>
    </row>
    <row r="40" spans="2:9" x14ac:dyDescent="0.3">
      <c r="B40" s="3" t="s">
        <v>148</v>
      </c>
      <c r="C40" s="3">
        <f t="shared" si="3"/>
        <v>3</v>
      </c>
      <c r="D40" s="3" t="str">
        <f t="shared" si="0"/>
        <v/>
      </c>
      <c r="E40" s="3" t="str">
        <f t="shared" si="1"/>
        <v/>
      </c>
      <c r="F40" s="4" t="s">
        <v>28</v>
      </c>
      <c r="G40" s="4">
        <f t="shared" si="2"/>
        <v>45649</v>
      </c>
      <c r="H40" s="3" t="s">
        <v>19</v>
      </c>
      <c r="I40">
        <v>2</v>
      </c>
    </row>
    <row r="41" spans="2:9" x14ac:dyDescent="0.3">
      <c r="B41" s="3" t="s">
        <v>149</v>
      </c>
      <c r="C41" s="3">
        <f t="shared" si="3"/>
        <v>1</v>
      </c>
      <c r="D41" s="3" t="str">
        <f t="shared" si="0"/>
        <v/>
      </c>
      <c r="E41" s="3" t="str">
        <f t="shared" si="1"/>
        <v/>
      </c>
      <c r="F41" s="4" t="s">
        <v>29</v>
      </c>
      <c r="G41" s="4">
        <f t="shared" si="2"/>
        <v>45611</v>
      </c>
      <c r="H41" s="3">
        <v>6941699716</v>
      </c>
      <c r="I41">
        <v>1</v>
      </c>
    </row>
    <row r="42" spans="2:9" x14ac:dyDescent="0.3">
      <c r="B42" s="3" t="s">
        <v>149</v>
      </c>
      <c r="C42" s="3">
        <f t="shared" si="3"/>
        <v>2</v>
      </c>
      <c r="D42" s="3" t="str">
        <f t="shared" si="0"/>
        <v>O</v>
      </c>
      <c r="E42" s="3" t="str">
        <f t="shared" si="1"/>
        <v/>
      </c>
      <c r="F42" s="4" t="s">
        <v>10</v>
      </c>
      <c r="G42" s="4">
        <f t="shared" si="2"/>
        <v>45612</v>
      </c>
      <c r="H42" s="3">
        <v>7124204592</v>
      </c>
      <c r="I42">
        <v>3</v>
      </c>
    </row>
    <row r="43" spans="2:9" x14ac:dyDescent="0.3">
      <c r="B43" s="3" t="s">
        <v>150</v>
      </c>
      <c r="C43" s="3">
        <f t="shared" si="3"/>
        <v>1</v>
      </c>
      <c r="D43" s="3" t="str">
        <f t="shared" si="0"/>
        <v/>
      </c>
      <c r="E43" s="3" t="str">
        <f t="shared" si="1"/>
        <v/>
      </c>
      <c r="F43" s="4" t="s">
        <v>30</v>
      </c>
      <c r="G43" s="4">
        <f t="shared" si="2"/>
        <v>45542</v>
      </c>
      <c r="H43" s="3">
        <v>6941699716</v>
      </c>
      <c r="I43">
        <v>1</v>
      </c>
    </row>
    <row r="44" spans="2:9" x14ac:dyDescent="0.3">
      <c r="B44" s="3" t="s">
        <v>150</v>
      </c>
      <c r="C44" s="3">
        <f t="shared" si="3"/>
        <v>2</v>
      </c>
      <c r="D44" s="3" t="str">
        <f t="shared" si="0"/>
        <v/>
      </c>
      <c r="E44" s="3" t="str">
        <f t="shared" si="1"/>
        <v>X</v>
      </c>
      <c r="F44" s="4" t="s">
        <v>31</v>
      </c>
      <c r="G44" s="4">
        <f t="shared" si="2"/>
        <v>45543</v>
      </c>
      <c r="H44" s="3">
        <v>7124204592</v>
      </c>
      <c r="I44">
        <v>3</v>
      </c>
    </row>
    <row r="45" spans="2:9" x14ac:dyDescent="0.3">
      <c r="B45" s="3" t="s">
        <v>150</v>
      </c>
      <c r="C45" s="3">
        <f t="shared" si="3"/>
        <v>3</v>
      </c>
      <c r="D45" s="3" t="str">
        <f t="shared" si="0"/>
        <v/>
      </c>
      <c r="E45" s="3" t="str">
        <f t="shared" si="1"/>
        <v/>
      </c>
      <c r="F45" s="4" t="s">
        <v>32</v>
      </c>
      <c r="G45" s="4">
        <f t="shared" si="2"/>
        <v>45624</v>
      </c>
      <c r="H45" s="3" t="s">
        <v>33</v>
      </c>
      <c r="I45">
        <v>6</v>
      </c>
    </row>
    <row r="46" spans="2:9" x14ac:dyDescent="0.3">
      <c r="B46" s="3" t="s">
        <v>151</v>
      </c>
      <c r="C46" s="3">
        <f t="shared" si="3"/>
        <v>1</v>
      </c>
      <c r="D46" s="3" t="str">
        <f t="shared" si="0"/>
        <v/>
      </c>
      <c r="E46" s="3" t="str">
        <f t="shared" si="1"/>
        <v/>
      </c>
      <c r="F46" s="4" t="s">
        <v>10</v>
      </c>
      <c r="G46" s="4">
        <f t="shared" si="2"/>
        <v>45612</v>
      </c>
      <c r="H46" s="3">
        <v>6941699716</v>
      </c>
      <c r="I46">
        <v>1</v>
      </c>
    </row>
    <row r="47" spans="2:9" x14ac:dyDescent="0.3">
      <c r="B47" s="3" t="s">
        <v>151</v>
      </c>
      <c r="C47" s="3">
        <f t="shared" si="3"/>
        <v>2</v>
      </c>
      <c r="D47" s="3" t="str">
        <f t="shared" si="0"/>
        <v>O</v>
      </c>
      <c r="E47" s="3" t="str">
        <f t="shared" si="1"/>
        <v/>
      </c>
      <c r="F47" s="4" t="s">
        <v>11</v>
      </c>
      <c r="G47" s="4">
        <f t="shared" si="2"/>
        <v>45613</v>
      </c>
      <c r="H47" s="3">
        <v>7124204592</v>
      </c>
      <c r="I47">
        <v>2</v>
      </c>
    </row>
    <row r="48" spans="2:9" x14ac:dyDescent="0.3">
      <c r="B48" s="3" t="s">
        <v>152</v>
      </c>
      <c r="C48" s="3">
        <f t="shared" si="3"/>
        <v>1</v>
      </c>
      <c r="D48" s="3" t="str">
        <f t="shared" si="0"/>
        <v/>
      </c>
      <c r="E48" s="3" t="str">
        <f t="shared" si="1"/>
        <v/>
      </c>
      <c r="F48" s="4" t="s">
        <v>34</v>
      </c>
      <c r="G48" s="4">
        <f t="shared" si="2"/>
        <v>45594</v>
      </c>
      <c r="H48" s="3">
        <v>5528710782</v>
      </c>
      <c r="I48">
        <v>3</v>
      </c>
    </row>
    <row r="49" spans="2:9" x14ac:dyDescent="0.3">
      <c r="B49" s="3" t="s">
        <v>152</v>
      </c>
      <c r="C49" s="3">
        <f t="shared" si="3"/>
        <v>1</v>
      </c>
      <c r="D49" s="3" t="str">
        <f t="shared" si="0"/>
        <v/>
      </c>
      <c r="E49" s="3" t="str">
        <f t="shared" si="1"/>
        <v/>
      </c>
      <c r="F49" s="4" t="s">
        <v>34</v>
      </c>
      <c r="G49" s="4">
        <f t="shared" si="2"/>
        <v>45594</v>
      </c>
      <c r="H49" s="3">
        <v>6941699716</v>
      </c>
      <c r="I49">
        <v>1</v>
      </c>
    </row>
    <row r="50" spans="2:9" x14ac:dyDescent="0.3">
      <c r="B50" s="3" t="s">
        <v>152</v>
      </c>
      <c r="C50" s="3">
        <f t="shared" si="3"/>
        <v>3</v>
      </c>
      <c r="D50" s="3" t="str">
        <f t="shared" si="0"/>
        <v>O</v>
      </c>
      <c r="E50" s="3" t="str">
        <f t="shared" si="1"/>
        <v/>
      </c>
      <c r="F50" s="4" t="s">
        <v>35</v>
      </c>
      <c r="G50" s="4">
        <f t="shared" si="2"/>
        <v>45595</v>
      </c>
      <c r="H50" s="3">
        <v>7124204592</v>
      </c>
      <c r="I50">
        <v>2</v>
      </c>
    </row>
    <row r="51" spans="2:9" x14ac:dyDescent="0.3">
      <c r="B51" s="3" t="s">
        <v>153</v>
      </c>
      <c r="C51" s="3">
        <f t="shared" si="3"/>
        <v>1</v>
      </c>
      <c r="D51" s="3" t="str">
        <f t="shared" si="0"/>
        <v/>
      </c>
      <c r="E51" s="3" t="str">
        <f t="shared" si="1"/>
        <v/>
      </c>
      <c r="F51" s="4" t="s">
        <v>36</v>
      </c>
      <c r="G51" s="4">
        <f t="shared" si="2"/>
        <v>45590</v>
      </c>
      <c r="H51" s="3">
        <v>6941699716</v>
      </c>
      <c r="I51">
        <v>1</v>
      </c>
    </row>
    <row r="52" spans="2:9" x14ac:dyDescent="0.3">
      <c r="B52" s="3" t="s">
        <v>153</v>
      </c>
      <c r="C52" s="3">
        <f t="shared" si="3"/>
        <v>2</v>
      </c>
      <c r="D52" s="3" t="str">
        <f t="shared" si="0"/>
        <v>O</v>
      </c>
      <c r="E52" s="3" t="str">
        <f t="shared" si="1"/>
        <v/>
      </c>
      <c r="F52" s="4" t="s">
        <v>34</v>
      </c>
      <c r="G52" s="4">
        <f t="shared" si="2"/>
        <v>45594</v>
      </c>
      <c r="H52" s="3">
        <v>7124204592</v>
      </c>
      <c r="I52">
        <v>2</v>
      </c>
    </row>
    <row r="53" spans="2:9" x14ac:dyDescent="0.3">
      <c r="B53" s="3" t="s">
        <v>154</v>
      </c>
      <c r="C53" s="3">
        <f t="shared" si="3"/>
        <v>1</v>
      </c>
      <c r="D53" s="3" t="str">
        <f t="shared" si="0"/>
        <v/>
      </c>
      <c r="E53" s="3" t="str">
        <f t="shared" si="1"/>
        <v/>
      </c>
      <c r="F53" s="4" t="s">
        <v>37</v>
      </c>
      <c r="G53" s="4">
        <f t="shared" si="2"/>
        <v>45391</v>
      </c>
      <c r="H53" s="3">
        <v>6621847635</v>
      </c>
      <c r="I53">
        <v>4</v>
      </c>
    </row>
    <row r="54" spans="2:9" x14ac:dyDescent="0.3">
      <c r="B54" s="3" t="s">
        <v>154</v>
      </c>
      <c r="C54" s="3">
        <f t="shared" si="3"/>
        <v>2</v>
      </c>
      <c r="D54" s="3" t="str">
        <f t="shared" si="0"/>
        <v/>
      </c>
      <c r="E54" s="3" t="str">
        <f t="shared" si="1"/>
        <v/>
      </c>
      <c r="F54" s="4" t="s">
        <v>38</v>
      </c>
      <c r="G54" s="4">
        <f t="shared" si="2"/>
        <v>45466</v>
      </c>
      <c r="H54" s="3">
        <v>5117848881</v>
      </c>
      <c r="I54">
        <v>4</v>
      </c>
    </row>
    <row r="55" spans="2:9" x14ac:dyDescent="0.3">
      <c r="B55" s="3" t="s">
        <v>154</v>
      </c>
      <c r="C55" s="3">
        <f t="shared" si="3"/>
        <v>3</v>
      </c>
      <c r="D55" s="3" t="str">
        <f t="shared" si="0"/>
        <v/>
      </c>
      <c r="E55" s="3" t="str">
        <f t="shared" si="1"/>
        <v/>
      </c>
      <c r="F55" s="4" t="s">
        <v>22</v>
      </c>
      <c r="G55" s="4">
        <f t="shared" si="2"/>
        <v>45588</v>
      </c>
      <c r="H55" s="3">
        <v>6941699716</v>
      </c>
      <c r="I55">
        <v>1</v>
      </c>
    </row>
    <row r="56" spans="2:9" x14ac:dyDescent="0.3">
      <c r="B56" s="3" t="s">
        <v>154</v>
      </c>
      <c r="C56" s="3">
        <f t="shared" si="3"/>
        <v>4</v>
      </c>
      <c r="D56" s="3" t="str">
        <f t="shared" si="0"/>
        <v>O</v>
      </c>
      <c r="E56" s="3" t="str">
        <f t="shared" si="1"/>
        <v/>
      </c>
      <c r="F56" s="4" t="s">
        <v>36</v>
      </c>
      <c r="G56" s="4">
        <f t="shared" si="2"/>
        <v>45590</v>
      </c>
      <c r="H56" s="3">
        <v>7124204592</v>
      </c>
      <c r="I56">
        <v>3</v>
      </c>
    </row>
    <row r="57" spans="2:9" x14ac:dyDescent="0.3">
      <c r="B57" s="3" t="s">
        <v>155</v>
      </c>
      <c r="C57" s="3">
        <f t="shared" si="3"/>
        <v>1</v>
      </c>
      <c r="D57" s="3" t="str">
        <f t="shared" si="0"/>
        <v/>
      </c>
      <c r="E57" s="3" t="str">
        <f t="shared" si="1"/>
        <v/>
      </c>
      <c r="F57" s="4" t="s">
        <v>39</v>
      </c>
      <c r="G57" s="4">
        <f t="shared" si="2"/>
        <v>45539</v>
      </c>
      <c r="H57" s="3">
        <v>7124178742</v>
      </c>
      <c r="I57">
        <v>2</v>
      </c>
    </row>
    <row r="58" spans="2:9" x14ac:dyDescent="0.3">
      <c r="B58" s="3" t="s">
        <v>155</v>
      </c>
      <c r="C58" s="3">
        <f t="shared" si="3"/>
        <v>2</v>
      </c>
      <c r="D58" s="3" t="str">
        <f t="shared" si="0"/>
        <v/>
      </c>
      <c r="E58" s="3" t="str">
        <f t="shared" si="1"/>
        <v/>
      </c>
      <c r="F58" s="4" t="s">
        <v>4</v>
      </c>
      <c r="G58" s="4">
        <f t="shared" si="2"/>
        <v>45558</v>
      </c>
      <c r="H58" s="3">
        <v>6941699716</v>
      </c>
      <c r="I58">
        <v>1</v>
      </c>
    </row>
    <row r="59" spans="2:9" x14ac:dyDescent="0.3">
      <c r="B59" s="3" t="s">
        <v>155</v>
      </c>
      <c r="C59" s="3">
        <f t="shared" si="3"/>
        <v>3</v>
      </c>
      <c r="D59" s="3" t="str">
        <f t="shared" si="0"/>
        <v>O</v>
      </c>
      <c r="E59" s="3" t="str">
        <f t="shared" si="1"/>
        <v/>
      </c>
      <c r="F59" s="4" t="s">
        <v>20</v>
      </c>
      <c r="G59" s="4">
        <f t="shared" si="2"/>
        <v>45561</v>
      </c>
      <c r="H59" s="3">
        <v>7124204592</v>
      </c>
      <c r="I59">
        <v>4</v>
      </c>
    </row>
    <row r="60" spans="2:9" x14ac:dyDescent="0.3">
      <c r="B60" s="3" t="s">
        <v>156</v>
      </c>
      <c r="C60" s="3">
        <f t="shared" si="3"/>
        <v>1</v>
      </c>
      <c r="D60" s="3" t="str">
        <f t="shared" si="0"/>
        <v/>
      </c>
      <c r="E60" s="3" t="str">
        <f t="shared" si="1"/>
        <v/>
      </c>
      <c r="F60" s="4" t="s">
        <v>40</v>
      </c>
      <c r="G60" s="4">
        <f t="shared" si="2"/>
        <v>45438</v>
      </c>
      <c r="H60" s="3">
        <v>5123592554</v>
      </c>
      <c r="I60">
        <v>4</v>
      </c>
    </row>
    <row r="61" spans="2:9" x14ac:dyDescent="0.3">
      <c r="B61" s="3" t="s">
        <v>156</v>
      </c>
      <c r="C61" s="3">
        <f t="shared" si="3"/>
        <v>1</v>
      </c>
      <c r="D61" s="3" t="str">
        <f t="shared" si="0"/>
        <v/>
      </c>
      <c r="E61" s="3" t="str">
        <f t="shared" si="1"/>
        <v/>
      </c>
      <c r="F61" s="4" t="s">
        <v>40</v>
      </c>
      <c r="G61" s="4">
        <f t="shared" si="2"/>
        <v>45438</v>
      </c>
      <c r="H61" s="3">
        <v>5123592713</v>
      </c>
      <c r="I61">
        <v>4</v>
      </c>
    </row>
    <row r="62" spans="2:9" x14ac:dyDescent="0.3">
      <c r="B62" s="3" t="s">
        <v>156</v>
      </c>
      <c r="C62" s="3">
        <f t="shared" si="3"/>
        <v>3</v>
      </c>
      <c r="D62" s="3" t="str">
        <f t="shared" si="0"/>
        <v/>
      </c>
      <c r="E62" s="3" t="str">
        <f t="shared" si="1"/>
        <v/>
      </c>
      <c r="F62" s="4" t="s">
        <v>41</v>
      </c>
      <c r="G62" s="4">
        <f t="shared" si="2"/>
        <v>45609</v>
      </c>
      <c r="H62" s="3">
        <v>6941699716</v>
      </c>
      <c r="I62">
        <v>1</v>
      </c>
    </row>
    <row r="63" spans="2:9" x14ac:dyDescent="0.3">
      <c r="B63" s="3" t="s">
        <v>156</v>
      </c>
      <c r="C63" s="3">
        <f t="shared" si="3"/>
        <v>4</v>
      </c>
      <c r="D63" s="3" t="str">
        <f t="shared" si="0"/>
        <v>O</v>
      </c>
      <c r="E63" s="3" t="str">
        <f t="shared" si="1"/>
        <v/>
      </c>
      <c r="F63" s="4" t="s">
        <v>29</v>
      </c>
      <c r="G63" s="4">
        <f t="shared" si="2"/>
        <v>45611</v>
      </c>
      <c r="H63" s="3">
        <v>7124204592</v>
      </c>
      <c r="I63">
        <v>2</v>
      </c>
    </row>
    <row r="64" spans="2:9" x14ac:dyDescent="0.3">
      <c r="B64" s="3" t="s">
        <v>157</v>
      </c>
      <c r="C64" s="3">
        <f t="shared" si="3"/>
        <v>1</v>
      </c>
      <c r="D64" s="3" t="str">
        <f t="shared" si="0"/>
        <v/>
      </c>
      <c r="E64" s="3" t="str">
        <f t="shared" si="1"/>
        <v/>
      </c>
      <c r="F64" s="4" t="s">
        <v>42</v>
      </c>
      <c r="G64" s="4">
        <f t="shared" si="2"/>
        <v>45392</v>
      </c>
      <c r="H64" s="3">
        <v>5124197471</v>
      </c>
      <c r="I64">
        <v>1</v>
      </c>
    </row>
    <row r="65" spans="2:9" x14ac:dyDescent="0.3">
      <c r="B65" s="3" t="s">
        <v>157</v>
      </c>
      <c r="C65" s="3">
        <f t="shared" si="3"/>
        <v>2</v>
      </c>
      <c r="D65" s="3" t="str">
        <f t="shared" si="0"/>
        <v/>
      </c>
      <c r="E65" s="3" t="str">
        <f t="shared" si="1"/>
        <v/>
      </c>
      <c r="F65" s="4" t="s">
        <v>22</v>
      </c>
      <c r="G65" s="4">
        <f t="shared" si="2"/>
        <v>45588</v>
      </c>
      <c r="H65" s="3">
        <v>6941699716</v>
      </c>
      <c r="I65">
        <v>1</v>
      </c>
    </row>
    <row r="66" spans="2:9" x14ac:dyDescent="0.3">
      <c r="B66" s="3" t="s">
        <v>157</v>
      </c>
      <c r="C66" s="3">
        <f t="shared" si="3"/>
        <v>3</v>
      </c>
      <c r="D66" s="3" t="str">
        <f t="shared" si="0"/>
        <v>O</v>
      </c>
      <c r="E66" s="3" t="str">
        <f t="shared" si="1"/>
        <v/>
      </c>
      <c r="F66" s="4" t="s">
        <v>43</v>
      </c>
      <c r="G66" s="4">
        <f t="shared" si="2"/>
        <v>45602</v>
      </c>
      <c r="H66" s="3">
        <v>7124204592</v>
      </c>
      <c r="I66">
        <v>3</v>
      </c>
    </row>
    <row r="67" spans="2:9" x14ac:dyDescent="0.3">
      <c r="B67" s="3" t="s">
        <v>158</v>
      </c>
      <c r="C67" s="3">
        <f t="shared" si="3"/>
        <v>1</v>
      </c>
      <c r="D67" s="3" t="str">
        <f t="shared" si="0"/>
        <v/>
      </c>
      <c r="E67" s="3" t="str">
        <f t="shared" si="1"/>
        <v/>
      </c>
      <c r="F67" s="4" t="s">
        <v>44</v>
      </c>
      <c r="G67" s="4">
        <f t="shared" si="2"/>
        <v>45370</v>
      </c>
      <c r="H67" s="3">
        <v>5123391436</v>
      </c>
      <c r="I67">
        <v>2</v>
      </c>
    </row>
    <row r="68" spans="2:9" x14ac:dyDescent="0.3">
      <c r="B68" s="3" t="s">
        <v>158</v>
      </c>
      <c r="C68" s="3">
        <f t="shared" si="3"/>
        <v>2</v>
      </c>
      <c r="D68" s="3" t="str">
        <f t="shared" si="0"/>
        <v/>
      </c>
      <c r="E68" s="3" t="str">
        <f t="shared" si="1"/>
        <v/>
      </c>
      <c r="F68" s="4" t="s">
        <v>45</v>
      </c>
      <c r="G68" s="4">
        <f t="shared" si="2"/>
        <v>45540</v>
      </c>
      <c r="H68" s="3">
        <v>5123318149</v>
      </c>
      <c r="I68">
        <v>2</v>
      </c>
    </row>
    <row r="69" spans="2:9" x14ac:dyDescent="0.3">
      <c r="B69" s="3" t="s">
        <v>158</v>
      </c>
      <c r="C69" s="3">
        <f t="shared" si="3"/>
        <v>2</v>
      </c>
      <c r="D69" s="3" t="str">
        <f t="shared" ref="D69:D132" si="4">IF(AND(_xlfn.MAXIFS(C:C,B:B,B69)=C69,H69=7124204592),"O","")</f>
        <v/>
      </c>
      <c r="E69" s="3" t="str">
        <f t="shared" ref="E69:E132" si="5">IF(AND(H69=7124204592,_xlfn.MAXIFS(C:C,B:B,B69)&gt;C69),"X","")</f>
        <v/>
      </c>
      <c r="F69" s="4" t="s">
        <v>45</v>
      </c>
      <c r="G69" s="4">
        <f t="shared" ref="G69:G132" si="6">DATEVALUE(SUBSTITUTE(SUBSTITUTE(F69,"월","/"),"일",""))</f>
        <v>45540</v>
      </c>
      <c r="H69" s="3">
        <v>6941699716</v>
      </c>
      <c r="I69">
        <v>1</v>
      </c>
    </row>
    <row r="70" spans="2:9" x14ac:dyDescent="0.3">
      <c r="B70" s="3" t="s">
        <v>158</v>
      </c>
      <c r="C70" s="3">
        <f t="shared" ref="C70:C133" si="7">COUNTIFS(B:B,B70,G:G,"&lt;"&amp;G70)+1</f>
        <v>4</v>
      </c>
      <c r="D70" s="3" t="str">
        <f t="shared" si="4"/>
        <v/>
      </c>
      <c r="E70" s="3" t="str">
        <f t="shared" si="5"/>
        <v>X</v>
      </c>
      <c r="F70" s="4" t="s">
        <v>46</v>
      </c>
      <c r="G70" s="4">
        <f t="shared" si="6"/>
        <v>45541</v>
      </c>
      <c r="H70" s="3">
        <v>7124204592</v>
      </c>
      <c r="I70">
        <v>2</v>
      </c>
    </row>
    <row r="71" spans="2:9" x14ac:dyDescent="0.3">
      <c r="B71" s="3" t="s">
        <v>158</v>
      </c>
      <c r="C71" s="3">
        <f t="shared" si="7"/>
        <v>5</v>
      </c>
      <c r="D71" s="3" t="str">
        <f t="shared" si="4"/>
        <v/>
      </c>
      <c r="E71" s="3" t="str">
        <f t="shared" si="5"/>
        <v/>
      </c>
      <c r="F71" s="4" t="s">
        <v>47</v>
      </c>
      <c r="G71" s="4">
        <f t="shared" si="6"/>
        <v>45550</v>
      </c>
      <c r="H71" s="3">
        <v>6985807008</v>
      </c>
      <c r="I71">
        <v>2</v>
      </c>
    </row>
    <row r="72" spans="2:9" x14ac:dyDescent="0.3">
      <c r="B72" s="3" t="s">
        <v>158</v>
      </c>
      <c r="C72" s="3">
        <f t="shared" si="7"/>
        <v>6</v>
      </c>
      <c r="D72" s="3" t="str">
        <f t="shared" si="4"/>
        <v/>
      </c>
      <c r="E72" s="3" t="str">
        <f t="shared" si="5"/>
        <v/>
      </c>
      <c r="F72" s="4" t="s">
        <v>48</v>
      </c>
      <c r="G72" s="4">
        <f t="shared" si="6"/>
        <v>45579</v>
      </c>
      <c r="H72" s="3">
        <v>5124271386</v>
      </c>
      <c r="I72">
        <v>3</v>
      </c>
    </row>
    <row r="73" spans="2:9" x14ac:dyDescent="0.3">
      <c r="B73" s="3" t="s">
        <v>159</v>
      </c>
      <c r="C73" s="3">
        <f t="shared" si="7"/>
        <v>1</v>
      </c>
      <c r="D73" s="3" t="str">
        <f t="shared" si="4"/>
        <v/>
      </c>
      <c r="E73" s="3" t="str">
        <f t="shared" si="5"/>
        <v/>
      </c>
      <c r="F73" s="4" t="s">
        <v>12</v>
      </c>
      <c r="G73" s="4">
        <f t="shared" si="6"/>
        <v>45500</v>
      </c>
      <c r="H73" s="3">
        <v>5869696463</v>
      </c>
      <c r="I73">
        <v>2</v>
      </c>
    </row>
    <row r="74" spans="2:9" x14ac:dyDescent="0.3">
      <c r="B74" s="3" t="s">
        <v>159</v>
      </c>
      <c r="C74" s="3">
        <f t="shared" si="7"/>
        <v>4</v>
      </c>
      <c r="D74" s="3" t="str">
        <f t="shared" si="4"/>
        <v/>
      </c>
      <c r="E74" s="3" t="str">
        <f t="shared" si="5"/>
        <v/>
      </c>
      <c r="F74" s="4" t="s">
        <v>41</v>
      </c>
      <c r="G74" s="4">
        <f t="shared" si="6"/>
        <v>45609</v>
      </c>
      <c r="H74" s="3">
        <v>6941699716</v>
      </c>
      <c r="I74">
        <v>1</v>
      </c>
    </row>
    <row r="75" spans="2:9" x14ac:dyDescent="0.3">
      <c r="B75" s="3" t="s">
        <v>159</v>
      </c>
      <c r="C75" s="3">
        <f t="shared" si="7"/>
        <v>5</v>
      </c>
      <c r="D75" s="3" t="str">
        <f t="shared" si="4"/>
        <v>O</v>
      </c>
      <c r="E75" s="3" t="str">
        <f t="shared" si="5"/>
        <v/>
      </c>
      <c r="F75" s="4" t="s">
        <v>49</v>
      </c>
      <c r="G75" s="4">
        <f t="shared" si="6"/>
        <v>45610</v>
      </c>
      <c r="H75" s="3">
        <v>7124204592</v>
      </c>
      <c r="I75">
        <v>2</v>
      </c>
    </row>
    <row r="76" spans="2:9" x14ac:dyDescent="0.3">
      <c r="B76" s="3" t="s">
        <v>160</v>
      </c>
      <c r="C76" s="3">
        <f t="shared" si="7"/>
        <v>2</v>
      </c>
      <c r="D76" s="3" t="str">
        <f t="shared" si="4"/>
        <v/>
      </c>
      <c r="E76" s="3" t="str">
        <f t="shared" si="5"/>
        <v/>
      </c>
      <c r="F76" s="4" t="s">
        <v>4</v>
      </c>
      <c r="G76" s="4">
        <f t="shared" si="6"/>
        <v>45558</v>
      </c>
      <c r="H76" s="3">
        <v>6941699716</v>
      </c>
      <c r="I76">
        <v>1</v>
      </c>
    </row>
    <row r="77" spans="2:9" x14ac:dyDescent="0.3">
      <c r="B77" s="3" t="s">
        <v>160</v>
      </c>
      <c r="C77" s="3">
        <f t="shared" si="7"/>
        <v>3</v>
      </c>
      <c r="D77" s="3" t="str">
        <f t="shared" si="4"/>
        <v/>
      </c>
      <c r="E77" s="3" t="str">
        <f t="shared" si="5"/>
        <v>X</v>
      </c>
      <c r="F77" s="4" t="s">
        <v>20</v>
      </c>
      <c r="G77" s="4">
        <f t="shared" si="6"/>
        <v>45561</v>
      </c>
      <c r="H77" s="3">
        <v>7124204592</v>
      </c>
      <c r="I77">
        <v>3</v>
      </c>
    </row>
    <row r="78" spans="2:9" x14ac:dyDescent="0.3">
      <c r="B78" s="3" t="s">
        <v>161</v>
      </c>
      <c r="C78" s="3">
        <f t="shared" si="7"/>
        <v>1</v>
      </c>
      <c r="D78" s="3" t="str">
        <f t="shared" si="4"/>
        <v/>
      </c>
      <c r="E78" s="3" t="str">
        <f t="shared" si="5"/>
        <v/>
      </c>
      <c r="F78" s="4" t="s">
        <v>29</v>
      </c>
      <c r="G78" s="4">
        <f t="shared" si="6"/>
        <v>45611</v>
      </c>
      <c r="H78" s="3">
        <v>6941699716</v>
      </c>
      <c r="I78">
        <v>1</v>
      </c>
    </row>
    <row r="79" spans="2:9" x14ac:dyDescent="0.3">
      <c r="B79" s="3" t="s">
        <v>161</v>
      </c>
      <c r="C79" s="3">
        <f t="shared" si="7"/>
        <v>2</v>
      </c>
      <c r="D79" s="3" t="str">
        <f t="shared" si="4"/>
        <v/>
      </c>
      <c r="E79" s="3" t="str">
        <f t="shared" si="5"/>
        <v/>
      </c>
      <c r="F79" s="4" t="s">
        <v>50</v>
      </c>
      <c r="G79" s="4">
        <f t="shared" si="6"/>
        <v>45629</v>
      </c>
      <c r="H79" s="3" t="s">
        <v>15</v>
      </c>
      <c r="I79">
        <v>1</v>
      </c>
    </row>
    <row r="80" spans="2:9" x14ac:dyDescent="0.3">
      <c r="B80" s="3" t="s">
        <v>161</v>
      </c>
      <c r="C80" s="3">
        <f t="shared" si="7"/>
        <v>2</v>
      </c>
      <c r="D80" s="3" t="str">
        <f t="shared" si="4"/>
        <v/>
      </c>
      <c r="E80" s="3" t="str">
        <f t="shared" si="5"/>
        <v/>
      </c>
      <c r="F80" s="4" t="s">
        <v>50</v>
      </c>
      <c r="G80" s="4">
        <f t="shared" si="6"/>
        <v>45629</v>
      </c>
      <c r="H80" s="3" t="s">
        <v>16</v>
      </c>
      <c r="I80">
        <v>1</v>
      </c>
    </row>
    <row r="81" spans="2:9" x14ac:dyDescent="0.3">
      <c r="B81" s="3" t="s">
        <v>161</v>
      </c>
      <c r="C81" s="3">
        <f t="shared" si="7"/>
        <v>2</v>
      </c>
      <c r="D81" s="3" t="str">
        <f t="shared" si="4"/>
        <v/>
      </c>
      <c r="E81" s="3" t="str">
        <f t="shared" si="5"/>
        <v/>
      </c>
      <c r="F81" s="4" t="s">
        <v>50</v>
      </c>
      <c r="G81" s="4">
        <f t="shared" si="6"/>
        <v>45629</v>
      </c>
      <c r="H81" s="3" t="s">
        <v>19</v>
      </c>
      <c r="I81">
        <v>2</v>
      </c>
    </row>
    <row r="82" spans="2:9" x14ac:dyDescent="0.3">
      <c r="B82" s="3" t="s">
        <v>162</v>
      </c>
      <c r="C82" s="3">
        <f t="shared" si="7"/>
        <v>1</v>
      </c>
      <c r="D82" s="3" t="str">
        <f t="shared" si="4"/>
        <v/>
      </c>
      <c r="E82" s="3" t="str">
        <f t="shared" si="5"/>
        <v/>
      </c>
      <c r="F82" s="4" t="s">
        <v>4</v>
      </c>
      <c r="G82" s="4">
        <f t="shared" si="6"/>
        <v>45558</v>
      </c>
      <c r="H82" s="3">
        <v>6941699716</v>
      </c>
      <c r="I82">
        <v>1</v>
      </c>
    </row>
    <row r="83" spans="2:9" x14ac:dyDescent="0.3">
      <c r="B83" s="3" t="s">
        <v>162</v>
      </c>
      <c r="C83" s="3">
        <f t="shared" si="7"/>
        <v>2</v>
      </c>
      <c r="D83" s="3" t="str">
        <f t="shared" si="4"/>
        <v>O</v>
      </c>
      <c r="E83" s="3" t="str">
        <f t="shared" si="5"/>
        <v/>
      </c>
      <c r="F83" s="4" t="s">
        <v>20</v>
      </c>
      <c r="G83" s="4">
        <f t="shared" si="6"/>
        <v>45561</v>
      </c>
      <c r="H83" s="3">
        <v>7124204592</v>
      </c>
      <c r="I83">
        <v>3</v>
      </c>
    </row>
    <row r="84" spans="2:9" x14ac:dyDescent="0.3">
      <c r="B84" s="3" t="s">
        <v>163</v>
      </c>
      <c r="C84" s="3">
        <f t="shared" si="7"/>
        <v>1</v>
      </c>
      <c r="D84" s="3" t="str">
        <f t="shared" si="4"/>
        <v/>
      </c>
      <c r="E84" s="3" t="str">
        <f t="shared" si="5"/>
        <v/>
      </c>
      <c r="F84" s="4" t="s">
        <v>4</v>
      </c>
      <c r="G84" s="4">
        <f t="shared" si="6"/>
        <v>45558</v>
      </c>
      <c r="H84" s="3">
        <v>6941699716</v>
      </c>
      <c r="I84">
        <v>1</v>
      </c>
    </row>
    <row r="85" spans="2:9" x14ac:dyDescent="0.3">
      <c r="B85" s="3" t="s">
        <v>163</v>
      </c>
      <c r="C85" s="3">
        <f t="shared" si="7"/>
        <v>2</v>
      </c>
      <c r="D85" s="3" t="str">
        <f t="shared" si="4"/>
        <v>O</v>
      </c>
      <c r="E85" s="3" t="str">
        <f t="shared" si="5"/>
        <v/>
      </c>
      <c r="F85" s="4" t="s">
        <v>21</v>
      </c>
      <c r="G85" s="4">
        <f t="shared" si="6"/>
        <v>45562</v>
      </c>
      <c r="H85" s="3">
        <v>7124204592</v>
      </c>
      <c r="I85">
        <v>3</v>
      </c>
    </row>
    <row r="86" spans="2:9" x14ac:dyDescent="0.3">
      <c r="B86" s="3" t="s">
        <v>164</v>
      </c>
      <c r="C86" s="3">
        <f t="shared" si="7"/>
        <v>1</v>
      </c>
      <c r="D86" s="3" t="str">
        <f t="shared" si="4"/>
        <v/>
      </c>
      <c r="E86" s="3" t="str">
        <f t="shared" si="5"/>
        <v/>
      </c>
      <c r="F86" s="4" t="s">
        <v>22</v>
      </c>
      <c r="G86" s="4">
        <f t="shared" si="6"/>
        <v>45588</v>
      </c>
      <c r="H86" s="3">
        <v>6941699716</v>
      </c>
      <c r="I86">
        <v>1</v>
      </c>
    </row>
    <row r="87" spans="2:9" x14ac:dyDescent="0.3">
      <c r="B87" s="3" t="s">
        <v>164</v>
      </c>
      <c r="C87" s="3">
        <f t="shared" si="7"/>
        <v>2</v>
      </c>
      <c r="D87" s="3" t="str">
        <f t="shared" si="4"/>
        <v>O</v>
      </c>
      <c r="E87" s="3" t="str">
        <f t="shared" si="5"/>
        <v/>
      </c>
      <c r="F87" s="4" t="s">
        <v>36</v>
      </c>
      <c r="G87" s="4">
        <f t="shared" si="6"/>
        <v>45590</v>
      </c>
      <c r="H87" s="3">
        <v>7124204592</v>
      </c>
      <c r="I87">
        <v>2</v>
      </c>
    </row>
    <row r="88" spans="2:9" x14ac:dyDescent="0.3">
      <c r="B88" s="3" t="s">
        <v>165</v>
      </c>
      <c r="C88" s="3">
        <f t="shared" si="7"/>
        <v>1</v>
      </c>
      <c r="D88" s="3" t="str">
        <f t="shared" si="4"/>
        <v/>
      </c>
      <c r="E88" s="3" t="str">
        <f t="shared" si="5"/>
        <v/>
      </c>
      <c r="F88" s="4" t="s">
        <v>51</v>
      </c>
      <c r="G88" s="4">
        <f t="shared" si="6"/>
        <v>45596</v>
      </c>
      <c r="H88" s="3">
        <v>6941699716</v>
      </c>
      <c r="I88">
        <v>1</v>
      </c>
    </row>
    <row r="89" spans="2:9" x14ac:dyDescent="0.3">
      <c r="B89" s="3" t="s">
        <v>165</v>
      </c>
      <c r="C89" s="3">
        <f t="shared" si="7"/>
        <v>2</v>
      </c>
      <c r="D89" s="3" t="str">
        <f t="shared" si="4"/>
        <v>O</v>
      </c>
      <c r="E89" s="3" t="str">
        <f t="shared" si="5"/>
        <v/>
      </c>
      <c r="F89" s="4" t="s">
        <v>52</v>
      </c>
      <c r="G89" s="4">
        <f t="shared" si="6"/>
        <v>45597</v>
      </c>
      <c r="H89" s="3">
        <v>7124204592</v>
      </c>
      <c r="I89">
        <v>2</v>
      </c>
    </row>
    <row r="90" spans="2:9" x14ac:dyDescent="0.3">
      <c r="B90" s="3" t="s">
        <v>166</v>
      </c>
      <c r="C90" s="3">
        <f t="shared" si="7"/>
        <v>1</v>
      </c>
      <c r="D90" s="3" t="str">
        <f t="shared" si="4"/>
        <v/>
      </c>
      <c r="E90" s="3" t="str">
        <f t="shared" si="5"/>
        <v/>
      </c>
      <c r="F90" s="4" t="s">
        <v>53</v>
      </c>
      <c r="G90" s="4">
        <f t="shared" si="6"/>
        <v>45406</v>
      </c>
      <c r="H90" s="3">
        <v>7020283762</v>
      </c>
      <c r="I90">
        <v>4</v>
      </c>
    </row>
    <row r="91" spans="2:9" x14ac:dyDescent="0.3">
      <c r="B91" s="3" t="s">
        <v>166</v>
      </c>
      <c r="C91" s="3">
        <f t="shared" si="7"/>
        <v>2</v>
      </c>
      <c r="D91" s="3" t="str">
        <f t="shared" si="4"/>
        <v/>
      </c>
      <c r="E91" s="3" t="str">
        <f t="shared" si="5"/>
        <v/>
      </c>
      <c r="F91" s="4" t="s">
        <v>54</v>
      </c>
      <c r="G91" s="4">
        <f t="shared" si="6"/>
        <v>45586</v>
      </c>
      <c r="H91" s="3">
        <v>5123592554</v>
      </c>
      <c r="I91">
        <v>4</v>
      </c>
    </row>
    <row r="92" spans="2:9" x14ac:dyDescent="0.3">
      <c r="B92" s="3" t="s">
        <v>166</v>
      </c>
      <c r="C92" s="3">
        <f t="shared" si="7"/>
        <v>3</v>
      </c>
      <c r="D92" s="3" t="str">
        <f t="shared" si="4"/>
        <v/>
      </c>
      <c r="E92" s="3" t="str">
        <f t="shared" si="5"/>
        <v/>
      </c>
      <c r="F92" s="4" t="s">
        <v>41</v>
      </c>
      <c r="G92" s="4">
        <f t="shared" si="6"/>
        <v>45609</v>
      </c>
      <c r="H92" s="3">
        <v>6941699716</v>
      </c>
      <c r="I92">
        <v>1</v>
      </c>
    </row>
    <row r="93" spans="2:9" x14ac:dyDescent="0.3">
      <c r="B93" s="3" t="s">
        <v>166</v>
      </c>
      <c r="C93" s="3">
        <f t="shared" si="7"/>
        <v>4</v>
      </c>
      <c r="D93" s="3" t="str">
        <f t="shared" si="4"/>
        <v>O</v>
      </c>
      <c r="E93" s="3" t="str">
        <f t="shared" si="5"/>
        <v/>
      </c>
      <c r="F93" s="4" t="s">
        <v>49</v>
      </c>
      <c r="G93" s="4">
        <f t="shared" si="6"/>
        <v>45610</v>
      </c>
      <c r="H93" s="3">
        <v>7124204592</v>
      </c>
      <c r="I93">
        <v>3</v>
      </c>
    </row>
    <row r="94" spans="2:9" x14ac:dyDescent="0.3">
      <c r="B94" s="3" t="s">
        <v>167</v>
      </c>
      <c r="C94" s="3">
        <f t="shared" si="7"/>
        <v>1</v>
      </c>
      <c r="D94" s="3" t="str">
        <f t="shared" si="4"/>
        <v/>
      </c>
      <c r="E94" s="3" t="str">
        <f t="shared" si="5"/>
        <v/>
      </c>
      <c r="F94" s="4" t="s">
        <v>3</v>
      </c>
      <c r="G94" s="4">
        <f t="shared" si="6"/>
        <v>45557</v>
      </c>
      <c r="H94" s="3">
        <v>6941699716</v>
      </c>
      <c r="I94">
        <v>1</v>
      </c>
    </row>
    <row r="95" spans="2:9" x14ac:dyDescent="0.3">
      <c r="B95" s="3" t="s">
        <v>167</v>
      </c>
      <c r="C95" s="3">
        <f t="shared" si="7"/>
        <v>2</v>
      </c>
      <c r="D95" s="3" t="str">
        <f t="shared" si="4"/>
        <v/>
      </c>
      <c r="E95" s="3" t="str">
        <f t="shared" si="5"/>
        <v>X</v>
      </c>
      <c r="F95" s="4" t="s">
        <v>55</v>
      </c>
      <c r="G95" s="4">
        <f t="shared" si="6"/>
        <v>45559</v>
      </c>
      <c r="H95" s="3">
        <v>7124204592</v>
      </c>
      <c r="I95">
        <v>1</v>
      </c>
    </row>
    <row r="96" spans="2:9" x14ac:dyDescent="0.3">
      <c r="B96" s="3" t="s">
        <v>167</v>
      </c>
      <c r="C96" s="3">
        <f t="shared" si="7"/>
        <v>3</v>
      </c>
      <c r="D96" s="3" t="str">
        <f t="shared" si="4"/>
        <v/>
      </c>
      <c r="E96" s="3" t="str">
        <f t="shared" si="5"/>
        <v/>
      </c>
      <c r="F96" s="4" t="s">
        <v>13</v>
      </c>
      <c r="G96" s="4">
        <f t="shared" si="6"/>
        <v>45648</v>
      </c>
      <c r="H96" s="3" t="s">
        <v>17</v>
      </c>
      <c r="I96">
        <v>1</v>
      </c>
    </row>
    <row r="97" spans="2:9" x14ac:dyDescent="0.3">
      <c r="B97" s="3" t="s">
        <v>168</v>
      </c>
      <c r="C97" s="3">
        <f t="shared" si="7"/>
        <v>2</v>
      </c>
      <c r="D97" s="3" t="str">
        <f t="shared" si="4"/>
        <v>O</v>
      </c>
      <c r="E97" s="3" t="str">
        <f t="shared" si="5"/>
        <v/>
      </c>
      <c r="F97" s="4" t="s">
        <v>43</v>
      </c>
      <c r="G97" s="4">
        <f t="shared" si="6"/>
        <v>45602</v>
      </c>
      <c r="H97" s="3">
        <v>7124204592</v>
      </c>
      <c r="I97">
        <v>3</v>
      </c>
    </row>
    <row r="98" spans="2:9" x14ac:dyDescent="0.3">
      <c r="B98" s="3" t="s">
        <v>168</v>
      </c>
      <c r="C98" s="3">
        <f t="shared" si="7"/>
        <v>1</v>
      </c>
      <c r="D98" s="3" t="str">
        <f t="shared" si="4"/>
        <v/>
      </c>
      <c r="E98" s="3" t="str">
        <f t="shared" si="5"/>
        <v/>
      </c>
      <c r="F98" s="4" t="s">
        <v>6</v>
      </c>
      <c r="G98" s="4">
        <f t="shared" si="6"/>
        <v>45514</v>
      </c>
      <c r="H98" s="3">
        <v>6941699716</v>
      </c>
      <c r="I98">
        <v>1</v>
      </c>
    </row>
    <row r="99" spans="2:9" x14ac:dyDescent="0.3">
      <c r="B99" s="3" t="s">
        <v>169</v>
      </c>
      <c r="C99" s="3">
        <f t="shared" si="7"/>
        <v>1</v>
      </c>
      <c r="D99" s="3" t="str">
        <f t="shared" si="4"/>
        <v/>
      </c>
      <c r="E99" s="3" t="str">
        <f t="shared" si="5"/>
        <v/>
      </c>
      <c r="F99" s="4" t="s">
        <v>10</v>
      </c>
      <c r="G99" s="4">
        <f t="shared" si="6"/>
        <v>45612</v>
      </c>
      <c r="H99" s="3">
        <v>5165467725</v>
      </c>
      <c r="I99">
        <v>3</v>
      </c>
    </row>
    <row r="100" spans="2:9" x14ac:dyDescent="0.3">
      <c r="B100" s="3" t="s">
        <v>169</v>
      </c>
      <c r="C100" s="3">
        <f t="shared" si="7"/>
        <v>1</v>
      </c>
      <c r="D100" s="3" t="str">
        <f t="shared" si="4"/>
        <v/>
      </c>
      <c r="E100" s="3" t="str">
        <f t="shared" si="5"/>
        <v/>
      </c>
      <c r="F100" s="4" t="s">
        <v>10</v>
      </c>
      <c r="G100" s="4">
        <f t="shared" si="6"/>
        <v>45612</v>
      </c>
      <c r="H100" s="3">
        <v>6941699716</v>
      </c>
      <c r="I100">
        <v>1</v>
      </c>
    </row>
    <row r="101" spans="2:9" x14ac:dyDescent="0.3">
      <c r="B101" s="3" t="s">
        <v>169</v>
      </c>
      <c r="C101" s="3">
        <f t="shared" si="7"/>
        <v>3</v>
      </c>
      <c r="D101" s="3" t="str">
        <f t="shared" si="4"/>
        <v>O</v>
      </c>
      <c r="E101" s="3" t="str">
        <f t="shared" si="5"/>
        <v/>
      </c>
      <c r="F101" s="4" t="s">
        <v>56</v>
      </c>
      <c r="G101" s="4">
        <f t="shared" si="6"/>
        <v>45617</v>
      </c>
      <c r="H101" s="3">
        <v>7124204592</v>
      </c>
      <c r="I101">
        <v>3</v>
      </c>
    </row>
    <row r="102" spans="2:9" x14ac:dyDescent="0.3">
      <c r="B102" s="3" t="s">
        <v>170</v>
      </c>
      <c r="C102" s="3">
        <f t="shared" si="7"/>
        <v>1</v>
      </c>
      <c r="D102" s="3" t="str">
        <f t="shared" si="4"/>
        <v/>
      </c>
      <c r="E102" s="3" t="str">
        <f t="shared" si="5"/>
        <v/>
      </c>
      <c r="F102" s="4" t="s">
        <v>2</v>
      </c>
      <c r="G102" s="4">
        <f t="shared" si="6"/>
        <v>45544</v>
      </c>
      <c r="H102" s="3">
        <v>5165467725</v>
      </c>
      <c r="I102">
        <v>3</v>
      </c>
    </row>
    <row r="103" spans="2:9" x14ac:dyDescent="0.3">
      <c r="B103" s="3" t="s">
        <v>170</v>
      </c>
      <c r="C103" s="3">
        <f t="shared" si="7"/>
        <v>1</v>
      </c>
      <c r="D103" s="3" t="str">
        <f t="shared" si="4"/>
        <v/>
      </c>
      <c r="E103" s="3" t="str">
        <f t="shared" si="5"/>
        <v/>
      </c>
      <c r="F103" s="4" t="s">
        <v>2</v>
      </c>
      <c r="G103" s="4">
        <f t="shared" si="6"/>
        <v>45544</v>
      </c>
      <c r="H103" s="3">
        <v>6941699716</v>
      </c>
      <c r="I103">
        <v>1</v>
      </c>
    </row>
    <row r="104" spans="2:9" x14ac:dyDescent="0.3">
      <c r="B104" s="3" t="s">
        <v>170</v>
      </c>
      <c r="C104" s="3">
        <f t="shared" si="7"/>
        <v>3</v>
      </c>
      <c r="D104" s="3" t="str">
        <f t="shared" si="4"/>
        <v>O</v>
      </c>
      <c r="E104" s="3" t="str">
        <f t="shared" si="5"/>
        <v/>
      </c>
      <c r="F104" s="4" t="s">
        <v>57</v>
      </c>
      <c r="G104" s="4">
        <f t="shared" si="6"/>
        <v>45546</v>
      </c>
      <c r="H104" s="3">
        <v>7124204592</v>
      </c>
      <c r="I104">
        <v>2</v>
      </c>
    </row>
    <row r="105" spans="2:9" x14ac:dyDescent="0.3">
      <c r="B105" s="3" t="s">
        <v>171</v>
      </c>
      <c r="C105" s="3">
        <f t="shared" si="7"/>
        <v>1</v>
      </c>
      <c r="D105" s="3" t="str">
        <f t="shared" si="4"/>
        <v/>
      </c>
      <c r="E105" s="3" t="str">
        <f t="shared" si="5"/>
        <v/>
      </c>
      <c r="F105" s="4" t="s">
        <v>58</v>
      </c>
      <c r="G105" s="4">
        <f t="shared" si="6"/>
        <v>45601</v>
      </c>
      <c r="H105" s="3">
        <v>5621892973</v>
      </c>
      <c r="I105">
        <v>1</v>
      </c>
    </row>
    <row r="106" spans="2:9" x14ac:dyDescent="0.3">
      <c r="B106" s="3" t="s">
        <v>171</v>
      </c>
      <c r="C106" s="3">
        <f t="shared" si="7"/>
        <v>2</v>
      </c>
      <c r="D106" s="3" t="str">
        <f t="shared" si="4"/>
        <v>O</v>
      </c>
      <c r="E106" s="3" t="str">
        <f t="shared" si="5"/>
        <v/>
      </c>
      <c r="F106" s="4" t="s">
        <v>59</v>
      </c>
      <c r="G106" s="4">
        <f t="shared" si="6"/>
        <v>45606</v>
      </c>
      <c r="H106" s="3">
        <v>7124204592</v>
      </c>
      <c r="I106">
        <v>3</v>
      </c>
    </row>
    <row r="107" spans="2:9" x14ac:dyDescent="0.3">
      <c r="B107" s="3" t="s">
        <v>172</v>
      </c>
      <c r="C107" s="3">
        <f t="shared" si="7"/>
        <v>1</v>
      </c>
      <c r="D107" s="3" t="str">
        <f t="shared" si="4"/>
        <v/>
      </c>
      <c r="E107" s="3" t="str">
        <f t="shared" si="5"/>
        <v/>
      </c>
      <c r="F107" s="4" t="s">
        <v>38</v>
      </c>
      <c r="G107" s="4">
        <f t="shared" si="6"/>
        <v>45466</v>
      </c>
      <c r="H107" s="3">
        <v>7034131201</v>
      </c>
      <c r="I107">
        <v>1</v>
      </c>
    </row>
    <row r="108" spans="2:9" x14ac:dyDescent="0.3">
      <c r="B108" s="3" t="s">
        <v>172</v>
      </c>
      <c r="C108" s="3">
        <f t="shared" si="7"/>
        <v>2</v>
      </c>
      <c r="D108" s="3" t="str">
        <f t="shared" si="4"/>
        <v/>
      </c>
      <c r="E108" s="3" t="str">
        <f t="shared" si="5"/>
        <v/>
      </c>
      <c r="F108" s="4" t="s">
        <v>60</v>
      </c>
      <c r="G108" s="4">
        <f t="shared" si="6"/>
        <v>45507</v>
      </c>
      <c r="H108" s="3">
        <v>6941699716</v>
      </c>
      <c r="I108">
        <v>1</v>
      </c>
    </row>
    <row r="109" spans="2:9" x14ac:dyDescent="0.3">
      <c r="B109" s="3" t="s">
        <v>172</v>
      </c>
      <c r="C109" s="3">
        <f t="shared" si="7"/>
        <v>3</v>
      </c>
      <c r="D109" s="3" t="str">
        <f t="shared" si="4"/>
        <v>O</v>
      </c>
      <c r="E109" s="3" t="str">
        <f t="shared" si="5"/>
        <v/>
      </c>
      <c r="F109" s="4" t="s">
        <v>4</v>
      </c>
      <c r="G109" s="4">
        <f t="shared" si="6"/>
        <v>45558</v>
      </c>
      <c r="H109" s="3">
        <v>7124204592</v>
      </c>
      <c r="I109">
        <v>2</v>
      </c>
    </row>
    <row r="110" spans="2:9" x14ac:dyDescent="0.3">
      <c r="B110" s="3" t="s">
        <v>173</v>
      </c>
      <c r="C110" s="3">
        <f t="shared" si="7"/>
        <v>1</v>
      </c>
      <c r="D110" s="3" t="str">
        <f t="shared" si="4"/>
        <v/>
      </c>
      <c r="E110" s="3" t="str">
        <f t="shared" si="5"/>
        <v/>
      </c>
      <c r="F110" s="4" t="s">
        <v>61</v>
      </c>
      <c r="G110" s="4">
        <f t="shared" si="6"/>
        <v>45467</v>
      </c>
      <c r="H110" s="3">
        <v>5777526417</v>
      </c>
      <c r="I110">
        <v>1</v>
      </c>
    </row>
    <row r="111" spans="2:9" x14ac:dyDescent="0.3">
      <c r="B111" s="3" t="s">
        <v>173</v>
      </c>
      <c r="C111" s="3">
        <f t="shared" si="7"/>
        <v>1</v>
      </c>
      <c r="D111" s="3" t="str">
        <f t="shared" si="4"/>
        <v/>
      </c>
      <c r="E111" s="3" t="str">
        <f t="shared" si="5"/>
        <v/>
      </c>
      <c r="F111" s="4" t="s">
        <v>61</v>
      </c>
      <c r="G111" s="4">
        <f t="shared" si="6"/>
        <v>45467</v>
      </c>
      <c r="H111" s="3">
        <v>6941699716</v>
      </c>
      <c r="I111">
        <v>1</v>
      </c>
    </row>
    <row r="112" spans="2:9" x14ac:dyDescent="0.3">
      <c r="B112" s="3" t="s">
        <v>173</v>
      </c>
      <c r="C112" s="3">
        <f t="shared" si="7"/>
        <v>3</v>
      </c>
      <c r="D112" s="3" t="str">
        <f t="shared" si="4"/>
        <v>O</v>
      </c>
      <c r="E112" s="3" t="str">
        <f t="shared" si="5"/>
        <v/>
      </c>
      <c r="F112" s="4" t="s">
        <v>6</v>
      </c>
      <c r="G112" s="4">
        <f t="shared" si="6"/>
        <v>45514</v>
      </c>
      <c r="H112" s="3">
        <v>7124204592</v>
      </c>
      <c r="I112">
        <v>2</v>
      </c>
    </row>
    <row r="113" spans="2:9" x14ac:dyDescent="0.3">
      <c r="B113" s="3" t="s">
        <v>174</v>
      </c>
      <c r="C113" s="3">
        <f t="shared" si="7"/>
        <v>1</v>
      </c>
      <c r="D113" s="3" t="str">
        <f t="shared" si="4"/>
        <v/>
      </c>
      <c r="E113" s="3" t="str">
        <f t="shared" si="5"/>
        <v/>
      </c>
      <c r="F113" s="4" t="s">
        <v>52</v>
      </c>
      <c r="G113" s="4">
        <f t="shared" si="6"/>
        <v>45597</v>
      </c>
      <c r="H113" s="3">
        <v>6118352145</v>
      </c>
      <c r="I113">
        <v>1</v>
      </c>
    </row>
    <row r="114" spans="2:9" x14ac:dyDescent="0.3">
      <c r="B114" s="3" t="s">
        <v>174</v>
      </c>
      <c r="C114" s="3">
        <f t="shared" si="7"/>
        <v>1</v>
      </c>
      <c r="D114" s="3" t="str">
        <f t="shared" si="4"/>
        <v/>
      </c>
      <c r="E114" s="3" t="str">
        <f t="shared" si="5"/>
        <v/>
      </c>
      <c r="F114" s="4" t="s">
        <v>52</v>
      </c>
      <c r="G114" s="4">
        <f t="shared" si="6"/>
        <v>45597</v>
      </c>
      <c r="H114" s="3">
        <v>6941699716</v>
      </c>
      <c r="I114">
        <v>1</v>
      </c>
    </row>
    <row r="115" spans="2:9" x14ac:dyDescent="0.3">
      <c r="B115" s="3" t="s">
        <v>174</v>
      </c>
      <c r="C115" s="3">
        <f t="shared" si="7"/>
        <v>3</v>
      </c>
      <c r="D115" s="3" t="str">
        <f t="shared" si="4"/>
        <v>O</v>
      </c>
      <c r="E115" s="3" t="str">
        <f t="shared" si="5"/>
        <v/>
      </c>
      <c r="F115" s="4" t="s">
        <v>41</v>
      </c>
      <c r="G115" s="4">
        <f t="shared" si="6"/>
        <v>45609</v>
      </c>
      <c r="H115" s="3">
        <v>7124204592</v>
      </c>
      <c r="I115">
        <v>3</v>
      </c>
    </row>
    <row r="116" spans="2:9" x14ac:dyDescent="0.3">
      <c r="B116" s="3" t="s">
        <v>175</v>
      </c>
      <c r="C116" s="3">
        <f t="shared" si="7"/>
        <v>1</v>
      </c>
      <c r="D116" s="3" t="str">
        <f t="shared" si="4"/>
        <v/>
      </c>
      <c r="E116" s="3" t="str">
        <f t="shared" si="5"/>
        <v/>
      </c>
      <c r="F116" s="4" t="s">
        <v>62</v>
      </c>
      <c r="G116" s="4">
        <f t="shared" si="6"/>
        <v>45468</v>
      </c>
      <c r="H116" s="3">
        <v>5128556645</v>
      </c>
      <c r="I116">
        <v>2</v>
      </c>
    </row>
    <row r="117" spans="2:9" x14ac:dyDescent="0.3">
      <c r="B117" s="3" t="s">
        <v>175</v>
      </c>
      <c r="C117" s="3">
        <f t="shared" si="7"/>
        <v>1</v>
      </c>
      <c r="D117" s="3" t="str">
        <f t="shared" si="4"/>
        <v/>
      </c>
      <c r="E117" s="3" t="str">
        <f t="shared" si="5"/>
        <v/>
      </c>
      <c r="F117" s="4" t="s">
        <v>62</v>
      </c>
      <c r="G117" s="4">
        <f t="shared" si="6"/>
        <v>45468</v>
      </c>
      <c r="H117" s="3">
        <v>5777526417</v>
      </c>
      <c r="I117">
        <v>1</v>
      </c>
    </row>
    <row r="118" spans="2:9" x14ac:dyDescent="0.3">
      <c r="B118" s="3" t="s">
        <v>175</v>
      </c>
      <c r="C118" s="3">
        <f t="shared" si="7"/>
        <v>1</v>
      </c>
      <c r="D118" s="3" t="str">
        <f t="shared" si="4"/>
        <v/>
      </c>
      <c r="E118" s="3" t="str">
        <f t="shared" si="5"/>
        <v/>
      </c>
      <c r="F118" s="4" t="s">
        <v>62</v>
      </c>
      <c r="G118" s="4">
        <f t="shared" si="6"/>
        <v>45468</v>
      </c>
      <c r="H118" s="3">
        <v>6941699716</v>
      </c>
      <c r="I118">
        <v>1</v>
      </c>
    </row>
    <row r="119" spans="2:9" x14ac:dyDescent="0.3">
      <c r="B119" s="3" t="s">
        <v>175</v>
      </c>
      <c r="C119" s="3">
        <f t="shared" si="7"/>
        <v>4</v>
      </c>
      <c r="D119" s="3" t="str">
        <f t="shared" si="4"/>
        <v>O</v>
      </c>
      <c r="E119" s="3" t="str">
        <f t="shared" si="5"/>
        <v/>
      </c>
      <c r="F119" s="4" t="s">
        <v>63</v>
      </c>
      <c r="G119" s="4">
        <f t="shared" si="6"/>
        <v>45534</v>
      </c>
      <c r="H119" s="3">
        <v>7124204592</v>
      </c>
      <c r="I119">
        <v>3</v>
      </c>
    </row>
    <row r="120" spans="2:9" x14ac:dyDescent="0.3">
      <c r="B120" s="3" t="s">
        <v>176</v>
      </c>
      <c r="C120" s="3">
        <f t="shared" si="7"/>
        <v>1</v>
      </c>
      <c r="D120" s="3" t="str">
        <f t="shared" si="4"/>
        <v/>
      </c>
      <c r="E120" s="3" t="str">
        <f t="shared" si="5"/>
        <v/>
      </c>
      <c r="F120" s="4" t="s">
        <v>36</v>
      </c>
      <c r="G120" s="4">
        <f t="shared" si="6"/>
        <v>45590</v>
      </c>
      <c r="H120" s="3">
        <v>5123391436</v>
      </c>
      <c r="I120">
        <v>2</v>
      </c>
    </row>
    <row r="121" spans="2:9" x14ac:dyDescent="0.3">
      <c r="B121" s="3" t="s">
        <v>176</v>
      </c>
      <c r="C121" s="3">
        <f t="shared" si="7"/>
        <v>1</v>
      </c>
      <c r="D121" s="3" t="str">
        <f t="shared" si="4"/>
        <v/>
      </c>
      <c r="E121" s="3" t="str">
        <f t="shared" si="5"/>
        <v/>
      </c>
      <c r="F121" s="4" t="s">
        <v>36</v>
      </c>
      <c r="G121" s="4">
        <f t="shared" si="6"/>
        <v>45590</v>
      </c>
      <c r="H121" s="4">
        <v>5123391436</v>
      </c>
      <c r="I121">
        <v>3</v>
      </c>
    </row>
    <row r="122" spans="2:9" x14ac:dyDescent="0.3">
      <c r="B122" s="3" t="s">
        <v>176</v>
      </c>
      <c r="C122" s="3">
        <f t="shared" si="7"/>
        <v>1</v>
      </c>
      <c r="D122" s="3" t="str">
        <f t="shared" si="4"/>
        <v/>
      </c>
      <c r="E122" s="3" t="str">
        <f t="shared" si="5"/>
        <v/>
      </c>
      <c r="F122" s="4" t="s">
        <v>36</v>
      </c>
      <c r="G122" s="4">
        <f t="shared" si="6"/>
        <v>45590</v>
      </c>
      <c r="H122" s="3">
        <v>6941699716</v>
      </c>
      <c r="I122">
        <v>1</v>
      </c>
    </row>
    <row r="123" spans="2:9" x14ac:dyDescent="0.3">
      <c r="B123" s="3" t="s">
        <v>176</v>
      </c>
      <c r="C123" s="3">
        <f t="shared" si="7"/>
        <v>7</v>
      </c>
      <c r="D123" s="3" t="str">
        <f t="shared" si="4"/>
        <v/>
      </c>
      <c r="E123" s="3" t="str">
        <f t="shared" si="5"/>
        <v>X</v>
      </c>
      <c r="F123" s="4" t="s">
        <v>34</v>
      </c>
      <c r="G123" s="4">
        <f t="shared" si="6"/>
        <v>45594</v>
      </c>
      <c r="H123" s="3">
        <v>7124204592</v>
      </c>
      <c r="I123">
        <v>2</v>
      </c>
    </row>
    <row r="124" spans="2:9" x14ac:dyDescent="0.3">
      <c r="B124" s="3" t="s">
        <v>177</v>
      </c>
      <c r="C124" s="3">
        <f t="shared" si="7"/>
        <v>1</v>
      </c>
      <c r="D124" s="3" t="str">
        <f t="shared" si="4"/>
        <v/>
      </c>
      <c r="E124" s="3" t="str">
        <f t="shared" si="5"/>
        <v/>
      </c>
      <c r="F124" s="4" t="s">
        <v>36</v>
      </c>
      <c r="G124" s="4">
        <f t="shared" si="6"/>
        <v>45590</v>
      </c>
      <c r="H124" s="3">
        <v>5123391436</v>
      </c>
      <c r="I124">
        <v>2</v>
      </c>
    </row>
    <row r="125" spans="2:9" x14ac:dyDescent="0.3">
      <c r="B125" s="3" t="s">
        <v>177</v>
      </c>
      <c r="C125" s="3">
        <f t="shared" si="7"/>
        <v>1</v>
      </c>
      <c r="D125" s="3" t="str">
        <f t="shared" si="4"/>
        <v/>
      </c>
      <c r="E125" s="3" t="str">
        <f t="shared" si="5"/>
        <v/>
      </c>
      <c r="F125" s="4" t="s">
        <v>36</v>
      </c>
      <c r="G125" s="4">
        <f t="shared" si="6"/>
        <v>45590</v>
      </c>
      <c r="H125" s="3">
        <v>5123592122</v>
      </c>
      <c r="I125">
        <v>3</v>
      </c>
    </row>
    <row r="126" spans="2:9" x14ac:dyDescent="0.3">
      <c r="B126" s="3" t="s">
        <v>177</v>
      </c>
      <c r="C126" s="3">
        <f t="shared" si="7"/>
        <v>1</v>
      </c>
      <c r="D126" s="3" t="str">
        <f t="shared" si="4"/>
        <v/>
      </c>
      <c r="E126" s="3" t="str">
        <f t="shared" si="5"/>
        <v/>
      </c>
      <c r="F126" s="4" t="s">
        <v>36</v>
      </c>
      <c r="G126" s="4">
        <f t="shared" si="6"/>
        <v>45590</v>
      </c>
      <c r="H126" s="3">
        <v>6941699716</v>
      </c>
      <c r="I126">
        <v>1</v>
      </c>
    </row>
    <row r="127" spans="2:9" x14ac:dyDescent="0.3">
      <c r="B127" s="3" t="s">
        <v>177</v>
      </c>
      <c r="C127" s="3">
        <f t="shared" si="7"/>
        <v>8</v>
      </c>
      <c r="D127" s="3" t="str">
        <f t="shared" si="4"/>
        <v>O</v>
      </c>
      <c r="E127" s="3" t="str">
        <f t="shared" si="5"/>
        <v/>
      </c>
      <c r="F127" s="4" t="s">
        <v>51</v>
      </c>
      <c r="G127" s="4">
        <f t="shared" si="6"/>
        <v>45596</v>
      </c>
      <c r="H127" s="3">
        <v>7124204592</v>
      </c>
      <c r="I127">
        <v>1</v>
      </c>
    </row>
    <row r="128" spans="2:9" x14ac:dyDescent="0.3">
      <c r="B128" s="3" t="s">
        <v>178</v>
      </c>
      <c r="C128" s="3">
        <f t="shared" si="7"/>
        <v>1</v>
      </c>
      <c r="D128" s="3" t="str">
        <f t="shared" si="4"/>
        <v/>
      </c>
      <c r="E128" s="3" t="str">
        <f t="shared" si="5"/>
        <v/>
      </c>
      <c r="F128" s="4" t="s">
        <v>45</v>
      </c>
      <c r="G128" s="4">
        <f t="shared" si="6"/>
        <v>45540</v>
      </c>
      <c r="H128" s="3">
        <v>6941699716</v>
      </c>
      <c r="I128">
        <v>1</v>
      </c>
    </row>
    <row r="129" spans="2:9" x14ac:dyDescent="0.3">
      <c r="B129" s="3" t="s">
        <v>178</v>
      </c>
      <c r="C129" s="3">
        <f t="shared" si="7"/>
        <v>2</v>
      </c>
      <c r="D129" s="3" t="str">
        <f t="shared" si="4"/>
        <v>O</v>
      </c>
      <c r="E129" s="3" t="str">
        <f t="shared" si="5"/>
        <v/>
      </c>
      <c r="F129" s="4" t="s">
        <v>2</v>
      </c>
      <c r="G129" s="4">
        <f t="shared" si="6"/>
        <v>45544</v>
      </c>
      <c r="H129" s="3">
        <v>7124204592</v>
      </c>
      <c r="I129">
        <v>3</v>
      </c>
    </row>
    <row r="130" spans="2:9" x14ac:dyDescent="0.3">
      <c r="B130" s="3" t="s">
        <v>179</v>
      </c>
      <c r="C130" s="3">
        <f t="shared" si="7"/>
        <v>1</v>
      </c>
      <c r="D130" s="3" t="str">
        <f t="shared" si="4"/>
        <v/>
      </c>
      <c r="E130" s="3" t="str">
        <f t="shared" si="5"/>
        <v/>
      </c>
      <c r="F130" s="4" t="s">
        <v>53</v>
      </c>
      <c r="G130" s="4">
        <f t="shared" si="6"/>
        <v>45406</v>
      </c>
      <c r="H130" s="3">
        <v>5592357324</v>
      </c>
      <c r="I130">
        <v>3</v>
      </c>
    </row>
    <row r="131" spans="2:9" x14ac:dyDescent="0.3">
      <c r="B131" s="3" t="s">
        <v>179</v>
      </c>
      <c r="C131" s="3">
        <f t="shared" si="7"/>
        <v>2</v>
      </c>
      <c r="D131" s="3" t="str">
        <f t="shared" si="4"/>
        <v/>
      </c>
      <c r="E131" s="3" t="str">
        <f t="shared" si="5"/>
        <v/>
      </c>
      <c r="F131" s="4" t="s">
        <v>64</v>
      </c>
      <c r="G131" s="4">
        <f t="shared" si="6"/>
        <v>45443</v>
      </c>
      <c r="H131" s="3">
        <v>5529227613</v>
      </c>
      <c r="I131">
        <v>1</v>
      </c>
    </row>
    <row r="132" spans="2:9" x14ac:dyDescent="0.3">
      <c r="B132" s="3" t="s">
        <v>179</v>
      </c>
      <c r="C132" s="3">
        <f t="shared" si="7"/>
        <v>3</v>
      </c>
      <c r="D132" s="3" t="str">
        <f t="shared" si="4"/>
        <v/>
      </c>
      <c r="E132" s="3" t="str">
        <f t="shared" si="5"/>
        <v/>
      </c>
      <c r="F132" s="4" t="s">
        <v>57</v>
      </c>
      <c r="G132" s="4">
        <f t="shared" si="6"/>
        <v>45546</v>
      </c>
      <c r="H132" s="3">
        <v>6941699716</v>
      </c>
      <c r="I132">
        <v>1</v>
      </c>
    </row>
    <row r="133" spans="2:9" x14ac:dyDescent="0.3">
      <c r="B133" s="3" t="s">
        <v>179</v>
      </c>
      <c r="C133" s="3">
        <f t="shared" si="7"/>
        <v>4</v>
      </c>
      <c r="D133" s="3" t="str">
        <f t="shared" ref="D133:D196" si="8">IF(AND(_xlfn.MAXIFS(C:C,B:B,B133)=C133,H133=7124204592),"O","")</f>
        <v/>
      </c>
      <c r="E133" s="3" t="str">
        <f t="shared" ref="E133:E196" si="9">IF(AND(H133=7124204592,_xlfn.MAXIFS(C:C,B:B,B133)&gt;C133),"X","")</f>
        <v/>
      </c>
      <c r="F133" s="4" t="s">
        <v>65</v>
      </c>
      <c r="G133" s="4">
        <f t="shared" ref="G133:G196" si="10">DATEVALUE(SUBSTITUTE(SUBSTITUTE(F133,"월","/"),"일",""))</f>
        <v>45548</v>
      </c>
      <c r="H133" s="3">
        <v>5249926927</v>
      </c>
      <c r="I133">
        <v>4</v>
      </c>
    </row>
    <row r="134" spans="2:9" x14ac:dyDescent="0.3">
      <c r="B134" s="3" t="s">
        <v>179</v>
      </c>
      <c r="C134" s="3">
        <f t="shared" ref="C134:C197" si="11">COUNTIFS(B:B,B134,G:G,"&lt;"&amp;G134)+1</f>
        <v>4</v>
      </c>
      <c r="D134" s="3" t="str">
        <f t="shared" si="8"/>
        <v/>
      </c>
      <c r="E134" s="3" t="str">
        <f t="shared" si="9"/>
        <v>X</v>
      </c>
      <c r="F134" s="4" t="s">
        <v>65</v>
      </c>
      <c r="G134" s="4">
        <f t="shared" si="10"/>
        <v>45548</v>
      </c>
      <c r="H134" s="3">
        <v>7124204592</v>
      </c>
      <c r="I134">
        <v>3</v>
      </c>
    </row>
    <row r="135" spans="2:9" x14ac:dyDescent="0.3">
      <c r="B135" s="3" t="s">
        <v>179</v>
      </c>
      <c r="C135" s="3">
        <f t="shared" si="11"/>
        <v>6</v>
      </c>
      <c r="D135" s="3" t="str">
        <f t="shared" si="8"/>
        <v/>
      </c>
      <c r="E135" s="3" t="str">
        <f t="shared" si="9"/>
        <v/>
      </c>
      <c r="F135" s="4" t="s">
        <v>66</v>
      </c>
      <c r="G135" s="4">
        <f t="shared" si="10"/>
        <v>45634</v>
      </c>
      <c r="H135" s="3" t="s">
        <v>67</v>
      </c>
      <c r="I135">
        <v>2</v>
      </c>
    </row>
    <row r="136" spans="2:9" x14ac:dyDescent="0.3">
      <c r="B136" s="3" t="s">
        <v>179</v>
      </c>
      <c r="C136" s="3">
        <f t="shared" si="11"/>
        <v>6</v>
      </c>
      <c r="D136" s="3" t="str">
        <f t="shared" si="8"/>
        <v/>
      </c>
      <c r="E136" s="3" t="str">
        <f t="shared" si="9"/>
        <v/>
      </c>
      <c r="F136" s="4" t="s">
        <v>66</v>
      </c>
      <c r="G136" s="4">
        <f t="shared" si="10"/>
        <v>45634</v>
      </c>
      <c r="H136" s="3" t="s">
        <v>68</v>
      </c>
      <c r="I136">
        <v>2</v>
      </c>
    </row>
    <row r="137" spans="2:9" x14ac:dyDescent="0.3">
      <c r="B137" s="3" t="s">
        <v>179</v>
      </c>
      <c r="C137" s="3">
        <f t="shared" si="11"/>
        <v>8</v>
      </c>
      <c r="D137" s="3" t="str">
        <f t="shared" si="8"/>
        <v/>
      </c>
      <c r="E137" s="3" t="str">
        <f t="shared" si="9"/>
        <v/>
      </c>
      <c r="F137" s="4" t="s">
        <v>26</v>
      </c>
      <c r="G137" s="4">
        <f t="shared" si="10"/>
        <v>45653</v>
      </c>
      <c r="H137" s="3" t="s">
        <v>15</v>
      </c>
      <c r="I137">
        <v>1</v>
      </c>
    </row>
    <row r="138" spans="2:9" x14ac:dyDescent="0.3">
      <c r="B138" s="3" t="s">
        <v>179</v>
      </c>
      <c r="C138" s="3">
        <f t="shared" si="11"/>
        <v>8</v>
      </c>
      <c r="D138" s="3" t="str">
        <f t="shared" si="8"/>
        <v/>
      </c>
      <c r="E138" s="3" t="str">
        <f t="shared" si="9"/>
        <v/>
      </c>
      <c r="F138" s="4" t="s">
        <v>26</v>
      </c>
      <c r="G138" s="4">
        <f t="shared" si="10"/>
        <v>45653</v>
      </c>
      <c r="H138" s="3" t="s">
        <v>16</v>
      </c>
      <c r="I138">
        <v>1</v>
      </c>
    </row>
    <row r="139" spans="2:9" x14ac:dyDescent="0.3">
      <c r="B139" s="3" t="s">
        <v>180</v>
      </c>
      <c r="C139" s="3">
        <f t="shared" si="11"/>
        <v>1</v>
      </c>
      <c r="D139" s="3" t="str">
        <f t="shared" si="8"/>
        <v/>
      </c>
      <c r="E139" s="3" t="str">
        <f t="shared" si="9"/>
        <v/>
      </c>
      <c r="F139" s="4" t="s">
        <v>69</v>
      </c>
      <c r="G139" s="4">
        <f t="shared" si="10"/>
        <v>45555</v>
      </c>
      <c r="H139" s="3">
        <v>5117845849</v>
      </c>
      <c r="I139">
        <v>2</v>
      </c>
    </row>
    <row r="140" spans="2:9" x14ac:dyDescent="0.3">
      <c r="B140" s="3" t="s">
        <v>180</v>
      </c>
      <c r="C140" s="3">
        <f t="shared" si="11"/>
        <v>1</v>
      </c>
      <c r="D140" s="3" t="str">
        <f t="shared" si="8"/>
        <v/>
      </c>
      <c r="E140" s="3" t="str">
        <f t="shared" si="9"/>
        <v/>
      </c>
      <c r="F140" s="4" t="s">
        <v>69</v>
      </c>
      <c r="G140" s="4">
        <f t="shared" si="10"/>
        <v>45555</v>
      </c>
      <c r="H140" s="3">
        <v>5124328351</v>
      </c>
      <c r="I140">
        <v>3</v>
      </c>
    </row>
    <row r="141" spans="2:9" x14ac:dyDescent="0.3">
      <c r="B141" s="3" t="s">
        <v>180</v>
      </c>
      <c r="C141" s="3">
        <f t="shared" si="11"/>
        <v>1</v>
      </c>
      <c r="D141" s="3" t="str">
        <f t="shared" si="8"/>
        <v/>
      </c>
      <c r="E141" s="3" t="str">
        <f t="shared" si="9"/>
        <v/>
      </c>
      <c r="F141" s="4" t="s">
        <v>69</v>
      </c>
      <c r="G141" s="4">
        <f t="shared" si="10"/>
        <v>45555</v>
      </c>
      <c r="H141" s="3">
        <v>5621892973</v>
      </c>
      <c r="I141">
        <v>1</v>
      </c>
    </row>
    <row r="142" spans="2:9" x14ac:dyDescent="0.3">
      <c r="B142" s="3" t="s">
        <v>180</v>
      </c>
      <c r="C142" s="3">
        <f t="shared" si="11"/>
        <v>1</v>
      </c>
      <c r="D142" s="3" t="str">
        <f t="shared" si="8"/>
        <v/>
      </c>
      <c r="E142" s="3" t="str">
        <f t="shared" si="9"/>
        <v/>
      </c>
      <c r="F142" s="4" t="s">
        <v>69</v>
      </c>
      <c r="G142" s="4">
        <f t="shared" si="10"/>
        <v>45555</v>
      </c>
      <c r="H142" s="3">
        <v>6118352145</v>
      </c>
      <c r="I142">
        <v>1</v>
      </c>
    </row>
    <row r="143" spans="2:9" x14ac:dyDescent="0.3">
      <c r="B143" s="3" t="s">
        <v>180</v>
      </c>
      <c r="C143" s="3">
        <f t="shared" si="11"/>
        <v>1</v>
      </c>
      <c r="D143" s="3" t="str">
        <f t="shared" si="8"/>
        <v/>
      </c>
      <c r="E143" s="3" t="str">
        <f t="shared" si="9"/>
        <v/>
      </c>
      <c r="F143" s="4" t="s">
        <v>69</v>
      </c>
      <c r="G143" s="4">
        <f t="shared" si="10"/>
        <v>45555</v>
      </c>
      <c r="H143" s="3">
        <v>6941699716</v>
      </c>
      <c r="I143">
        <v>1</v>
      </c>
    </row>
    <row r="144" spans="2:9" x14ac:dyDescent="0.3">
      <c r="B144" s="3" t="s">
        <v>180</v>
      </c>
      <c r="C144" s="3">
        <f t="shared" si="11"/>
        <v>1</v>
      </c>
      <c r="D144" s="3" t="str">
        <f t="shared" si="8"/>
        <v/>
      </c>
      <c r="E144" s="3" t="str">
        <f t="shared" si="9"/>
        <v/>
      </c>
      <c r="F144" s="4" t="s">
        <v>69</v>
      </c>
      <c r="G144" s="4">
        <f t="shared" si="10"/>
        <v>45555</v>
      </c>
      <c r="H144" s="3">
        <v>7034131201</v>
      </c>
      <c r="I144">
        <v>1</v>
      </c>
    </row>
    <row r="145" spans="2:9" x14ac:dyDescent="0.3">
      <c r="B145" s="3" t="s">
        <v>180</v>
      </c>
      <c r="C145" s="3">
        <f t="shared" si="11"/>
        <v>7</v>
      </c>
      <c r="D145" s="3" t="str">
        <f t="shared" si="8"/>
        <v/>
      </c>
      <c r="E145" s="3" t="str">
        <f t="shared" si="9"/>
        <v>X</v>
      </c>
      <c r="F145" s="4" t="s">
        <v>3</v>
      </c>
      <c r="G145" s="4">
        <f t="shared" si="10"/>
        <v>45557</v>
      </c>
      <c r="H145" s="3">
        <v>7124204592</v>
      </c>
      <c r="I145">
        <v>3</v>
      </c>
    </row>
    <row r="146" spans="2:9" x14ac:dyDescent="0.3">
      <c r="B146" s="3" t="s">
        <v>180</v>
      </c>
      <c r="C146" s="3">
        <f t="shared" si="11"/>
        <v>8</v>
      </c>
      <c r="D146" s="3" t="str">
        <f t="shared" si="8"/>
        <v/>
      </c>
      <c r="E146" s="3" t="str">
        <f t="shared" si="9"/>
        <v>X</v>
      </c>
      <c r="F146" s="4" t="s">
        <v>24</v>
      </c>
      <c r="G146" s="4">
        <f t="shared" si="10"/>
        <v>45567</v>
      </c>
      <c r="H146" s="3">
        <v>7124204592</v>
      </c>
      <c r="I146">
        <v>3</v>
      </c>
    </row>
    <row r="147" spans="2:9" x14ac:dyDescent="0.3">
      <c r="B147" s="3" t="s">
        <v>180</v>
      </c>
      <c r="C147" s="3">
        <f t="shared" si="11"/>
        <v>9</v>
      </c>
      <c r="D147" s="3" t="str">
        <f t="shared" si="8"/>
        <v/>
      </c>
      <c r="E147" s="3" t="str">
        <f t="shared" si="9"/>
        <v/>
      </c>
      <c r="F147" s="4" t="s">
        <v>13</v>
      </c>
      <c r="G147" s="4">
        <f t="shared" si="10"/>
        <v>45648</v>
      </c>
      <c r="H147" s="3" t="s">
        <v>70</v>
      </c>
      <c r="I147">
        <v>1</v>
      </c>
    </row>
    <row r="148" spans="2:9" x14ac:dyDescent="0.3">
      <c r="B148" s="3" t="s">
        <v>180</v>
      </c>
      <c r="C148" s="3">
        <f t="shared" si="11"/>
        <v>9</v>
      </c>
      <c r="D148" s="3" t="str">
        <f t="shared" si="8"/>
        <v/>
      </c>
      <c r="E148" s="3" t="str">
        <f t="shared" si="9"/>
        <v/>
      </c>
      <c r="F148" s="4" t="s">
        <v>13</v>
      </c>
      <c r="G148" s="4">
        <f t="shared" si="10"/>
        <v>45648</v>
      </c>
      <c r="H148" s="4" t="s">
        <v>70</v>
      </c>
      <c r="I148">
        <v>1</v>
      </c>
    </row>
    <row r="149" spans="2:9" x14ac:dyDescent="0.3">
      <c r="B149" s="3" t="s">
        <v>180</v>
      </c>
      <c r="C149" s="3">
        <f t="shared" si="11"/>
        <v>9</v>
      </c>
      <c r="D149" s="3" t="str">
        <f t="shared" si="8"/>
        <v/>
      </c>
      <c r="E149" s="3" t="str">
        <f t="shared" si="9"/>
        <v/>
      </c>
      <c r="F149" s="4" t="s">
        <v>13</v>
      </c>
      <c r="G149" s="4">
        <f t="shared" si="10"/>
        <v>45648</v>
      </c>
      <c r="H149" s="3" t="s">
        <v>16</v>
      </c>
      <c r="I149">
        <v>1</v>
      </c>
    </row>
    <row r="150" spans="2:9" x14ac:dyDescent="0.3">
      <c r="B150" s="3" t="s">
        <v>180</v>
      </c>
      <c r="C150" s="3">
        <f t="shared" si="11"/>
        <v>9</v>
      </c>
      <c r="D150" s="3" t="str">
        <f t="shared" si="8"/>
        <v/>
      </c>
      <c r="E150" s="3" t="str">
        <f t="shared" si="9"/>
        <v/>
      </c>
      <c r="F150" s="4" t="s">
        <v>13</v>
      </c>
      <c r="G150" s="4">
        <f t="shared" si="10"/>
        <v>45648</v>
      </c>
      <c r="H150" s="3" t="s">
        <v>17</v>
      </c>
      <c r="I150">
        <v>1</v>
      </c>
    </row>
    <row r="151" spans="2:9" x14ac:dyDescent="0.3">
      <c r="B151" s="3" t="s">
        <v>180</v>
      </c>
      <c r="C151" s="3">
        <f t="shared" si="11"/>
        <v>9</v>
      </c>
      <c r="D151" s="3" t="str">
        <f t="shared" si="8"/>
        <v/>
      </c>
      <c r="E151" s="3" t="str">
        <f t="shared" si="9"/>
        <v/>
      </c>
      <c r="F151" s="4" t="s">
        <v>13</v>
      </c>
      <c r="G151" s="4">
        <f t="shared" si="10"/>
        <v>45648</v>
      </c>
      <c r="H151" s="3" t="s">
        <v>71</v>
      </c>
      <c r="I151">
        <v>3</v>
      </c>
    </row>
    <row r="152" spans="2:9" x14ac:dyDescent="0.3">
      <c r="B152" s="3" t="s">
        <v>181</v>
      </c>
      <c r="C152" s="3">
        <f t="shared" si="11"/>
        <v>1</v>
      </c>
      <c r="D152" s="3" t="str">
        <f t="shared" si="8"/>
        <v>O</v>
      </c>
      <c r="E152" s="3" t="str">
        <f t="shared" si="9"/>
        <v/>
      </c>
      <c r="F152" s="4" t="s">
        <v>51</v>
      </c>
      <c r="G152" s="4">
        <f t="shared" si="10"/>
        <v>45596</v>
      </c>
      <c r="H152" s="3">
        <v>7124204592</v>
      </c>
      <c r="I152">
        <v>2</v>
      </c>
    </row>
    <row r="153" spans="2:9" x14ac:dyDescent="0.3">
      <c r="B153" s="3" t="s">
        <v>182</v>
      </c>
      <c r="C153" s="3">
        <f t="shared" si="11"/>
        <v>1</v>
      </c>
      <c r="D153" s="3" t="str">
        <f t="shared" si="8"/>
        <v/>
      </c>
      <c r="E153" s="3" t="str">
        <f t="shared" si="9"/>
        <v/>
      </c>
      <c r="F153" s="4" t="s">
        <v>34</v>
      </c>
      <c r="G153" s="4">
        <f t="shared" si="10"/>
        <v>45594</v>
      </c>
      <c r="H153" s="3">
        <v>6941699716</v>
      </c>
      <c r="I153">
        <v>1</v>
      </c>
    </row>
    <row r="154" spans="2:9" x14ac:dyDescent="0.3">
      <c r="B154" s="3" t="s">
        <v>182</v>
      </c>
      <c r="C154" s="3">
        <f t="shared" si="11"/>
        <v>2</v>
      </c>
      <c r="D154" s="3" t="str">
        <f t="shared" si="8"/>
        <v>O</v>
      </c>
      <c r="E154" s="3" t="str">
        <f t="shared" si="9"/>
        <v/>
      </c>
      <c r="F154" s="4" t="s">
        <v>72</v>
      </c>
      <c r="G154" s="4">
        <f t="shared" si="10"/>
        <v>45603</v>
      </c>
      <c r="H154" s="3">
        <v>7124204592</v>
      </c>
      <c r="I154">
        <v>2</v>
      </c>
    </row>
    <row r="155" spans="2:9" x14ac:dyDescent="0.3">
      <c r="B155" s="3" t="s">
        <v>183</v>
      </c>
      <c r="C155" s="3">
        <f t="shared" si="11"/>
        <v>4</v>
      </c>
      <c r="D155" s="3" t="str">
        <f t="shared" si="8"/>
        <v/>
      </c>
      <c r="E155" s="3" t="str">
        <f t="shared" si="9"/>
        <v/>
      </c>
      <c r="F155" s="4" t="s">
        <v>13</v>
      </c>
      <c r="G155" s="4">
        <f t="shared" si="10"/>
        <v>45648</v>
      </c>
      <c r="H155" s="3" t="s">
        <v>17</v>
      </c>
      <c r="I155">
        <v>1</v>
      </c>
    </row>
    <row r="156" spans="2:9" x14ac:dyDescent="0.3">
      <c r="B156" s="3" t="s">
        <v>183</v>
      </c>
      <c r="C156" s="3">
        <f t="shared" si="11"/>
        <v>5</v>
      </c>
      <c r="D156" s="3" t="str">
        <f t="shared" si="8"/>
        <v/>
      </c>
      <c r="E156" s="3" t="str">
        <f t="shared" si="9"/>
        <v/>
      </c>
      <c r="F156" s="4" t="s">
        <v>28</v>
      </c>
      <c r="G156" s="4">
        <f t="shared" si="10"/>
        <v>45649</v>
      </c>
      <c r="H156" s="3" t="s">
        <v>19</v>
      </c>
      <c r="I156">
        <v>2</v>
      </c>
    </row>
    <row r="157" spans="2:9" x14ac:dyDescent="0.3">
      <c r="B157" s="3" t="s">
        <v>184</v>
      </c>
      <c r="C157" s="3">
        <f t="shared" si="11"/>
        <v>1</v>
      </c>
      <c r="D157" s="3" t="str">
        <f t="shared" si="8"/>
        <v/>
      </c>
      <c r="E157" s="3" t="str">
        <f t="shared" si="9"/>
        <v/>
      </c>
      <c r="F157" s="4" t="s">
        <v>23</v>
      </c>
      <c r="G157" s="4">
        <f t="shared" si="10"/>
        <v>45592</v>
      </c>
      <c r="H157" s="3">
        <v>6941699716</v>
      </c>
      <c r="I157">
        <v>1</v>
      </c>
    </row>
    <row r="158" spans="2:9" x14ac:dyDescent="0.3">
      <c r="B158" s="3" t="s">
        <v>184</v>
      </c>
      <c r="C158" s="3">
        <f t="shared" si="11"/>
        <v>2</v>
      </c>
      <c r="D158" s="3" t="str">
        <f t="shared" si="8"/>
        <v/>
      </c>
      <c r="E158" s="3" t="str">
        <f t="shared" si="9"/>
        <v>X</v>
      </c>
      <c r="F158" s="4" t="s">
        <v>73</v>
      </c>
      <c r="G158" s="4">
        <f t="shared" si="10"/>
        <v>45593</v>
      </c>
      <c r="H158" s="3">
        <v>7124204592</v>
      </c>
      <c r="I158">
        <v>2</v>
      </c>
    </row>
    <row r="159" spans="2:9" x14ac:dyDescent="0.3">
      <c r="B159" s="3" t="s">
        <v>184</v>
      </c>
      <c r="C159" s="3">
        <f t="shared" si="11"/>
        <v>2</v>
      </c>
      <c r="D159" s="3" t="str">
        <f t="shared" si="8"/>
        <v/>
      </c>
      <c r="E159" s="3" t="str">
        <f t="shared" si="9"/>
        <v/>
      </c>
      <c r="F159" s="4" t="s">
        <v>73</v>
      </c>
      <c r="G159" s="4">
        <f t="shared" si="10"/>
        <v>45593</v>
      </c>
      <c r="H159" s="3">
        <v>7969849606</v>
      </c>
      <c r="I159">
        <v>1</v>
      </c>
    </row>
    <row r="160" spans="2:9" x14ac:dyDescent="0.3">
      <c r="B160" s="3" t="s">
        <v>185</v>
      </c>
      <c r="C160" s="3">
        <f t="shared" si="11"/>
        <v>1</v>
      </c>
      <c r="D160" s="3" t="str">
        <f t="shared" si="8"/>
        <v/>
      </c>
      <c r="E160" s="3" t="str">
        <f t="shared" si="9"/>
        <v/>
      </c>
      <c r="F160" s="4" t="s">
        <v>42</v>
      </c>
      <c r="G160" s="4">
        <f t="shared" si="10"/>
        <v>45392</v>
      </c>
      <c r="H160" s="3">
        <v>5123370588</v>
      </c>
      <c r="I160">
        <v>2</v>
      </c>
    </row>
    <row r="161" spans="2:9" x14ac:dyDescent="0.3">
      <c r="B161" s="3" t="s">
        <v>185</v>
      </c>
      <c r="C161" s="3">
        <f t="shared" si="11"/>
        <v>2</v>
      </c>
      <c r="D161" s="3" t="str">
        <f t="shared" si="8"/>
        <v/>
      </c>
      <c r="E161" s="3" t="str">
        <f t="shared" si="9"/>
        <v/>
      </c>
      <c r="F161" s="4" t="s">
        <v>74</v>
      </c>
      <c r="G161" s="4">
        <f t="shared" si="10"/>
        <v>45431</v>
      </c>
      <c r="H161" s="3">
        <v>5123391436</v>
      </c>
      <c r="I161">
        <v>2</v>
      </c>
    </row>
    <row r="162" spans="2:9" x14ac:dyDescent="0.3">
      <c r="B162" s="3" t="s">
        <v>185</v>
      </c>
      <c r="C162" s="3">
        <f t="shared" si="11"/>
        <v>3</v>
      </c>
      <c r="D162" s="3" t="str">
        <f t="shared" si="8"/>
        <v/>
      </c>
      <c r="E162" s="3" t="str">
        <f t="shared" si="9"/>
        <v/>
      </c>
      <c r="F162" s="4" t="s">
        <v>61</v>
      </c>
      <c r="G162" s="4">
        <f t="shared" si="10"/>
        <v>45467</v>
      </c>
      <c r="H162" s="3">
        <v>6941699716</v>
      </c>
      <c r="I162">
        <v>1</v>
      </c>
    </row>
    <row r="163" spans="2:9" x14ac:dyDescent="0.3">
      <c r="B163" s="3" t="s">
        <v>185</v>
      </c>
      <c r="C163" s="3">
        <f t="shared" si="11"/>
        <v>4</v>
      </c>
      <c r="D163" s="3" t="str">
        <f t="shared" si="8"/>
        <v/>
      </c>
      <c r="E163" s="3" t="str">
        <f t="shared" si="9"/>
        <v/>
      </c>
      <c r="F163" s="4" t="s">
        <v>75</v>
      </c>
      <c r="G163" s="4">
        <f t="shared" si="10"/>
        <v>45527</v>
      </c>
      <c r="H163" s="3">
        <v>5123391436</v>
      </c>
      <c r="I163">
        <v>2</v>
      </c>
    </row>
    <row r="164" spans="2:9" x14ac:dyDescent="0.3">
      <c r="B164" s="3" t="s">
        <v>185</v>
      </c>
      <c r="C164" s="3">
        <f t="shared" si="11"/>
        <v>5</v>
      </c>
      <c r="D164" s="3" t="str">
        <f t="shared" si="8"/>
        <v/>
      </c>
      <c r="E164" s="3" t="str">
        <f t="shared" si="9"/>
        <v>X</v>
      </c>
      <c r="F164" s="4" t="s">
        <v>63</v>
      </c>
      <c r="G164" s="4">
        <f t="shared" si="10"/>
        <v>45534</v>
      </c>
      <c r="H164" s="3">
        <v>7124204592</v>
      </c>
      <c r="I164">
        <v>2</v>
      </c>
    </row>
    <row r="165" spans="2:9" x14ac:dyDescent="0.3">
      <c r="B165" s="3" t="s">
        <v>185</v>
      </c>
      <c r="C165" s="3">
        <f t="shared" si="11"/>
        <v>6</v>
      </c>
      <c r="D165" s="3" t="str">
        <f t="shared" si="8"/>
        <v/>
      </c>
      <c r="E165" s="3" t="str">
        <f t="shared" si="9"/>
        <v/>
      </c>
      <c r="F165" s="4" t="s">
        <v>76</v>
      </c>
      <c r="G165" s="4">
        <f t="shared" si="10"/>
        <v>45627</v>
      </c>
      <c r="H165" s="3" t="s">
        <v>77</v>
      </c>
      <c r="I165">
        <v>2</v>
      </c>
    </row>
    <row r="166" spans="2:9" x14ac:dyDescent="0.3">
      <c r="B166" s="3" t="s">
        <v>186</v>
      </c>
      <c r="C166" s="3">
        <f t="shared" si="11"/>
        <v>1</v>
      </c>
      <c r="D166" s="3" t="str">
        <f t="shared" si="8"/>
        <v/>
      </c>
      <c r="E166" s="3" t="str">
        <f t="shared" si="9"/>
        <v/>
      </c>
      <c r="F166" s="4" t="s">
        <v>78</v>
      </c>
      <c r="G166" s="4">
        <f t="shared" si="10"/>
        <v>45553</v>
      </c>
      <c r="H166" s="3">
        <v>5195671889</v>
      </c>
      <c r="I166">
        <v>4</v>
      </c>
    </row>
    <row r="167" spans="2:9" x14ac:dyDescent="0.3">
      <c r="B167" s="3" t="s">
        <v>186</v>
      </c>
      <c r="C167" s="3">
        <f t="shared" si="11"/>
        <v>2</v>
      </c>
      <c r="D167" s="3" t="str">
        <f t="shared" si="8"/>
        <v/>
      </c>
      <c r="E167" s="3" t="str">
        <f t="shared" si="9"/>
        <v/>
      </c>
      <c r="F167" s="4" t="s">
        <v>36</v>
      </c>
      <c r="G167" s="4">
        <f t="shared" si="10"/>
        <v>45590</v>
      </c>
      <c r="H167" s="3">
        <v>8789722561</v>
      </c>
      <c r="I167">
        <v>3</v>
      </c>
    </row>
    <row r="168" spans="2:9" x14ac:dyDescent="0.3">
      <c r="B168" s="3" t="s">
        <v>186</v>
      </c>
      <c r="C168" s="3">
        <f t="shared" si="11"/>
        <v>3</v>
      </c>
      <c r="D168" s="3" t="str">
        <f t="shared" si="8"/>
        <v/>
      </c>
      <c r="E168" s="3" t="str">
        <f t="shared" si="9"/>
        <v/>
      </c>
      <c r="F168" s="4" t="s">
        <v>73</v>
      </c>
      <c r="G168" s="4">
        <f t="shared" si="10"/>
        <v>45593</v>
      </c>
      <c r="H168" s="3">
        <v>6941699716</v>
      </c>
      <c r="I168">
        <v>1</v>
      </c>
    </row>
    <row r="169" spans="2:9" x14ac:dyDescent="0.3">
      <c r="B169" s="3" t="s">
        <v>186</v>
      </c>
      <c r="C169" s="3">
        <f t="shared" si="11"/>
        <v>4</v>
      </c>
      <c r="D169" s="3" t="str">
        <f t="shared" si="8"/>
        <v>O</v>
      </c>
      <c r="E169" s="3" t="str">
        <f t="shared" si="9"/>
        <v/>
      </c>
      <c r="F169" s="4" t="s">
        <v>51</v>
      </c>
      <c r="G169" s="4">
        <f t="shared" si="10"/>
        <v>45596</v>
      </c>
      <c r="H169" s="3">
        <v>7124204592</v>
      </c>
      <c r="I169">
        <v>3</v>
      </c>
    </row>
    <row r="170" spans="2:9" x14ac:dyDescent="0.3">
      <c r="B170" s="3" t="s">
        <v>187</v>
      </c>
      <c r="C170" s="3">
        <f t="shared" si="11"/>
        <v>1</v>
      </c>
      <c r="D170" s="3" t="str">
        <f t="shared" si="8"/>
        <v/>
      </c>
      <c r="E170" s="3" t="str">
        <f t="shared" si="9"/>
        <v/>
      </c>
      <c r="F170" s="4" t="s">
        <v>36</v>
      </c>
      <c r="G170" s="4">
        <f t="shared" si="10"/>
        <v>45590</v>
      </c>
      <c r="H170" s="3">
        <v>6941699716</v>
      </c>
      <c r="I170">
        <v>1</v>
      </c>
    </row>
    <row r="171" spans="2:9" x14ac:dyDescent="0.3">
      <c r="B171" s="3" t="s">
        <v>187</v>
      </c>
      <c r="C171" s="3">
        <f t="shared" si="11"/>
        <v>1</v>
      </c>
      <c r="D171" s="3" t="str">
        <f t="shared" si="8"/>
        <v/>
      </c>
      <c r="E171" s="3" t="str">
        <f t="shared" si="9"/>
        <v/>
      </c>
      <c r="F171" s="4" t="s">
        <v>36</v>
      </c>
      <c r="G171" s="4">
        <f t="shared" si="10"/>
        <v>45590</v>
      </c>
      <c r="H171" s="3">
        <v>7034131201</v>
      </c>
      <c r="I171">
        <v>1</v>
      </c>
    </row>
    <row r="172" spans="2:9" x14ac:dyDescent="0.3">
      <c r="B172" s="3" t="s">
        <v>187</v>
      </c>
      <c r="C172" s="3">
        <f t="shared" si="11"/>
        <v>5</v>
      </c>
      <c r="D172" s="3" t="str">
        <f t="shared" si="8"/>
        <v>O</v>
      </c>
      <c r="E172" s="3" t="str">
        <f t="shared" si="9"/>
        <v/>
      </c>
      <c r="F172" s="4" t="s">
        <v>41</v>
      </c>
      <c r="G172" s="4">
        <f t="shared" si="10"/>
        <v>45609</v>
      </c>
      <c r="H172" s="3">
        <v>7124204592</v>
      </c>
      <c r="I172">
        <v>3</v>
      </c>
    </row>
    <row r="173" spans="2:9" x14ac:dyDescent="0.3">
      <c r="B173" s="3" t="s">
        <v>188</v>
      </c>
      <c r="C173" s="3">
        <f t="shared" si="11"/>
        <v>3</v>
      </c>
      <c r="D173" s="3" t="str">
        <f t="shared" si="8"/>
        <v/>
      </c>
      <c r="E173" s="3" t="str">
        <f t="shared" si="9"/>
        <v/>
      </c>
      <c r="F173" s="4" t="s">
        <v>51</v>
      </c>
      <c r="G173" s="4">
        <f t="shared" si="10"/>
        <v>45596</v>
      </c>
      <c r="H173" s="3">
        <v>6941699716</v>
      </c>
      <c r="I173">
        <v>1</v>
      </c>
    </row>
    <row r="174" spans="2:9" x14ac:dyDescent="0.3">
      <c r="B174" s="3" t="s">
        <v>188</v>
      </c>
      <c r="C174" s="3">
        <f t="shared" si="11"/>
        <v>4</v>
      </c>
      <c r="D174" s="3" t="str">
        <f t="shared" si="8"/>
        <v/>
      </c>
      <c r="E174" s="3" t="str">
        <f t="shared" si="9"/>
        <v>X</v>
      </c>
      <c r="F174" s="4" t="s">
        <v>43</v>
      </c>
      <c r="G174" s="4">
        <f t="shared" si="10"/>
        <v>45602</v>
      </c>
      <c r="H174" s="3">
        <v>7124204592</v>
      </c>
      <c r="I174">
        <v>3</v>
      </c>
    </row>
    <row r="175" spans="2:9" x14ac:dyDescent="0.3">
      <c r="B175" s="3" t="s">
        <v>189</v>
      </c>
      <c r="C175" s="3">
        <f t="shared" si="11"/>
        <v>1</v>
      </c>
      <c r="D175" s="3" t="str">
        <f t="shared" si="8"/>
        <v/>
      </c>
      <c r="E175" s="3" t="str">
        <f t="shared" si="9"/>
        <v/>
      </c>
      <c r="F175" s="4" t="s">
        <v>8</v>
      </c>
      <c r="G175" s="4">
        <f t="shared" si="10"/>
        <v>45589</v>
      </c>
      <c r="H175" s="3">
        <v>6941699716</v>
      </c>
      <c r="I175">
        <v>1</v>
      </c>
    </row>
    <row r="176" spans="2:9" x14ac:dyDescent="0.3">
      <c r="B176" s="3" t="s">
        <v>189</v>
      </c>
      <c r="C176" s="3">
        <f t="shared" si="11"/>
        <v>2</v>
      </c>
      <c r="D176" s="3" t="str">
        <f t="shared" si="8"/>
        <v>O</v>
      </c>
      <c r="E176" s="3" t="str">
        <f t="shared" si="9"/>
        <v/>
      </c>
      <c r="F176" s="4" t="s">
        <v>79</v>
      </c>
      <c r="G176" s="4">
        <f t="shared" si="10"/>
        <v>45604</v>
      </c>
      <c r="H176" s="3">
        <v>7124204592</v>
      </c>
      <c r="I176">
        <v>4</v>
      </c>
    </row>
    <row r="177" spans="2:9" x14ac:dyDescent="0.3">
      <c r="B177" s="3" t="s">
        <v>190</v>
      </c>
      <c r="C177" s="3">
        <f t="shared" si="11"/>
        <v>5</v>
      </c>
      <c r="D177" s="3" t="str">
        <f t="shared" si="8"/>
        <v/>
      </c>
      <c r="E177" s="3" t="str">
        <f t="shared" si="9"/>
        <v/>
      </c>
      <c r="F177" s="4" t="s">
        <v>45</v>
      </c>
      <c r="G177" s="4">
        <f t="shared" si="10"/>
        <v>45540</v>
      </c>
      <c r="H177" s="3">
        <v>5124197471</v>
      </c>
      <c r="I177">
        <v>1</v>
      </c>
    </row>
    <row r="178" spans="2:9" x14ac:dyDescent="0.3">
      <c r="B178" s="3" t="s">
        <v>190</v>
      </c>
      <c r="C178" s="3">
        <f t="shared" si="11"/>
        <v>5</v>
      </c>
      <c r="D178" s="3" t="str">
        <f t="shared" si="8"/>
        <v/>
      </c>
      <c r="E178" s="3" t="str">
        <f t="shared" si="9"/>
        <v/>
      </c>
      <c r="F178" s="4" t="s">
        <v>45</v>
      </c>
      <c r="G178" s="4">
        <f t="shared" si="10"/>
        <v>45540</v>
      </c>
      <c r="H178" s="3">
        <v>6941699716</v>
      </c>
      <c r="I178">
        <v>1</v>
      </c>
    </row>
    <row r="179" spans="2:9" x14ac:dyDescent="0.3">
      <c r="B179" s="3" t="s">
        <v>190</v>
      </c>
      <c r="C179" s="3">
        <f t="shared" si="11"/>
        <v>9</v>
      </c>
      <c r="D179" s="3" t="str">
        <f t="shared" si="8"/>
        <v/>
      </c>
      <c r="E179" s="3" t="str">
        <f t="shared" si="9"/>
        <v>X</v>
      </c>
      <c r="F179" s="4" t="s">
        <v>80</v>
      </c>
      <c r="G179" s="4">
        <f t="shared" si="10"/>
        <v>45587</v>
      </c>
      <c r="H179" s="3">
        <v>7124204592</v>
      </c>
      <c r="I179">
        <v>2</v>
      </c>
    </row>
    <row r="180" spans="2:9" x14ac:dyDescent="0.3">
      <c r="B180" s="3" t="s">
        <v>190</v>
      </c>
      <c r="C180" s="3">
        <f t="shared" si="11"/>
        <v>13</v>
      </c>
      <c r="D180" s="3" t="str">
        <f t="shared" si="8"/>
        <v/>
      </c>
      <c r="E180" s="3" t="str">
        <f t="shared" si="9"/>
        <v/>
      </c>
      <c r="F180" s="4" t="s">
        <v>81</v>
      </c>
      <c r="G180" s="4">
        <f t="shared" si="10"/>
        <v>45621</v>
      </c>
      <c r="H180" s="3">
        <v>5123339792</v>
      </c>
      <c r="I180">
        <v>2</v>
      </c>
    </row>
    <row r="181" spans="2:9" x14ac:dyDescent="0.3">
      <c r="B181" s="3" t="s">
        <v>190</v>
      </c>
      <c r="C181" s="3">
        <f t="shared" si="11"/>
        <v>14</v>
      </c>
      <c r="D181" s="3" t="str">
        <f t="shared" si="8"/>
        <v/>
      </c>
      <c r="E181" s="3" t="str">
        <f t="shared" si="9"/>
        <v/>
      </c>
      <c r="F181" s="4" t="s">
        <v>13</v>
      </c>
      <c r="G181" s="4">
        <f t="shared" si="10"/>
        <v>45648</v>
      </c>
      <c r="H181" s="3" t="s">
        <v>82</v>
      </c>
      <c r="I181">
        <v>2</v>
      </c>
    </row>
    <row r="182" spans="2:9" x14ac:dyDescent="0.3">
      <c r="B182" s="3" t="s">
        <v>191</v>
      </c>
      <c r="C182" s="3">
        <f t="shared" si="11"/>
        <v>1</v>
      </c>
      <c r="D182" s="3" t="str">
        <f t="shared" si="8"/>
        <v/>
      </c>
      <c r="E182" s="3" t="str">
        <f t="shared" si="9"/>
        <v/>
      </c>
      <c r="F182" s="4" t="s">
        <v>83</v>
      </c>
      <c r="G182" s="4">
        <f t="shared" si="10"/>
        <v>45399</v>
      </c>
      <c r="H182" s="3">
        <v>6944359965</v>
      </c>
      <c r="I182">
        <v>1</v>
      </c>
    </row>
    <row r="183" spans="2:9" x14ac:dyDescent="0.3">
      <c r="B183" s="3" t="s">
        <v>191</v>
      </c>
      <c r="C183" s="3">
        <f t="shared" si="11"/>
        <v>2</v>
      </c>
      <c r="D183" s="3" t="str">
        <f t="shared" si="8"/>
        <v/>
      </c>
      <c r="E183" s="3" t="str">
        <f t="shared" si="9"/>
        <v/>
      </c>
      <c r="F183" s="4" t="s">
        <v>74</v>
      </c>
      <c r="G183" s="4">
        <f t="shared" si="10"/>
        <v>45431</v>
      </c>
      <c r="H183" s="3">
        <v>5592368073</v>
      </c>
      <c r="I183">
        <v>1</v>
      </c>
    </row>
    <row r="184" spans="2:9" x14ac:dyDescent="0.3">
      <c r="B184" s="3" t="s">
        <v>191</v>
      </c>
      <c r="C184" s="3">
        <f t="shared" si="11"/>
        <v>2</v>
      </c>
      <c r="D184" s="3" t="str">
        <f t="shared" si="8"/>
        <v/>
      </c>
      <c r="E184" s="3" t="str">
        <f t="shared" si="9"/>
        <v/>
      </c>
      <c r="F184" s="4" t="s">
        <v>74</v>
      </c>
      <c r="G184" s="4">
        <f t="shared" si="10"/>
        <v>45431</v>
      </c>
      <c r="H184" s="3">
        <v>7024430312</v>
      </c>
      <c r="I184">
        <v>2</v>
      </c>
    </row>
    <row r="185" spans="2:9" x14ac:dyDescent="0.3">
      <c r="B185" s="3" t="s">
        <v>191</v>
      </c>
      <c r="C185" s="3">
        <f t="shared" si="11"/>
        <v>7</v>
      </c>
      <c r="D185" s="3" t="str">
        <f t="shared" si="8"/>
        <v/>
      </c>
      <c r="E185" s="3" t="str">
        <f t="shared" si="9"/>
        <v/>
      </c>
      <c r="F185" s="4" t="s">
        <v>69</v>
      </c>
      <c r="G185" s="4">
        <f t="shared" si="10"/>
        <v>45555</v>
      </c>
      <c r="H185" s="3">
        <v>6941699716</v>
      </c>
      <c r="I185">
        <v>1</v>
      </c>
    </row>
    <row r="186" spans="2:9" x14ac:dyDescent="0.3">
      <c r="B186" s="3" t="s">
        <v>191</v>
      </c>
      <c r="C186" s="3">
        <f t="shared" si="11"/>
        <v>8</v>
      </c>
      <c r="D186" s="3" t="str">
        <f t="shared" si="8"/>
        <v/>
      </c>
      <c r="E186" s="3" t="str">
        <f t="shared" si="9"/>
        <v>X</v>
      </c>
      <c r="F186" s="4" t="s">
        <v>84</v>
      </c>
      <c r="G186" s="4">
        <f t="shared" si="10"/>
        <v>45556</v>
      </c>
      <c r="H186" s="3">
        <v>7124204592</v>
      </c>
      <c r="I186">
        <v>3</v>
      </c>
    </row>
    <row r="187" spans="2:9" x14ac:dyDescent="0.3">
      <c r="B187" s="3" t="s">
        <v>192</v>
      </c>
      <c r="C187" s="3">
        <f t="shared" si="11"/>
        <v>2</v>
      </c>
      <c r="D187" s="3" t="str">
        <f t="shared" si="8"/>
        <v/>
      </c>
      <c r="E187" s="3" t="str">
        <f t="shared" si="9"/>
        <v/>
      </c>
      <c r="F187" s="4" t="s">
        <v>74</v>
      </c>
      <c r="G187" s="4">
        <f t="shared" si="10"/>
        <v>45431</v>
      </c>
      <c r="H187" s="3">
        <v>6660438022</v>
      </c>
      <c r="I187">
        <v>4</v>
      </c>
    </row>
    <row r="188" spans="2:9" x14ac:dyDescent="0.3">
      <c r="B188" s="3" t="s">
        <v>192</v>
      </c>
      <c r="C188" s="3">
        <f t="shared" si="11"/>
        <v>10</v>
      </c>
      <c r="D188" s="3" t="str">
        <f t="shared" si="8"/>
        <v/>
      </c>
      <c r="E188" s="3" t="str">
        <f t="shared" si="9"/>
        <v/>
      </c>
      <c r="F188" s="4" t="s">
        <v>22</v>
      </c>
      <c r="G188" s="4">
        <f t="shared" si="10"/>
        <v>45588</v>
      </c>
      <c r="H188" s="3">
        <v>6941699716</v>
      </c>
      <c r="I188">
        <v>1</v>
      </c>
    </row>
    <row r="189" spans="2:9" x14ac:dyDescent="0.3">
      <c r="B189" s="3" t="s">
        <v>192</v>
      </c>
      <c r="C189" s="3">
        <f t="shared" si="11"/>
        <v>11</v>
      </c>
      <c r="D189" s="3" t="str">
        <f t="shared" si="8"/>
        <v/>
      </c>
      <c r="E189" s="3" t="str">
        <f t="shared" si="9"/>
        <v>X</v>
      </c>
      <c r="F189" s="4" t="s">
        <v>8</v>
      </c>
      <c r="G189" s="4">
        <f t="shared" si="10"/>
        <v>45589</v>
      </c>
      <c r="H189" s="3">
        <v>7124204592</v>
      </c>
      <c r="I189">
        <v>2</v>
      </c>
    </row>
    <row r="190" spans="2:9" x14ac:dyDescent="0.3">
      <c r="B190" s="3" t="s">
        <v>192</v>
      </c>
      <c r="C190" s="3">
        <f t="shared" si="11"/>
        <v>12</v>
      </c>
      <c r="D190" s="3" t="str">
        <f t="shared" si="8"/>
        <v/>
      </c>
      <c r="E190" s="3" t="str">
        <f t="shared" si="9"/>
        <v>X</v>
      </c>
      <c r="F190" s="4" t="s">
        <v>9</v>
      </c>
      <c r="G190" s="4">
        <f t="shared" si="10"/>
        <v>45591</v>
      </c>
      <c r="H190" s="3">
        <v>7124204592</v>
      </c>
      <c r="I190">
        <v>2</v>
      </c>
    </row>
    <row r="191" spans="2:9" x14ac:dyDescent="0.3">
      <c r="B191" s="3" t="s">
        <v>193</v>
      </c>
      <c r="C191" s="3">
        <f t="shared" si="11"/>
        <v>1</v>
      </c>
      <c r="D191" s="3" t="str">
        <f t="shared" si="8"/>
        <v/>
      </c>
      <c r="E191" s="3" t="str">
        <f t="shared" si="9"/>
        <v/>
      </c>
      <c r="F191" s="4" t="s">
        <v>85</v>
      </c>
      <c r="G191" s="4">
        <f t="shared" si="10"/>
        <v>45470</v>
      </c>
      <c r="H191" s="3">
        <v>6941699716</v>
      </c>
      <c r="I191">
        <v>1</v>
      </c>
    </row>
    <row r="192" spans="2:9" x14ac:dyDescent="0.3">
      <c r="B192" s="3" t="s">
        <v>193</v>
      </c>
      <c r="C192" s="3">
        <f t="shared" si="11"/>
        <v>2</v>
      </c>
      <c r="D192" s="3" t="str">
        <f t="shared" si="8"/>
        <v>O</v>
      </c>
      <c r="E192" s="3" t="str">
        <f t="shared" si="9"/>
        <v/>
      </c>
      <c r="F192" s="4" t="s">
        <v>86</v>
      </c>
      <c r="G192" s="4">
        <f t="shared" si="10"/>
        <v>45474</v>
      </c>
      <c r="H192" s="3">
        <v>7124204592</v>
      </c>
      <c r="I192">
        <v>3</v>
      </c>
    </row>
    <row r="193" spans="2:9" x14ac:dyDescent="0.3">
      <c r="B193" s="3" t="s">
        <v>194</v>
      </c>
      <c r="C193" s="3">
        <f t="shared" si="11"/>
        <v>1</v>
      </c>
      <c r="D193" s="3" t="str">
        <f t="shared" si="8"/>
        <v/>
      </c>
      <c r="E193" s="3" t="str">
        <f t="shared" si="9"/>
        <v/>
      </c>
      <c r="F193" s="4" t="s">
        <v>23</v>
      </c>
      <c r="G193" s="4">
        <f t="shared" si="10"/>
        <v>45592</v>
      </c>
      <c r="H193" s="3">
        <v>6941699716</v>
      </c>
      <c r="I193">
        <v>1</v>
      </c>
    </row>
    <row r="194" spans="2:9" x14ac:dyDescent="0.3">
      <c r="B194" s="3" t="s">
        <v>194</v>
      </c>
      <c r="C194" s="3">
        <f t="shared" si="11"/>
        <v>2</v>
      </c>
      <c r="D194" s="3" t="str">
        <f t="shared" si="8"/>
        <v>O</v>
      </c>
      <c r="E194" s="3" t="str">
        <f t="shared" si="9"/>
        <v/>
      </c>
      <c r="F194" s="4" t="s">
        <v>73</v>
      </c>
      <c r="G194" s="4">
        <f t="shared" si="10"/>
        <v>45593</v>
      </c>
      <c r="H194" s="3">
        <v>7124204592</v>
      </c>
      <c r="I194">
        <v>3</v>
      </c>
    </row>
    <row r="195" spans="2:9" x14ac:dyDescent="0.3">
      <c r="B195" s="3" t="s">
        <v>195</v>
      </c>
      <c r="C195" s="3">
        <f t="shared" si="11"/>
        <v>5</v>
      </c>
      <c r="D195" s="3" t="str">
        <f t="shared" si="8"/>
        <v/>
      </c>
      <c r="E195" s="3" t="str">
        <f t="shared" si="9"/>
        <v/>
      </c>
      <c r="F195" s="4" t="s">
        <v>4</v>
      </c>
      <c r="G195" s="4">
        <f t="shared" si="10"/>
        <v>45558</v>
      </c>
      <c r="H195" s="3">
        <v>6941699716</v>
      </c>
      <c r="I195">
        <v>1</v>
      </c>
    </row>
    <row r="196" spans="2:9" x14ac:dyDescent="0.3">
      <c r="B196" s="3" t="s">
        <v>195</v>
      </c>
      <c r="C196" s="3">
        <f t="shared" si="11"/>
        <v>6</v>
      </c>
      <c r="D196" s="3" t="str">
        <f t="shared" si="8"/>
        <v/>
      </c>
      <c r="E196" s="3" t="str">
        <f t="shared" si="9"/>
        <v>X</v>
      </c>
      <c r="F196" s="4" t="s">
        <v>20</v>
      </c>
      <c r="G196" s="4">
        <f t="shared" si="10"/>
        <v>45561</v>
      </c>
      <c r="H196" s="3">
        <v>7124204592</v>
      </c>
      <c r="I196">
        <v>2</v>
      </c>
    </row>
    <row r="197" spans="2:9" x14ac:dyDescent="0.3">
      <c r="B197" s="3" t="s">
        <v>195</v>
      </c>
      <c r="C197" s="3">
        <f t="shared" si="11"/>
        <v>7</v>
      </c>
      <c r="D197" s="3" t="str">
        <f t="shared" ref="D197:D260" si="12">IF(AND(_xlfn.MAXIFS(C:C,B:B,B197)=C197,H197=7124204592),"O","")</f>
        <v/>
      </c>
      <c r="E197" s="3" t="str">
        <f t="shared" ref="E197:E260" si="13">IF(AND(H197=7124204592,_xlfn.MAXIFS(C:C,B:B,B197)&gt;C197),"X","")</f>
        <v/>
      </c>
      <c r="F197" s="4" t="s">
        <v>87</v>
      </c>
      <c r="G197" s="4">
        <f t="shared" ref="G197:G260" si="14">DATEVALUE(SUBSTITUTE(SUBSTITUTE(F197,"월","/"),"일",""))</f>
        <v>45614</v>
      </c>
      <c r="H197" s="3">
        <v>5117848881</v>
      </c>
      <c r="I197">
        <v>4</v>
      </c>
    </row>
    <row r="198" spans="2:9" x14ac:dyDescent="0.3">
      <c r="B198" s="3" t="s">
        <v>196</v>
      </c>
      <c r="C198" s="3">
        <f t="shared" ref="C198:C261" si="15">COUNTIFS(B:B,B198,G:G,"&lt;"&amp;G198)+1</f>
        <v>1</v>
      </c>
      <c r="D198" s="3" t="str">
        <f t="shared" si="12"/>
        <v/>
      </c>
      <c r="E198" s="3" t="str">
        <f t="shared" si="13"/>
        <v/>
      </c>
      <c r="F198" s="4" t="s">
        <v>88</v>
      </c>
      <c r="G198" s="4">
        <f t="shared" si="14"/>
        <v>45505</v>
      </c>
      <c r="H198" s="3">
        <v>8900935077</v>
      </c>
      <c r="I198">
        <v>3</v>
      </c>
    </row>
    <row r="199" spans="2:9" x14ac:dyDescent="0.3">
      <c r="B199" s="3" t="s">
        <v>196</v>
      </c>
      <c r="C199" s="3">
        <f t="shared" si="15"/>
        <v>2</v>
      </c>
      <c r="D199" s="3" t="str">
        <f t="shared" si="12"/>
        <v/>
      </c>
      <c r="E199" s="3" t="str">
        <f t="shared" si="13"/>
        <v/>
      </c>
      <c r="F199" s="4" t="s">
        <v>30</v>
      </c>
      <c r="G199" s="4">
        <f t="shared" si="14"/>
        <v>45542</v>
      </c>
      <c r="H199" s="3">
        <v>5123591455</v>
      </c>
      <c r="I199">
        <v>3</v>
      </c>
    </row>
    <row r="200" spans="2:9" x14ac:dyDescent="0.3">
      <c r="B200" s="3" t="s">
        <v>196</v>
      </c>
      <c r="C200" s="3">
        <f t="shared" si="15"/>
        <v>2</v>
      </c>
      <c r="D200" s="3" t="str">
        <f t="shared" si="12"/>
        <v/>
      </c>
      <c r="E200" s="3" t="str">
        <f t="shared" si="13"/>
        <v/>
      </c>
      <c r="F200" s="4" t="s">
        <v>30</v>
      </c>
      <c r="G200" s="4">
        <f t="shared" si="14"/>
        <v>45542</v>
      </c>
      <c r="H200" s="3">
        <v>6941699716</v>
      </c>
      <c r="I200">
        <v>1</v>
      </c>
    </row>
    <row r="201" spans="2:9" x14ac:dyDescent="0.3">
      <c r="B201" s="3" t="s">
        <v>196</v>
      </c>
      <c r="C201" s="3">
        <f t="shared" si="15"/>
        <v>4</v>
      </c>
      <c r="D201" s="3" t="str">
        <f t="shared" si="12"/>
        <v/>
      </c>
      <c r="E201" s="3" t="str">
        <f t="shared" si="13"/>
        <v>X</v>
      </c>
      <c r="F201" s="4" t="s">
        <v>89</v>
      </c>
      <c r="G201" s="4">
        <f t="shared" si="14"/>
        <v>45547</v>
      </c>
      <c r="H201" s="3">
        <v>7124204592</v>
      </c>
      <c r="I201">
        <v>3</v>
      </c>
    </row>
    <row r="202" spans="2:9" x14ac:dyDescent="0.3">
      <c r="B202" s="3" t="s">
        <v>197</v>
      </c>
      <c r="C202" s="3">
        <f t="shared" si="15"/>
        <v>1</v>
      </c>
      <c r="D202" s="3" t="str">
        <f t="shared" si="12"/>
        <v/>
      </c>
      <c r="E202" s="3" t="str">
        <f t="shared" si="13"/>
        <v/>
      </c>
      <c r="F202" s="4" t="s">
        <v>53</v>
      </c>
      <c r="G202" s="4">
        <f t="shared" si="14"/>
        <v>45406</v>
      </c>
      <c r="H202" s="3">
        <v>6621847635</v>
      </c>
      <c r="I202">
        <v>4</v>
      </c>
    </row>
    <row r="203" spans="2:9" x14ac:dyDescent="0.3">
      <c r="B203" s="3" t="s">
        <v>197</v>
      </c>
      <c r="C203" s="3">
        <f t="shared" si="15"/>
        <v>2</v>
      </c>
      <c r="D203" s="3" t="str">
        <f t="shared" si="12"/>
        <v/>
      </c>
      <c r="E203" s="3" t="str">
        <f t="shared" si="13"/>
        <v/>
      </c>
      <c r="F203" s="4" t="s">
        <v>90</v>
      </c>
      <c r="G203" s="4">
        <f t="shared" si="14"/>
        <v>45545</v>
      </c>
      <c r="H203" s="3">
        <v>6941699716</v>
      </c>
      <c r="I203">
        <v>1</v>
      </c>
    </row>
    <row r="204" spans="2:9" x14ac:dyDescent="0.3">
      <c r="B204" s="3" t="s">
        <v>197</v>
      </c>
      <c r="C204" s="3">
        <f t="shared" si="15"/>
        <v>3</v>
      </c>
      <c r="D204" s="3" t="str">
        <f t="shared" si="12"/>
        <v/>
      </c>
      <c r="E204" s="3" t="str">
        <f t="shared" si="13"/>
        <v>X</v>
      </c>
      <c r="F204" s="4" t="s">
        <v>57</v>
      </c>
      <c r="G204" s="4">
        <f t="shared" si="14"/>
        <v>45546</v>
      </c>
      <c r="H204" s="3">
        <v>7124204592</v>
      </c>
      <c r="I204">
        <v>3</v>
      </c>
    </row>
    <row r="205" spans="2:9" x14ac:dyDescent="0.3">
      <c r="B205" s="3" t="s">
        <v>197</v>
      </c>
      <c r="C205" s="3">
        <f t="shared" si="15"/>
        <v>4</v>
      </c>
      <c r="D205" s="3" t="str">
        <f t="shared" si="12"/>
        <v/>
      </c>
      <c r="E205" s="3" t="str">
        <f t="shared" si="13"/>
        <v/>
      </c>
      <c r="F205" s="4" t="s">
        <v>91</v>
      </c>
      <c r="G205" s="4">
        <f t="shared" si="14"/>
        <v>45599</v>
      </c>
      <c r="H205" s="3">
        <v>5621892973</v>
      </c>
      <c r="I205">
        <v>1</v>
      </c>
    </row>
    <row r="206" spans="2:9" x14ac:dyDescent="0.3">
      <c r="B206" s="3" t="s">
        <v>198</v>
      </c>
      <c r="C206" s="3">
        <f t="shared" si="15"/>
        <v>1</v>
      </c>
      <c r="D206" s="3" t="str">
        <f t="shared" si="12"/>
        <v/>
      </c>
      <c r="E206" s="3" t="str">
        <f t="shared" si="13"/>
        <v/>
      </c>
      <c r="F206" s="4" t="s">
        <v>90</v>
      </c>
      <c r="G206" s="4">
        <f t="shared" si="14"/>
        <v>45545</v>
      </c>
      <c r="H206" s="3">
        <v>6941699716</v>
      </c>
      <c r="I206">
        <v>1</v>
      </c>
    </row>
    <row r="207" spans="2:9" x14ac:dyDescent="0.3">
      <c r="B207" s="3" t="s">
        <v>198</v>
      </c>
      <c r="C207" s="3">
        <f t="shared" si="15"/>
        <v>2</v>
      </c>
      <c r="D207" s="3" t="str">
        <f t="shared" si="12"/>
        <v>O</v>
      </c>
      <c r="E207" s="3" t="str">
        <f t="shared" si="13"/>
        <v/>
      </c>
      <c r="F207" s="4" t="s">
        <v>65</v>
      </c>
      <c r="G207" s="4">
        <f t="shared" si="14"/>
        <v>45548</v>
      </c>
      <c r="H207" s="3">
        <v>7124204592</v>
      </c>
      <c r="I207">
        <v>3</v>
      </c>
    </row>
    <row r="208" spans="2:9" x14ac:dyDescent="0.3">
      <c r="B208" s="3" t="s">
        <v>199</v>
      </c>
      <c r="C208" s="3">
        <f t="shared" si="15"/>
        <v>9</v>
      </c>
      <c r="D208" s="3" t="str">
        <f t="shared" si="12"/>
        <v/>
      </c>
      <c r="E208" s="3" t="str">
        <f t="shared" si="13"/>
        <v/>
      </c>
      <c r="F208" s="4" t="s">
        <v>4</v>
      </c>
      <c r="G208" s="4">
        <f t="shared" si="14"/>
        <v>45558</v>
      </c>
      <c r="H208" s="3">
        <v>6941699716</v>
      </c>
      <c r="I208">
        <v>1</v>
      </c>
    </row>
    <row r="209" spans="2:9" x14ac:dyDescent="0.3">
      <c r="B209" s="3" t="s">
        <v>199</v>
      </c>
      <c r="C209" s="3">
        <f t="shared" si="15"/>
        <v>9</v>
      </c>
      <c r="D209" s="3" t="str">
        <f t="shared" si="12"/>
        <v/>
      </c>
      <c r="E209" s="3" t="str">
        <f t="shared" si="13"/>
        <v/>
      </c>
      <c r="F209" s="4" t="s">
        <v>4</v>
      </c>
      <c r="G209" s="4">
        <f t="shared" si="14"/>
        <v>45558</v>
      </c>
      <c r="H209" s="3">
        <v>6985667960</v>
      </c>
      <c r="I209">
        <v>2</v>
      </c>
    </row>
    <row r="210" spans="2:9" x14ac:dyDescent="0.3">
      <c r="B210" s="3" t="s">
        <v>199</v>
      </c>
      <c r="C210" s="3">
        <f t="shared" si="15"/>
        <v>11</v>
      </c>
      <c r="D210" s="3" t="str">
        <f t="shared" si="12"/>
        <v/>
      </c>
      <c r="E210" s="3" t="str">
        <f t="shared" si="13"/>
        <v>X</v>
      </c>
      <c r="F210" s="4" t="s">
        <v>24</v>
      </c>
      <c r="G210" s="4">
        <f t="shared" si="14"/>
        <v>45567</v>
      </c>
      <c r="H210" s="3">
        <v>7124204592</v>
      </c>
      <c r="I210">
        <v>1</v>
      </c>
    </row>
    <row r="211" spans="2:9" x14ac:dyDescent="0.3">
      <c r="B211" s="3" t="s">
        <v>200</v>
      </c>
      <c r="C211" s="3">
        <f t="shared" si="15"/>
        <v>1</v>
      </c>
      <c r="D211" s="3" t="str">
        <f t="shared" si="12"/>
        <v/>
      </c>
      <c r="E211" s="3" t="str">
        <f t="shared" si="13"/>
        <v/>
      </c>
      <c r="F211" s="4" t="s">
        <v>92</v>
      </c>
      <c r="G211" s="4">
        <f t="shared" si="14"/>
        <v>45378</v>
      </c>
      <c r="H211" s="3">
        <v>7019346072</v>
      </c>
      <c r="I211">
        <v>2</v>
      </c>
    </row>
    <row r="212" spans="2:9" x14ac:dyDescent="0.3">
      <c r="B212" s="3" t="s">
        <v>200</v>
      </c>
      <c r="C212" s="3">
        <f t="shared" si="15"/>
        <v>2</v>
      </c>
      <c r="D212" s="3" t="str">
        <f t="shared" si="12"/>
        <v/>
      </c>
      <c r="E212" s="3" t="str">
        <f t="shared" si="13"/>
        <v/>
      </c>
      <c r="F212" s="4" t="s">
        <v>93</v>
      </c>
      <c r="G212" s="4">
        <f t="shared" si="14"/>
        <v>45418</v>
      </c>
      <c r="H212" s="3">
        <v>5170620363</v>
      </c>
      <c r="I212">
        <v>2</v>
      </c>
    </row>
    <row r="213" spans="2:9" x14ac:dyDescent="0.3">
      <c r="B213" s="3" t="s">
        <v>200</v>
      </c>
      <c r="C213" s="3">
        <f t="shared" si="15"/>
        <v>3</v>
      </c>
      <c r="D213" s="3" t="str">
        <f t="shared" si="12"/>
        <v/>
      </c>
      <c r="E213" s="3" t="str">
        <f t="shared" si="13"/>
        <v/>
      </c>
      <c r="F213" s="4" t="s">
        <v>38</v>
      </c>
      <c r="G213" s="4">
        <f t="shared" si="14"/>
        <v>45466</v>
      </c>
      <c r="H213" s="3">
        <v>8356932030</v>
      </c>
      <c r="I213">
        <v>2</v>
      </c>
    </row>
    <row r="214" spans="2:9" x14ac:dyDescent="0.3">
      <c r="B214" s="3" t="s">
        <v>200</v>
      </c>
      <c r="C214" s="3">
        <f t="shared" si="15"/>
        <v>4</v>
      </c>
      <c r="D214" s="3" t="str">
        <f t="shared" si="12"/>
        <v/>
      </c>
      <c r="E214" s="3" t="str">
        <f t="shared" si="13"/>
        <v/>
      </c>
      <c r="F214" s="4" t="s">
        <v>61</v>
      </c>
      <c r="G214" s="4">
        <f t="shared" si="14"/>
        <v>45467</v>
      </c>
      <c r="H214" s="3">
        <v>6941699716</v>
      </c>
      <c r="I214">
        <v>1</v>
      </c>
    </row>
    <row r="215" spans="2:9" x14ac:dyDescent="0.3">
      <c r="B215" s="3" t="s">
        <v>200</v>
      </c>
      <c r="C215" s="3">
        <f t="shared" si="15"/>
        <v>5</v>
      </c>
      <c r="D215" s="3" t="str">
        <f t="shared" si="12"/>
        <v/>
      </c>
      <c r="E215" s="3" t="str">
        <f t="shared" si="13"/>
        <v>X</v>
      </c>
      <c r="F215" s="4" t="s">
        <v>94</v>
      </c>
      <c r="G215" s="4">
        <f t="shared" si="14"/>
        <v>45475</v>
      </c>
      <c r="H215" s="3">
        <v>7124204592</v>
      </c>
      <c r="I215">
        <v>2</v>
      </c>
    </row>
    <row r="216" spans="2:9" x14ac:dyDescent="0.3">
      <c r="B216" s="3" t="s">
        <v>200</v>
      </c>
      <c r="C216" s="3">
        <f t="shared" si="15"/>
        <v>6</v>
      </c>
      <c r="D216" s="3" t="str">
        <f t="shared" si="12"/>
        <v/>
      </c>
      <c r="E216" s="3" t="str">
        <f t="shared" si="13"/>
        <v/>
      </c>
      <c r="F216" s="4" t="s">
        <v>95</v>
      </c>
      <c r="G216" s="4">
        <f t="shared" si="14"/>
        <v>45489</v>
      </c>
      <c r="H216" s="3">
        <v>5170620363</v>
      </c>
      <c r="I216">
        <v>2</v>
      </c>
    </row>
    <row r="217" spans="2:9" x14ac:dyDescent="0.3">
      <c r="B217" s="3" t="s">
        <v>200</v>
      </c>
      <c r="C217" s="3">
        <f t="shared" si="15"/>
        <v>7</v>
      </c>
      <c r="D217" s="3" t="str">
        <f t="shared" si="12"/>
        <v/>
      </c>
      <c r="E217" s="3" t="str">
        <f t="shared" si="13"/>
        <v/>
      </c>
      <c r="F217" s="4" t="s">
        <v>12</v>
      </c>
      <c r="G217" s="4">
        <f t="shared" si="14"/>
        <v>45500</v>
      </c>
      <c r="H217" s="3">
        <v>7155793042</v>
      </c>
      <c r="I217">
        <v>2</v>
      </c>
    </row>
    <row r="218" spans="2:9" x14ac:dyDescent="0.3">
      <c r="B218" s="3" t="s">
        <v>200</v>
      </c>
      <c r="C218" s="3">
        <f t="shared" si="15"/>
        <v>8</v>
      </c>
      <c r="D218" s="3" t="str">
        <f t="shared" si="12"/>
        <v/>
      </c>
      <c r="E218" s="3" t="str">
        <f t="shared" si="13"/>
        <v/>
      </c>
      <c r="F218" s="4" t="s">
        <v>96</v>
      </c>
      <c r="G218" s="4">
        <f t="shared" si="14"/>
        <v>45517</v>
      </c>
      <c r="H218" s="3">
        <v>7155793042</v>
      </c>
      <c r="I218">
        <v>2</v>
      </c>
    </row>
    <row r="219" spans="2:9" x14ac:dyDescent="0.3">
      <c r="B219" s="3" t="s">
        <v>200</v>
      </c>
      <c r="C219" s="3">
        <f t="shared" si="15"/>
        <v>12</v>
      </c>
      <c r="D219" s="3" t="str">
        <f t="shared" si="12"/>
        <v>O</v>
      </c>
      <c r="E219" s="3" t="str">
        <f t="shared" si="13"/>
        <v/>
      </c>
      <c r="F219" s="4" t="s">
        <v>97</v>
      </c>
      <c r="G219" s="4">
        <f t="shared" si="14"/>
        <v>45618</v>
      </c>
      <c r="H219" s="3">
        <v>7124204592</v>
      </c>
      <c r="I219">
        <v>4</v>
      </c>
    </row>
    <row r="220" spans="2:9" x14ac:dyDescent="0.3">
      <c r="B220" s="3" t="s">
        <v>201</v>
      </c>
      <c r="C220" s="3">
        <f t="shared" si="15"/>
        <v>1</v>
      </c>
      <c r="D220" s="3" t="str">
        <f t="shared" si="12"/>
        <v/>
      </c>
      <c r="E220" s="3" t="str">
        <f t="shared" si="13"/>
        <v/>
      </c>
      <c r="F220" s="4" t="s">
        <v>98</v>
      </c>
      <c r="G220" s="4">
        <f t="shared" si="14"/>
        <v>45535</v>
      </c>
      <c r="H220" s="3">
        <v>6941699716</v>
      </c>
      <c r="I220">
        <v>1</v>
      </c>
    </row>
    <row r="221" spans="2:9" x14ac:dyDescent="0.3">
      <c r="B221" s="3" t="s">
        <v>201</v>
      </c>
      <c r="C221" s="3">
        <f t="shared" si="15"/>
        <v>2</v>
      </c>
      <c r="D221" s="3" t="str">
        <f t="shared" si="12"/>
        <v>O</v>
      </c>
      <c r="E221" s="3" t="str">
        <f t="shared" si="13"/>
        <v/>
      </c>
      <c r="F221" s="4" t="s">
        <v>45</v>
      </c>
      <c r="G221" s="4">
        <f t="shared" si="14"/>
        <v>45540</v>
      </c>
      <c r="H221" s="3">
        <v>7124204592</v>
      </c>
      <c r="I221">
        <v>2</v>
      </c>
    </row>
    <row r="222" spans="2:9" x14ac:dyDescent="0.3">
      <c r="B222" s="3" t="s">
        <v>202</v>
      </c>
      <c r="C222" s="3">
        <f t="shared" si="15"/>
        <v>1</v>
      </c>
      <c r="D222" s="3" t="str">
        <f t="shared" si="12"/>
        <v/>
      </c>
      <c r="E222" s="3" t="str">
        <f t="shared" si="13"/>
        <v/>
      </c>
      <c r="F222" s="4" t="s">
        <v>49</v>
      </c>
      <c r="G222" s="4">
        <f t="shared" si="14"/>
        <v>45610</v>
      </c>
      <c r="H222" s="3">
        <v>6941699716</v>
      </c>
      <c r="I222">
        <v>1</v>
      </c>
    </row>
    <row r="223" spans="2:9" x14ac:dyDescent="0.3">
      <c r="B223" s="3" t="s">
        <v>202</v>
      </c>
      <c r="C223" s="3">
        <f t="shared" si="15"/>
        <v>2</v>
      </c>
      <c r="D223" s="3" t="str">
        <f t="shared" si="12"/>
        <v>O</v>
      </c>
      <c r="E223" s="3" t="str">
        <f t="shared" si="13"/>
        <v/>
      </c>
      <c r="F223" s="4" t="s">
        <v>87</v>
      </c>
      <c r="G223" s="4">
        <f t="shared" si="14"/>
        <v>45614</v>
      </c>
      <c r="H223" s="3">
        <v>7124204592</v>
      </c>
      <c r="I223">
        <v>3</v>
      </c>
    </row>
    <row r="224" spans="2:9" x14ac:dyDescent="0.3">
      <c r="B224" s="3" t="s">
        <v>202</v>
      </c>
      <c r="C224" s="3">
        <f t="shared" si="15"/>
        <v>2</v>
      </c>
      <c r="D224" s="3" t="str">
        <f t="shared" si="12"/>
        <v/>
      </c>
      <c r="E224" s="3" t="str">
        <f t="shared" si="13"/>
        <v/>
      </c>
      <c r="F224" s="4" t="s">
        <v>87</v>
      </c>
      <c r="G224" s="4">
        <f t="shared" si="14"/>
        <v>45614</v>
      </c>
      <c r="H224" s="3">
        <v>9425669022</v>
      </c>
      <c r="I224">
        <v>2</v>
      </c>
    </row>
    <row r="225" spans="2:9" x14ac:dyDescent="0.3">
      <c r="B225" s="3" t="s">
        <v>203</v>
      </c>
      <c r="C225" s="3">
        <f t="shared" si="15"/>
        <v>1</v>
      </c>
      <c r="D225" s="3" t="str">
        <f t="shared" si="12"/>
        <v/>
      </c>
      <c r="E225" s="3" t="str">
        <f t="shared" si="13"/>
        <v/>
      </c>
      <c r="F225" s="4" t="s">
        <v>99</v>
      </c>
      <c r="G225" s="4">
        <f t="shared" si="14"/>
        <v>45536</v>
      </c>
      <c r="H225" s="3">
        <v>6941699716</v>
      </c>
      <c r="I225">
        <v>1</v>
      </c>
    </row>
    <row r="226" spans="2:9" x14ac:dyDescent="0.3">
      <c r="B226" s="3" t="s">
        <v>203</v>
      </c>
      <c r="C226" s="3">
        <f t="shared" si="15"/>
        <v>2</v>
      </c>
      <c r="D226" s="3" t="str">
        <f t="shared" si="12"/>
        <v>O</v>
      </c>
      <c r="E226" s="3" t="str">
        <f t="shared" si="13"/>
        <v/>
      </c>
      <c r="F226" s="4" t="s">
        <v>100</v>
      </c>
      <c r="G226" s="4">
        <f t="shared" si="14"/>
        <v>45538</v>
      </c>
      <c r="H226" s="3">
        <v>7124204592</v>
      </c>
      <c r="I226">
        <v>2</v>
      </c>
    </row>
    <row r="227" spans="2:9" x14ac:dyDescent="0.3">
      <c r="B227" s="3" t="s">
        <v>204</v>
      </c>
      <c r="C227" s="3">
        <f t="shared" si="15"/>
        <v>1</v>
      </c>
      <c r="D227" s="3" t="str">
        <f t="shared" si="12"/>
        <v/>
      </c>
      <c r="E227" s="3" t="str">
        <f t="shared" si="13"/>
        <v/>
      </c>
      <c r="F227" s="4" t="s">
        <v>55</v>
      </c>
      <c r="G227" s="4">
        <f t="shared" si="14"/>
        <v>45559</v>
      </c>
      <c r="H227" s="3">
        <v>5621892973</v>
      </c>
      <c r="I227">
        <v>1</v>
      </c>
    </row>
    <row r="228" spans="2:9" x14ac:dyDescent="0.3">
      <c r="B228" s="3" t="s">
        <v>204</v>
      </c>
      <c r="C228" s="3">
        <f t="shared" si="15"/>
        <v>2</v>
      </c>
      <c r="D228" s="3" t="str">
        <f t="shared" si="12"/>
        <v>O</v>
      </c>
      <c r="E228" s="3" t="str">
        <f t="shared" si="13"/>
        <v/>
      </c>
      <c r="F228" s="4" t="s">
        <v>21</v>
      </c>
      <c r="G228" s="4">
        <f t="shared" si="14"/>
        <v>45562</v>
      </c>
      <c r="H228" s="3">
        <v>7124204592</v>
      </c>
      <c r="I228">
        <v>3</v>
      </c>
    </row>
    <row r="229" spans="2:9" x14ac:dyDescent="0.3">
      <c r="B229" s="3" t="s">
        <v>205</v>
      </c>
      <c r="C229" s="3">
        <f t="shared" si="15"/>
        <v>1</v>
      </c>
      <c r="D229" s="3" t="str">
        <f t="shared" si="12"/>
        <v/>
      </c>
      <c r="E229" s="3" t="str">
        <f t="shared" si="13"/>
        <v/>
      </c>
      <c r="F229" s="4" t="s">
        <v>99</v>
      </c>
      <c r="G229" s="4">
        <f t="shared" si="14"/>
        <v>45536</v>
      </c>
      <c r="H229" s="3">
        <v>6941699716</v>
      </c>
      <c r="I229">
        <v>1</v>
      </c>
    </row>
    <row r="230" spans="2:9" x14ac:dyDescent="0.3">
      <c r="B230" s="3" t="s">
        <v>205</v>
      </c>
      <c r="C230" s="3">
        <f t="shared" si="15"/>
        <v>2</v>
      </c>
      <c r="D230" s="3" t="str">
        <f t="shared" si="12"/>
        <v/>
      </c>
      <c r="E230" s="3" t="str">
        <f t="shared" si="13"/>
        <v>X</v>
      </c>
      <c r="F230" s="4" t="s">
        <v>39</v>
      </c>
      <c r="G230" s="4">
        <f t="shared" si="14"/>
        <v>45539</v>
      </c>
      <c r="H230" s="3">
        <v>7124204592</v>
      </c>
      <c r="I230">
        <v>3</v>
      </c>
    </row>
    <row r="231" spans="2:9" x14ac:dyDescent="0.3">
      <c r="B231" s="3" t="s">
        <v>206</v>
      </c>
      <c r="C231" s="3">
        <f t="shared" si="15"/>
        <v>3</v>
      </c>
      <c r="D231" s="3" t="str">
        <f t="shared" si="12"/>
        <v/>
      </c>
      <c r="E231" s="3" t="str">
        <f t="shared" si="13"/>
        <v/>
      </c>
      <c r="F231" s="4" t="s">
        <v>4</v>
      </c>
      <c r="G231" s="4">
        <f t="shared" si="14"/>
        <v>45558</v>
      </c>
      <c r="H231" s="3">
        <v>6941699716</v>
      </c>
      <c r="I231">
        <v>1</v>
      </c>
    </row>
    <row r="232" spans="2:9" x14ac:dyDescent="0.3">
      <c r="B232" s="3" t="s">
        <v>206</v>
      </c>
      <c r="C232" s="3">
        <f t="shared" si="15"/>
        <v>4</v>
      </c>
      <c r="D232" s="3" t="str">
        <f t="shared" si="12"/>
        <v>O</v>
      </c>
      <c r="E232" s="3" t="str">
        <f t="shared" si="13"/>
        <v/>
      </c>
      <c r="F232" s="4" t="s">
        <v>101</v>
      </c>
      <c r="G232" s="4">
        <f t="shared" si="14"/>
        <v>45565</v>
      </c>
      <c r="H232" s="3">
        <v>7124204592</v>
      </c>
      <c r="I232">
        <v>3</v>
      </c>
    </row>
    <row r="233" spans="2:9" x14ac:dyDescent="0.3">
      <c r="B233" s="3" t="s">
        <v>207</v>
      </c>
      <c r="C233" s="3">
        <f t="shared" si="15"/>
        <v>1</v>
      </c>
      <c r="D233" s="3" t="str">
        <f t="shared" si="12"/>
        <v/>
      </c>
      <c r="E233" s="3" t="str">
        <f t="shared" si="13"/>
        <v/>
      </c>
      <c r="F233" s="4" t="s">
        <v>102</v>
      </c>
      <c r="G233" s="4">
        <f t="shared" si="14"/>
        <v>45537</v>
      </c>
      <c r="H233" s="3">
        <v>6941699716</v>
      </c>
      <c r="I233">
        <v>1</v>
      </c>
    </row>
    <row r="234" spans="2:9" x14ac:dyDescent="0.3">
      <c r="B234" s="3" t="s">
        <v>207</v>
      </c>
      <c r="C234" s="3">
        <f t="shared" si="15"/>
        <v>2</v>
      </c>
      <c r="D234" s="3" t="str">
        <f t="shared" si="12"/>
        <v>O</v>
      </c>
      <c r="E234" s="3" t="str">
        <f t="shared" si="13"/>
        <v/>
      </c>
      <c r="F234" s="4" t="s">
        <v>39</v>
      </c>
      <c r="G234" s="4">
        <f t="shared" si="14"/>
        <v>45539</v>
      </c>
      <c r="H234" s="3">
        <v>7124204592</v>
      </c>
      <c r="I234">
        <v>3</v>
      </c>
    </row>
    <row r="235" spans="2:9" x14ac:dyDescent="0.3">
      <c r="B235" s="3" t="s">
        <v>208</v>
      </c>
      <c r="C235" s="3">
        <f t="shared" si="15"/>
        <v>1</v>
      </c>
      <c r="D235" s="3" t="str">
        <f t="shared" si="12"/>
        <v/>
      </c>
      <c r="E235" s="3" t="str">
        <f t="shared" si="13"/>
        <v/>
      </c>
      <c r="F235" s="4" t="s">
        <v>29</v>
      </c>
      <c r="G235" s="4">
        <f t="shared" si="14"/>
        <v>45611</v>
      </c>
      <c r="H235" s="3">
        <v>6941699716</v>
      </c>
      <c r="I235">
        <v>1</v>
      </c>
    </row>
    <row r="236" spans="2:9" x14ac:dyDescent="0.3">
      <c r="B236" s="3" t="s">
        <v>208</v>
      </c>
      <c r="C236" s="3">
        <f t="shared" si="15"/>
        <v>2</v>
      </c>
      <c r="D236" s="3" t="str">
        <f t="shared" si="12"/>
        <v>O</v>
      </c>
      <c r="E236" s="3" t="str">
        <f t="shared" si="13"/>
        <v/>
      </c>
      <c r="F236" s="4" t="s">
        <v>11</v>
      </c>
      <c r="G236" s="4">
        <f t="shared" si="14"/>
        <v>45613</v>
      </c>
      <c r="H236" s="3">
        <v>7124204592</v>
      </c>
      <c r="I236">
        <v>1</v>
      </c>
    </row>
    <row r="237" spans="2:9" x14ac:dyDescent="0.3">
      <c r="B237" s="3" t="s">
        <v>209</v>
      </c>
      <c r="C237" s="3">
        <f t="shared" si="15"/>
        <v>1</v>
      </c>
      <c r="D237" s="3" t="str">
        <f t="shared" si="12"/>
        <v/>
      </c>
      <c r="E237" s="3" t="str">
        <f t="shared" si="13"/>
        <v/>
      </c>
      <c r="F237" s="4" t="s">
        <v>12</v>
      </c>
      <c r="G237" s="4">
        <f t="shared" si="14"/>
        <v>45500</v>
      </c>
      <c r="H237" s="3">
        <v>5777526417</v>
      </c>
      <c r="I237">
        <v>1</v>
      </c>
    </row>
    <row r="238" spans="2:9" x14ac:dyDescent="0.3">
      <c r="B238" s="3" t="s">
        <v>209</v>
      </c>
      <c r="C238" s="3">
        <f t="shared" si="15"/>
        <v>2</v>
      </c>
      <c r="D238" s="3" t="str">
        <f t="shared" si="12"/>
        <v/>
      </c>
      <c r="E238" s="3" t="str">
        <f t="shared" si="13"/>
        <v/>
      </c>
      <c r="F238" s="4" t="s">
        <v>103</v>
      </c>
      <c r="G238" s="4">
        <f t="shared" si="14"/>
        <v>45528</v>
      </c>
      <c r="H238" s="3">
        <v>6941699716</v>
      </c>
      <c r="I238">
        <v>1</v>
      </c>
    </row>
    <row r="239" spans="2:9" x14ac:dyDescent="0.3">
      <c r="B239" s="3" t="s">
        <v>209</v>
      </c>
      <c r="C239" s="3">
        <f t="shared" si="15"/>
        <v>3</v>
      </c>
      <c r="D239" s="3" t="str">
        <f t="shared" si="12"/>
        <v>O</v>
      </c>
      <c r="E239" s="3" t="str">
        <f t="shared" si="13"/>
        <v/>
      </c>
      <c r="F239" s="4" t="s">
        <v>104</v>
      </c>
      <c r="G239" s="4">
        <f t="shared" si="14"/>
        <v>45529</v>
      </c>
      <c r="H239" s="3">
        <v>7124204592</v>
      </c>
      <c r="I239">
        <v>3</v>
      </c>
    </row>
    <row r="240" spans="2:9" x14ac:dyDescent="0.3">
      <c r="B240" s="3" t="s">
        <v>210</v>
      </c>
      <c r="C240" s="3">
        <f t="shared" si="15"/>
        <v>1</v>
      </c>
      <c r="D240" s="3" t="str">
        <f t="shared" si="12"/>
        <v/>
      </c>
      <c r="E240" s="3" t="str">
        <f t="shared" si="13"/>
        <v/>
      </c>
      <c r="F240" s="4" t="s">
        <v>61</v>
      </c>
      <c r="G240" s="4">
        <f t="shared" si="14"/>
        <v>45467</v>
      </c>
      <c r="H240" s="3">
        <v>6941699716</v>
      </c>
      <c r="I240">
        <v>1</v>
      </c>
    </row>
    <row r="241" spans="2:9" x14ac:dyDescent="0.3">
      <c r="B241" s="3" t="s">
        <v>210</v>
      </c>
      <c r="C241" s="3">
        <f t="shared" si="15"/>
        <v>2</v>
      </c>
      <c r="D241" s="3" t="str">
        <f t="shared" si="12"/>
        <v/>
      </c>
      <c r="E241" s="3" t="str">
        <f t="shared" si="13"/>
        <v/>
      </c>
      <c r="F241" s="4" t="s">
        <v>62</v>
      </c>
      <c r="G241" s="4">
        <f t="shared" si="14"/>
        <v>45468</v>
      </c>
      <c r="H241" s="3">
        <v>5777526417</v>
      </c>
      <c r="I241">
        <v>1</v>
      </c>
    </row>
    <row r="242" spans="2:9" x14ac:dyDescent="0.3">
      <c r="B242" s="3" t="s">
        <v>210</v>
      </c>
      <c r="C242" s="3">
        <f t="shared" si="15"/>
        <v>3</v>
      </c>
      <c r="D242" s="3" t="str">
        <f t="shared" si="12"/>
        <v>O</v>
      </c>
      <c r="E242" s="3" t="str">
        <f t="shared" si="13"/>
        <v/>
      </c>
      <c r="F242" s="4" t="s">
        <v>98</v>
      </c>
      <c r="G242" s="4">
        <f t="shared" si="14"/>
        <v>45535</v>
      </c>
      <c r="H242" s="3">
        <v>7124204592</v>
      </c>
      <c r="I242">
        <v>2</v>
      </c>
    </row>
    <row r="243" spans="2:9" x14ac:dyDescent="0.3">
      <c r="B243" s="3" t="s">
        <v>211</v>
      </c>
      <c r="C243" s="3">
        <f t="shared" si="15"/>
        <v>1</v>
      </c>
      <c r="D243" s="3" t="str">
        <f t="shared" si="12"/>
        <v/>
      </c>
      <c r="E243" s="3" t="str">
        <f t="shared" si="13"/>
        <v/>
      </c>
      <c r="F243" s="4" t="s">
        <v>46</v>
      </c>
      <c r="G243" s="4">
        <f t="shared" si="14"/>
        <v>45541</v>
      </c>
      <c r="H243" s="3">
        <v>6941699716</v>
      </c>
      <c r="I243">
        <v>1</v>
      </c>
    </row>
    <row r="244" spans="2:9" x14ac:dyDescent="0.3">
      <c r="B244" s="3" t="s">
        <v>211</v>
      </c>
      <c r="C244" s="3">
        <f t="shared" si="15"/>
        <v>2</v>
      </c>
      <c r="D244" s="3" t="str">
        <f t="shared" si="12"/>
        <v/>
      </c>
      <c r="E244" s="3" t="str">
        <f t="shared" si="13"/>
        <v>X</v>
      </c>
      <c r="F244" s="4" t="s">
        <v>30</v>
      </c>
      <c r="G244" s="4">
        <f t="shared" si="14"/>
        <v>45542</v>
      </c>
      <c r="H244" s="3">
        <v>7124204592</v>
      </c>
      <c r="I244">
        <v>2</v>
      </c>
    </row>
    <row r="245" spans="2:9" x14ac:dyDescent="0.3">
      <c r="B245" s="3" t="s">
        <v>211</v>
      </c>
      <c r="C245" s="3">
        <f t="shared" si="15"/>
        <v>3</v>
      </c>
      <c r="D245" s="3" t="str">
        <f t="shared" si="12"/>
        <v/>
      </c>
      <c r="E245" s="3" t="str">
        <f t="shared" si="13"/>
        <v/>
      </c>
      <c r="F245" s="4" t="s">
        <v>8</v>
      </c>
      <c r="G245" s="4">
        <f t="shared" si="14"/>
        <v>45589</v>
      </c>
      <c r="H245" s="3">
        <v>5592357324</v>
      </c>
      <c r="I245">
        <v>3</v>
      </c>
    </row>
    <row r="246" spans="2:9" x14ac:dyDescent="0.3">
      <c r="B246" s="3" t="s">
        <v>212</v>
      </c>
      <c r="C246" s="3">
        <f t="shared" si="15"/>
        <v>1</v>
      </c>
      <c r="D246" s="3" t="str">
        <f t="shared" si="12"/>
        <v/>
      </c>
      <c r="E246" s="3" t="str">
        <f t="shared" si="13"/>
        <v/>
      </c>
      <c r="F246" s="4" t="s">
        <v>85</v>
      </c>
      <c r="G246" s="4">
        <f t="shared" si="14"/>
        <v>45470</v>
      </c>
      <c r="H246" s="3">
        <v>6941699716</v>
      </c>
      <c r="I246">
        <v>1</v>
      </c>
    </row>
    <row r="247" spans="2:9" x14ac:dyDescent="0.3">
      <c r="B247" s="3" t="s">
        <v>212</v>
      </c>
      <c r="C247" s="3">
        <f t="shared" si="15"/>
        <v>2</v>
      </c>
      <c r="D247" s="3" t="str">
        <f t="shared" si="12"/>
        <v>O</v>
      </c>
      <c r="E247" s="3" t="str">
        <f t="shared" si="13"/>
        <v/>
      </c>
      <c r="F247" s="4" t="s">
        <v>105</v>
      </c>
      <c r="G247" s="4">
        <f t="shared" si="14"/>
        <v>45472</v>
      </c>
      <c r="H247" s="3">
        <v>7124204592</v>
      </c>
      <c r="I247">
        <v>2</v>
      </c>
    </row>
    <row r="248" spans="2:9" x14ac:dyDescent="0.3">
      <c r="B248" s="3" t="s">
        <v>213</v>
      </c>
      <c r="C248" s="3">
        <f t="shared" si="15"/>
        <v>1</v>
      </c>
      <c r="D248" s="3" t="str">
        <f t="shared" si="12"/>
        <v/>
      </c>
      <c r="E248" s="3" t="str">
        <f t="shared" si="13"/>
        <v/>
      </c>
      <c r="F248" s="4" t="s">
        <v>106</v>
      </c>
      <c r="G248" s="4">
        <f t="shared" si="14"/>
        <v>45510</v>
      </c>
      <c r="H248" s="3">
        <v>6621847635</v>
      </c>
      <c r="I248">
        <v>4</v>
      </c>
    </row>
    <row r="249" spans="2:9" x14ac:dyDescent="0.3">
      <c r="B249" s="3" t="s">
        <v>213</v>
      </c>
      <c r="C249" s="3">
        <f t="shared" si="15"/>
        <v>2</v>
      </c>
      <c r="D249" s="3" t="str">
        <f t="shared" si="12"/>
        <v/>
      </c>
      <c r="E249" s="3" t="str">
        <f t="shared" si="13"/>
        <v/>
      </c>
      <c r="F249" s="4" t="s">
        <v>102</v>
      </c>
      <c r="G249" s="4">
        <f t="shared" si="14"/>
        <v>45537</v>
      </c>
      <c r="H249" s="3">
        <v>6941699716</v>
      </c>
      <c r="I249">
        <v>1</v>
      </c>
    </row>
    <row r="250" spans="2:9" x14ac:dyDescent="0.3">
      <c r="B250" s="3" t="s">
        <v>213</v>
      </c>
      <c r="C250" s="3">
        <f t="shared" si="15"/>
        <v>3</v>
      </c>
      <c r="D250" s="3" t="str">
        <f t="shared" si="12"/>
        <v>O</v>
      </c>
      <c r="E250" s="3" t="str">
        <f t="shared" si="13"/>
        <v/>
      </c>
      <c r="F250" s="4" t="s">
        <v>45</v>
      </c>
      <c r="G250" s="4">
        <f t="shared" si="14"/>
        <v>45540</v>
      </c>
      <c r="H250" s="3">
        <v>7124204592</v>
      </c>
      <c r="I250">
        <v>3</v>
      </c>
    </row>
    <row r="251" spans="2:9" x14ac:dyDescent="0.3">
      <c r="B251" s="3" t="s">
        <v>214</v>
      </c>
      <c r="C251" s="3">
        <f t="shared" si="15"/>
        <v>1</v>
      </c>
      <c r="D251" s="3" t="str">
        <f t="shared" si="12"/>
        <v/>
      </c>
      <c r="E251" s="3" t="str">
        <f t="shared" si="13"/>
        <v/>
      </c>
      <c r="F251" s="4" t="s">
        <v>103</v>
      </c>
      <c r="G251" s="4">
        <f t="shared" si="14"/>
        <v>45528</v>
      </c>
      <c r="H251" s="3">
        <v>6941699716</v>
      </c>
      <c r="I251">
        <v>1</v>
      </c>
    </row>
    <row r="252" spans="2:9" x14ac:dyDescent="0.3">
      <c r="B252" s="3" t="s">
        <v>214</v>
      </c>
      <c r="C252" s="3">
        <f t="shared" si="15"/>
        <v>2</v>
      </c>
      <c r="D252" s="3" t="str">
        <f t="shared" si="12"/>
        <v/>
      </c>
      <c r="E252" s="3" t="str">
        <f t="shared" si="13"/>
        <v/>
      </c>
      <c r="F252" s="4" t="s">
        <v>99</v>
      </c>
      <c r="G252" s="4">
        <f t="shared" si="14"/>
        <v>45536</v>
      </c>
      <c r="H252" s="3">
        <v>5210600913</v>
      </c>
      <c r="I252">
        <v>1</v>
      </c>
    </row>
    <row r="253" spans="2:9" x14ac:dyDescent="0.3">
      <c r="B253" s="3" t="s">
        <v>214</v>
      </c>
      <c r="C253" s="3">
        <f t="shared" si="15"/>
        <v>2</v>
      </c>
      <c r="D253" s="3" t="str">
        <f t="shared" si="12"/>
        <v>O</v>
      </c>
      <c r="E253" s="3" t="str">
        <f t="shared" si="13"/>
        <v/>
      </c>
      <c r="F253" s="4" t="s">
        <v>99</v>
      </c>
      <c r="G253" s="4">
        <f t="shared" si="14"/>
        <v>45536</v>
      </c>
      <c r="H253" s="3">
        <v>7124204592</v>
      </c>
      <c r="I253">
        <v>2</v>
      </c>
    </row>
    <row r="254" spans="2:9" x14ac:dyDescent="0.3">
      <c r="B254" s="3" t="s">
        <v>215</v>
      </c>
      <c r="C254" s="3">
        <f t="shared" si="15"/>
        <v>1</v>
      </c>
      <c r="D254" s="3" t="str">
        <f t="shared" si="12"/>
        <v/>
      </c>
      <c r="E254" s="3" t="str">
        <f t="shared" si="13"/>
        <v/>
      </c>
      <c r="F254" s="4" t="s">
        <v>4</v>
      </c>
      <c r="G254" s="4">
        <f t="shared" si="14"/>
        <v>45558</v>
      </c>
      <c r="H254" s="3">
        <v>6941699716</v>
      </c>
      <c r="I254">
        <v>1</v>
      </c>
    </row>
    <row r="255" spans="2:9" x14ac:dyDescent="0.3">
      <c r="B255" s="3" t="s">
        <v>215</v>
      </c>
      <c r="C255" s="3">
        <f t="shared" si="15"/>
        <v>2</v>
      </c>
      <c r="D255" s="3" t="str">
        <f t="shared" si="12"/>
        <v>O</v>
      </c>
      <c r="E255" s="3" t="str">
        <f t="shared" si="13"/>
        <v/>
      </c>
      <c r="F255" s="4" t="s">
        <v>21</v>
      </c>
      <c r="G255" s="4">
        <f t="shared" si="14"/>
        <v>45562</v>
      </c>
      <c r="H255" s="3">
        <v>7124204592</v>
      </c>
      <c r="I255">
        <v>3</v>
      </c>
    </row>
    <row r="256" spans="2:9" x14ac:dyDescent="0.3">
      <c r="B256" s="3" t="s">
        <v>216</v>
      </c>
      <c r="C256" s="3">
        <f t="shared" si="15"/>
        <v>1</v>
      </c>
      <c r="D256" s="3" t="str">
        <f t="shared" si="12"/>
        <v/>
      </c>
      <c r="E256" s="3" t="str">
        <f t="shared" si="13"/>
        <v/>
      </c>
      <c r="F256" s="4" t="s">
        <v>60</v>
      </c>
      <c r="G256" s="4">
        <f t="shared" si="14"/>
        <v>45507</v>
      </c>
      <c r="H256" s="3">
        <v>6941699716</v>
      </c>
      <c r="I256">
        <v>1</v>
      </c>
    </row>
    <row r="257" spans="2:9" x14ac:dyDescent="0.3">
      <c r="B257" s="3" t="s">
        <v>216</v>
      </c>
      <c r="C257" s="3">
        <f t="shared" si="15"/>
        <v>2</v>
      </c>
      <c r="D257" s="3" t="str">
        <f t="shared" si="12"/>
        <v>O</v>
      </c>
      <c r="E257" s="3" t="str">
        <f t="shared" si="13"/>
        <v/>
      </c>
      <c r="F257" s="4" t="s">
        <v>102</v>
      </c>
      <c r="G257" s="4">
        <f t="shared" si="14"/>
        <v>45537</v>
      </c>
      <c r="H257" s="3">
        <v>7124204592</v>
      </c>
      <c r="I257">
        <v>2</v>
      </c>
    </row>
    <row r="258" spans="2:9" x14ac:dyDescent="0.3">
      <c r="B258" s="3" t="s">
        <v>217</v>
      </c>
      <c r="C258" s="3">
        <f t="shared" si="15"/>
        <v>1</v>
      </c>
      <c r="D258" s="3" t="str">
        <f t="shared" si="12"/>
        <v/>
      </c>
      <c r="E258" s="3" t="str">
        <f t="shared" si="13"/>
        <v/>
      </c>
      <c r="F258" s="4" t="s">
        <v>12</v>
      </c>
      <c r="G258" s="4">
        <f t="shared" si="14"/>
        <v>45500</v>
      </c>
      <c r="H258" s="3">
        <v>5123391436</v>
      </c>
      <c r="I258">
        <v>4</v>
      </c>
    </row>
    <row r="259" spans="2:9" x14ac:dyDescent="0.3">
      <c r="B259" s="3" t="s">
        <v>217</v>
      </c>
      <c r="C259" s="3">
        <f t="shared" si="15"/>
        <v>1</v>
      </c>
      <c r="D259" s="3" t="str">
        <f t="shared" si="12"/>
        <v/>
      </c>
      <c r="E259" s="3" t="str">
        <f t="shared" si="13"/>
        <v/>
      </c>
      <c r="F259" s="4" t="s">
        <v>12</v>
      </c>
      <c r="G259" s="4">
        <f t="shared" si="14"/>
        <v>45500</v>
      </c>
      <c r="H259" s="3">
        <v>6941699716</v>
      </c>
      <c r="I259">
        <v>1</v>
      </c>
    </row>
    <row r="260" spans="2:9" x14ac:dyDescent="0.3">
      <c r="B260" s="3" t="s">
        <v>217</v>
      </c>
      <c r="C260" s="3">
        <f t="shared" si="15"/>
        <v>3</v>
      </c>
      <c r="D260" s="3" t="str">
        <f t="shared" si="12"/>
        <v>O</v>
      </c>
      <c r="E260" s="3" t="str">
        <f t="shared" si="13"/>
        <v/>
      </c>
      <c r="F260" s="4" t="s">
        <v>107</v>
      </c>
      <c r="G260" s="4">
        <f t="shared" si="14"/>
        <v>45501</v>
      </c>
      <c r="H260" s="3">
        <v>7124204592</v>
      </c>
      <c r="I260">
        <v>4</v>
      </c>
    </row>
    <row r="261" spans="2:9" x14ac:dyDescent="0.3">
      <c r="B261" s="3" t="s">
        <v>218</v>
      </c>
      <c r="C261" s="3">
        <f t="shared" si="15"/>
        <v>1</v>
      </c>
      <c r="D261" s="3" t="str">
        <f t="shared" ref="D261:D324" si="16">IF(AND(_xlfn.MAXIFS(C:C,B:B,B261)=C261,H261=7124204592),"O","")</f>
        <v/>
      </c>
      <c r="E261" s="3" t="str">
        <f t="shared" ref="E261:E324" si="17">IF(AND(H261=7124204592,_xlfn.MAXIFS(C:C,B:B,B261)&gt;C261),"X","")</f>
        <v/>
      </c>
      <c r="F261" s="4" t="s">
        <v>45</v>
      </c>
      <c r="G261" s="4">
        <f t="shared" ref="G261:G324" si="18">DATEVALUE(SUBSTITUTE(SUBSTITUTE(F261,"월","/"),"일",""))</f>
        <v>45540</v>
      </c>
      <c r="H261" s="3">
        <v>6941699716</v>
      </c>
      <c r="I261">
        <v>1</v>
      </c>
    </row>
    <row r="262" spans="2:9" x14ac:dyDescent="0.3">
      <c r="B262" s="3" t="s">
        <v>218</v>
      </c>
      <c r="C262" s="3">
        <f t="shared" ref="C262:C325" si="19">COUNTIFS(B:B,B262,G:G,"&lt;"&amp;G262)+1</f>
        <v>1</v>
      </c>
      <c r="D262" s="3" t="str">
        <f t="shared" si="16"/>
        <v/>
      </c>
      <c r="E262" s="3" t="str">
        <f t="shared" si="17"/>
        <v/>
      </c>
      <c r="F262" s="4" t="s">
        <v>45</v>
      </c>
      <c r="G262" s="4">
        <f t="shared" si="18"/>
        <v>45540</v>
      </c>
      <c r="H262" s="3">
        <v>7124109748</v>
      </c>
      <c r="I262">
        <v>3</v>
      </c>
    </row>
    <row r="263" spans="2:9" x14ac:dyDescent="0.3">
      <c r="B263" s="3" t="s">
        <v>218</v>
      </c>
      <c r="C263" s="3">
        <f t="shared" si="19"/>
        <v>1</v>
      </c>
      <c r="D263" s="3" t="str">
        <f t="shared" si="16"/>
        <v/>
      </c>
      <c r="E263" s="3" t="str">
        <f t="shared" si="17"/>
        <v/>
      </c>
      <c r="F263" s="4" t="s">
        <v>45</v>
      </c>
      <c r="G263" s="4">
        <f t="shared" si="18"/>
        <v>45540</v>
      </c>
      <c r="H263" s="3">
        <v>7124148195</v>
      </c>
      <c r="I263">
        <v>2</v>
      </c>
    </row>
    <row r="264" spans="2:9" x14ac:dyDescent="0.3">
      <c r="B264" s="3" t="s">
        <v>218</v>
      </c>
      <c r="C264" s="3">
        <f t="shared" si="19"/>
        <v>4</v>
      </c>
      <c r="D264" s="3" t="str">
        <f t="shared" si="16"/>
        <v>O</v>
      </c>
      <c r="E264" s="3" t="str">
        <f t="shared" si="17"/>
        <v/>
      </c>
      <c r="F264" s="4" t="s">
        <v>30</v>
      </c>
      <c r="G264" s="4">
        <f t="shared" si="18"/>
        <v>45542</v>
      </c>
      <c r="H264" s="3">
        <v>7124204592</v>
      </c>
      <c r="I264">
        <v>2</v>
      </c>
    </row>
    <row r="265" spans="2:9" x14ac:dyDescent="0.3">
      <c r="B265" s="3" t="s">
        <v>219</v>
      </c>
      <c r="C265" s="3">
        <f t="shared" si="19"/>
        <v>1</v>
      </c>
      <c r="D265" s="3" t="str">
        <f t="shared" si="16"/>
        <v/>
      </c>
      <c r="E265" s="3" t="str">
        <f t="shared" si="17"/>
        <v/>
      </c>
      <c r="F265" s="4" t="s">
        <v>92</v>
      </c>
      <c r="G265" s="4">
        <f t="shared" si="18"/>
        <v>45378</v>
      </c>
      <c r="H265" s="3">
        <v>5123591715</v>
      </c>
      <c r="I265">
        <v>3</v>
      </c>
    </row>
    <row r="266" spans="2:9" x14ac:dyDescent="0.3">
      <c r="B266" s="3" t="s">
        <v>219</v>
      </c>
      <c r="C266" s="3">
        <f t="shared" si="19"/>
        <v>2</v>
      </c>
      <c r="D266" s="3" t="str">
        <f t="shared" si="16"/>
        <v/>
      </c>
      <c r="E266" s="3" t="str">
        <f t="shared" si="17"/>
        <v/>
      </c>
      <c r="F266" s="4" t="s">
        <v>36</v>
      </c>
      <c r="G266" s="4">
        <f t="shared" si="18"/>
        <v>45590</v>
      </c>
      <c r="H266" s="3">
        <v>6941699716</v>
      </c>
      <c r="I266">
        <v>1</v>
      </c>
    </row>
    <row r="267" spans="2:9" x14ac:dyDescent="0.3">
      <c r="B267" s="3" t="s">
        <v>219</v>
      </c>
      <c r="C267" s="3">
        <f t="shared" si="19"/>
        <v>3</v>
      </c>
      <c r="D267" s="3" t="str">
        <f t="shared" si="16"/>
        <v>O</v>
      </c>
      <c r="E267" s="3" t="str">
        <f t="shared" si="17"/>
        <v/>
      </c>
      <c r="F267" s="4" t="s">
        <v>23</v>
      </c>
      <c r="G267" s="4">
        <f t="shared" si="18"/>
        <v>45592</v>
      </c>
      <c r="H267" s="3">
        <v>7124204592</v>
      </c>
      <c r="I267">
        <v>3</v>
      </c>
    </row>
    <row r="268" spans="2:9" x14ac:dyDescent="0.3">
      <c r="B268" s="3" t="s">
        <v>220</v>
      </c>
      <c r="C268" s="3">
        <f t="shared" si="19"/>
        <v>1</v>
      </c>
      <c r="D268" s="3" t="str">
        <f t="shared" si="16"/>
        <v/>
      </c>
      <c r="E268" s="3" t="str">
        <f t="shared" si="17"/>
        <v/>
      </c>
      <c r="F268" s="4" t="s">
        <v>10</v>
      </c>
      <c r="G268" s="4">
        <f t="shared" si="18"/>
        <v>45612</v>
      </c>
      <c r="H268" s="3">
        <v>6941699716</v>
      </c>
      <c r="I268">
        <v>1</v>
      </c>
    </row>
    <row r="269" spans="2:9" x14ac:dyDescent="0.3">
      <c r="B269" s="3" t="s">
        <v>220</v>
      </c>
      <c r="C269" s="3">
        <f t="shared" si="19"/>
        <v>2</v>
      </c>
      <c r="D269" s="3" t="str">
        <f t="shared" si="16"/>
        <v/>
      </c>
      <c r="E269" s="3" t="str">
        <f t="shared" si="17"/>
        <v/>
      </c>
      <c r="F269" s="4" t="s">
        <v>108</v>
      </c>
      <c r="G269" s="4">
        <f t="shared" si="18"/>
        <v>45619</v>
      </c>
      <c r="H269" s="3" t="s">
        <v>19</v>
      </c>
      <c r="I269">
        <v>3</v>
      </c>
    </row>
    <row r="270" spans="2:9" x14ac:dyDescent="0.3">
      <c r="B270" s="3" t="s">
        <v>221</v>
      </c>
      <c r="C270" s="3">
        <f t="shared" si="19"/>
        <v>1</v>
      </c>
      <c r="D270" s="3" t="str">
        <f t="shared" si="16"/>
        <v/>
      </c>
      <c r="E270" s="3" t="str">
        <f t="shared" si="17"/>
        <v/>
      </c>
      <c r="F270" s="4" t="s">
        <v>36</v>
      </c>
      <c r="G270" s="4">
        <f t="shared" si="18"/>
        <v>45590</v>
      </c>
      <c r="H270" s="3">
        <v>5117848881</v>
      </c>
      <c r="I270">
        <v>4</v>
      </c>
    </row>
    <row r="271" spans="2:9" x14ac:dyDescent="0.3">
      <c r="B271" s="3" t="s">
        <v>221</v>
      </c>
      <c r="C271" s="3">
        <f t="shared" si="19"/>
        <v>2</v>
      </c>
      <c r="D271" s="3" t="str">
        <f t="shared" si="16"/>
        <v/>
      </c>
      <c r="E271" s="3" t="str">
        <f t="shared" si="17"/>
        <v/>
      </c>
      <c r="F271" s="4" t="s">
        <v>23</v>
      </c>
      <c r="G271" s="4">
        <f t="shared" si="18"/>
        <v>45592</v>
      </c>
      <c r="H271" s="3">
        <v>6941699716</v>
      </c>
      <c r="I271">
        <v>1</v>
      </c>
    </row>
    <row r="272" spans="2:9" x14ac:dyDescent="0.3">
      <c r="B272" s="3" t="s">
        <v>221</v>
      </c>
      <c r="C272" s="3">
        <f t="shared" si="19"/>
        <v>3</v>
      </c>
      <c r="D272" s="3" t="str">
        <f t="shared" si="16"/>
        <v>O</v>
      </c>
      <c r="E272" s="3" t="str">
        <f t="shared" si="17"/>
        <v/>
      </c>
      <c r="F272" s="4" t="s">
        <v>73</v>
      </c>
      <c r="G272" s="4">
        <f t="shared" si="18"/>
        <v>45593</v>
      </c>
      <c r="H272" s="3">
        <v>7124204592</v>
      </c>
      <c r="I272">
        <v>1</v>
      </c>
    </row>
    <row r="273" spans="2:9" x14ac:dyDescent="0.3">
      <c r="B273" s="3" t="s">
        <v>222</v>
      </c>
      <c r="C273" s="3">
        <f t="shared" si="19"/>
        <v>2</v>
      </c>
      <c r="D273" s="3" t="str">
        <f t="shared" si="16"/>
        <v/>
      </c>
      <c r="E273" s="3" t="str">
        <f t="shared" si="17"/>
        <v>X</v>
      </c>
      <c r="F273" s="4" t="s">
        <v>109</v>
      </c>
      <c r="G273" s="4">
        <f t="shared" si="18"/>
        <v>45518</v>
      </c>
      <c r="H273" s="3">
        <v>7124204592</v>
      </c>
      <c r="I273">
        <v>3</v>
      </c>
    </row>
    <row r="274" spans="2:9" x14ac:dyDescent="0.3">
      <c r="B274" s="3" t="s">
        <v>222</v>
      </c>
      <c r="C274" s="3">
        <f t="shared" si="19"/>
        <v>3</v>
      </c>
      <c r="D274" s="3" t="str">
        <f t="shared" si="16"/>
        <v/>
      </c>
      <c r="E274" s="3" t="str">
        <f t="shared" si="17"/>
        <v>X</v>
      </c>
      <c r="F274" s="4" t="s">
        <v>63</v>
      </c>
      <c r="G274" s="4">
        <f t="shared" si="18"/>
        <v>45534</v>
      </c>
      <c r="H274" s="3">
        <v>7124204592</v>
      </c>
      <c r="I274">
        <v>2</v>
      </c>
    </row>
    <row r="275" spans="2:9" x14ac:dyDescent="0.3">
      <c r="B275" s="3" t="s">
        <v>222</v>
      </c>
      <c r="C275" s="3">
        <f t="shared" si="19"/>
        <v>4</v>
      </c>
      <c r="D275" s="3" t="str">
        <f t="shared" si="16"/>
        <v/>
      </c>
      <c r="E275" s="3" t="str">
        <f t="shared" si="17"/>
        <v/>
      </c>
      <c r="F275" s="4" t="s">
        <v>110</v>
      </c>
      <c r="G275" s="4">
        <f t="shared" si="18"/>
        <v>45598</v>
      </c>
      <c r="H275" s="3">
        <v>5123945728</v>
      </c>
      <c r="I275">
        <v>3</v>
      </c>
    </row>
    <row r="276" spans="2:9" x14ac:dyDescent="0.3">
      <c r="B276" s="3" t="s">
        <v>222</v>
      </c>
      <c r="C276" s="3">
        <f t="shared" si="19"/>
        <v>1</v>
      </c>
      <c r="D276" s="3" t="str">
        <f t="shared" si="16"/>
        <v/>
      </c>
      <c r="E276" s="3" t="str">
        <f t="shared" si="17"/>
        <v/>
      </c>
      <c r="F276" s="4" t="s">
        <v>6</v>
      </c>
      <c r="G276" s="4">
        <f t="shared" si="18"/>
        <v>45514</v>
      </c>
      <c r="H276" s="3">
        <v>6941699716</v>
      </c>
      <c r="I276">
        <v>1</v>
      </c>
    </row>
    <row r="277" spans="2:9" x14ac:dyDescent="0.3">
      <c r="B277" s="3" t="s">
        <v>223</v>
      </c>
      <c r="C277" s="3">
        <f t="shared" si="19"/>
        <v>1</v>
      </c>
      <c r="D277" s="3" t="str">
        <f t="shared" si="16"/>
        <v/>
      </c>
      <c r="E277" s="3" t="str">
        <f t="shared" si="17"/>
        <v/>
      </c>
      <c r="F277" s="4" t="s">
        <v>111</v>
      </c>
      <c r="G277" s="4">
        <f t="shared" si="18"/>
        <v>45456</v>
      </c>
      <c r="H277" s="3">
        <v>5123592713</v>
      </c>
      <c r="I277">
        <v>4</v>
      </c>
    </row>
    <row r="278" spans="2:9" x14ac:dyDescent="0.3">
      <c r="B278" s="3" t="s">
        <v>223</v>
      </c>
      <c r="C278" s="3">
        <f t="shared" si="19"/>
        <v>2</v>
      </c>
      <c r="D278" s="3" t="str">
        <f t="shared" si="16"/>
        <v/>
      </c>
      <c r="E278" s="3" t="str">
        <f t="shared" si="17"/>
        <v/>
      </c>
      <c r="F278" s="4" t="s">
        <v>103</v>
      </c>
      <c r="G278" s="4">
        <f t="shared" si="18"/>
        <v>45528</v>
      </c>
      <c r="H278" s="3">
        <v>6941699716</v>
      </c>
      <c r="I278">
        <v>1</v>
      </c>
    </row>
    <row r="279" spans="2:9" x14ac:dyDescent="0.3">
      <c r="B279" s="3" t="s">
        <v>223</v>
      </c>
      <c r="C279" s="3">
        <f t="shared" si="19"/>
        <v>3</v>
      </c>
      <c r="D279" s="3" t="str">
        <f t="shared" si="16"/>
        <v/>
      </c>
      <c r="E279" s="3" t="str">
        <f t="shared" si="17"/>
        <v>X</v>
      </c>
      <c r="F279" s="4" t="s">
        <v>104</v>
      </c>
      <c r="G279" s="4">
        <f t="shared" si="18"/>
        <v>45529</v>
      </c>
      <c r="H279" s="3">
        <v>7124204592</v>
      </c>
      <c r="I279">
        <v>2</v>
      </c>
    </row>
    <row r="280" spans="2:9" x14ac:dyDescent="0.3">
      <c r="B280" s="3" t="s">
        <v>223</v>
      </c>
      <c r="C280" s="3">
        <f t="shared" si="19"/>
        <v>4</v>
      </c>
      <c r="D280" s="3" t="str">
        <f t="shared" si="16"/>
        <v/>
      </c>
      <c r="E280" s="3" t="str">
        <f t="shared" si="17"/>
        <v/>
      </c>
      <c r="F280" s="4" t="s">
        <v>58</v>
      </c>
      <c r="G280" s="4">
        <f t="shared" si="18"/>
        <v>45601</v>
      </c>
      <c r="H280" s="3">
        <v>5117847331</v>
      </c>
      <c r="I280">
        <v>2</v>
      </c>
    </row>
    <row r="281" spans="2:9" x14ac:dyDescent="0.3">
      <c r="B281" s="3" t="s">
        <v>223</v>
      </c>
      <c r="C281" s="3">
        <f t="shared" si="19"/>
        <v>4</v>
      </c>
      <c r="D281" s="3" t="str">
        <f t="shared" si="16"/>
        <v/>
      </c>
      <c r="E281" s="3" t="str">
        <f t="shared" si="17"/>
        <v/>
      </c>
      <c r="F281" s="4" t="s">
        <v>58</v>
      </c>
      <c r="G281" s="4">
        <f t="shared" si="18"/>
        <v>45601</v>
      </c>
      <c r="H281" s="3">
        <v>5128554275</v>
      </c>
      <c r="I281">
        <v>1</v>
      </c>
    </row>
    <row r="282" spans="2:9" x14ac:dyDescent="0.3">
      <c r="B282" s="3" t="s">
        <v>223</v>
      </c>
      <c r="C282" s="3">
        <f t="shared" si="19"/>
        <v>4</v>
      </c>
      <c r="D282" s="3" t="str">
        <f t="shared" si="16"/>
        <v/>
      </c>
      <c r="E282" s="3" t="str">
        <f t="shared" si="17"/>
        <v/>
      </c>
      <c r="F282" s="4" t="s">
        <v>58</v>
      </c>
      <c r="G282" s="4">
        <f t="shared" si="18"/>
        <v>45601</v>
      </c>
      <c r="H282" s="3">
        <v>5621892973</v>
      </c>
      <c r="I282">
        <v>1</v>
      </c>
    </row>
    <row r="283" spans="2:9" x14ac:dyDescent="0.3">
      <c r="B283" s="3" t="s">
        <v>224</v>
      </c>
      <c r="C283" s="3">
        <f t="shared" si="19"/>
        <v>7</v>
      </c>
      <c r="D283" s="3" t="str">
        <f t="shared" si="16"/>
        <v/>
      </c>
      <c r="E283" s="3" t="str">
        <f t="shared" si="17"/>
        <v/>
      </c>
      <c r="F283" s="4" t="s">
        <v>10</v>
      </c>
      <c r="G283" s="4">
        <f t="shared" si="18"/>
        <v>45612</v>
      </c>
      <c r="H283" s="3">
        <v>6941699716</v>
      </c>
      <c r="I283">
        <v>1</v>
      </c>
    </row>
    <row r="284" spans="2:9" x14ac:dyDescent="0.3">
      <c r="B284" s="3" t="s">
        <v>224</v>
      </c>
      <c r="C284" s="3">
        <f t="shared" si="19"/>
        <v>8</v>
      </c>
      <c r="D284" s="3" t="str">
        <f t="shared" si="16"/>
        <v>O</v>
      </c>
      <c r="E284" s="3" t="str">
        <f t="shared" si="17"/>
        <v/>
      </c>
      <c r="F284" s="4" t="s">
        <v>11</v>
      </c>
      <c r="G284" s="4">
        <f t="shared" si="18"/>
        <v>45613</v>
      </c>
      <c r="H284" s="3">
        <v>7124204592</v>
      </c>
      <c r="I284">
        <v>3</v>
      </c>
    </row>
    <row r="285" spans="2:9" x14ac:dyDescent="0.3">
      <c r="B285" s="3" t="s">
        <v>225</v>
      </c>
      <c r="C285" s="3">
        <f t="shared" si="19"/>
        <v>1</v>
      </c>
      <c r="D285" s="3" t="str">
        <f t="shared" si="16"/>
        <v/>
      </c>
      <c r="E285" s="3" t="str">
        <f t="shared" si="17"/>
        <v/>
      </c>
      <c r="F285" s="4" t="s">
        <v>58</v>
      </c>
      <c r="G285" s="4">
        <f t="shared" si="18"/>
        <v>45601</v>
      </c>
      <c r="H285" s="3">
        <v>5621892973</v>
      </c>
      <c r="I285">
        <v>1</v>
      </c>
    </row>
    <row r="286" spans="2:9" x14ac:dyDescent="0.3">
      <c r="B286" s="3" t="s">
        <v>225</v>
      </c>
      <c r="C286" s="3">
        <f t="shared" si="19"/>
        <v>2</v>
      </c>
      <c r="D286" s="3" t="str">
        <f t="shared" si="16"/>
        <v>O</v>
      </c>
      <c r="E286" s="3" t="str">
        <f t="shared" si="17"/>
        <v/>
      </c>
      <c r="F286" s="4" t="s">
        <v>72</v>
      </c>
      <c r="G286" s="4">
        <f t="shared" si="18"/>
        <v>45603</v>
      </c>
      <c r="H286" s="3">
        <v>7124204592</v>
      </c>
      <c r="I286">
        <v>3</v>
      </c>
    </row>
    <row r="287" spans="2:9" x14ac:dyDescent="0.3">
      <c r="B287" s="3" t="s">
        <v>226</v>
      </c>
      <c r="C287" s="3">
        <f t="shared" si="19"/>
        <v>1</v>
      </c>
      <c r="D287" s="3" t="str">
        <f t="shared" si="16"/>
        <v/>
      </c>
      <c r="E287" s="3" t="str">
        <f t="shared" si="17"/>
        <v/>
      </c>
      <c r="F287" s="4" t="s">
        <v>4</v>
      </c>
      <c r="G287" s="4">
        <f t="shared" si="18"/>
        <v>45558</v>
      </c>
      <c r="H287" s="3">
        <v>6941699716</v>
      </c>
      <c r="I287">
        <v>1</v>
      </c>
    </row>
    <row r="288" spans="2:9" x14ac:dyDescent="0.3">
      <c r="B288" s="3" t="s">
        <v>226</v>
      </c>
      <c r="C288" s="3">
        <f t="shared" si="19"/>
        <v>2</v>
      </c>
      <c r="D288" s="3" t="str">
        <f t="shared" si="16"/>
        <v>O</v>
      </c>
      <c r="E288" s="3" t="str">
        <f t="shared" si="17"/>
        <v/>
      </c>
      <c r="F288" s="4" t="s">
        <v>20</v>
      </c>
      <c r="G288" s="4">
        <f t="shared" si="18"/>
        <v>45561</v>
      </c>
      <c r="H288" s="3">
        <v>7124204592</v>
      </c>
      <c r="I288">
        <v>2</v>
      </c>
    </row>
    <row r="289" spans="2:9" x14ac:dyDescent="0.3">
      <c r="B289" s="3" t="s">
        <v>227</v>
      </c>
      <c r="C289" s="3">
        <f t="shared" si="19"/>
        <v>1</v>
      </c>
      <c r="D289" s="3" t="str">
        <f t="shared" si="16"/>
        <v/>
      </c>
      <c r="E289" s="3" t="str">
        <f t="shared" si="17"/>
        <v/>
      </c>
      <c r="F289" s="4" t="s">
        <v>112</v>
      </c>
      <c r="G289" s="4">
        <f t="shared" si="18"/>
        <v>45462</v>
      </c>
      <c r="H289" s="3">
        <v>6621847635</v>
      </c>
      <c r="I289">
        <v>4</v>
      </c>
    </row>
    <row r="290" spans="2:9" x14ac:dyDescent="0.3">
      <c r="B290" s="3" t="s">
        <v>227</v>
      </c>
      <c r="C290" s="3">
        <f t="shared" si="19"/>
        <v>2</v>
      </c>
      <c r="D290" s="3" t="str">
        <f t="shared" si="16"/>
        <v/>
      </c>
      <c r="E290" s="3" t="str">
        <f t="shared" si="17"/>
        <v/>
      </c>
      <c r="F290" s="4" t="s">
        <v>23</v>
      </c>
      <c r="G290" s="4">
        <f t="shared" si="18"/>
        <v>45592</v>
      </c>
      <c r="H290" s="3">
        <v>6941699716</v>
      </c>
      <c r="I290">
        <v>1</v>
      </c>
    </row>
    <row r="291" spans="2:9" x14ac:dyDescent="0.3">
      <c r="B291" s="3" t="s">
        <v>227</v>
      </c>
      <c r="C291" s="3">
        <f t="shared" si="19"/>
        <v>3</v>
      </c>
      <c r="D291" s="3" t="str">
        <f t="shared" si="16"/>
        <v>O</v>
      </c>
      <c r="E291" s="3" t="str">
        <f t="shared" si="17"/>
        <v/>
      </c>
      <c r="F291" s="4" t="s">
        <v>35</v>
      </c>
      <c r="G291" s="4">
        <f t="shared" si="18"/>
        <v>45595</v>
      </c>
      <c r="H291" s="3">
        <v>7124204592</v>
      </c>
      <c r="I291">
        <v>2</v>
      </c>
    </row>
    <row r="292" spans="2:9" x14ac:dyDescent="0.3">
      <c r="B292" s="3" t="s">
        <v>228</v>
      </c>
      <c r="C292" s="3">
        <f t="shared" si="19"/>
        <v>1</v>
      </c>
      <c r="D292" s="3" t="str">
        <f t="shared" si="16"/>
        <v/>
      </c>
      <c r="E292" s="3" t="str">
        <f t="shared" si="17"/>
        <v/>
      </c>
      <c r="F292" s="4" t="s">
        <v>41</v>
      </c>
      <c r="G292" s="4">
        <f t="shared" si="18"/>
        <v>45609</v>
      </c>
      <c r="H292" s="3">
        <v>6941699716</v>
      </c>
      <c r="I292">
        <v>1</v>
      </c>
    </row>
    <row r="293" spans="2:9" x14ac:dyDescent="0.3">
      <c r="B293" s="3" t="s">
        <v>228</v>
      </c>
      <c r="C293" s="3">
        <f t="shared" si="19"/>
        <v>2</v>
      </c>
      <c r="D293" s="3" t="str">
        <f t="shared" si="16"/>
        <v>O</v>
      </c>
      <c r="E293" s="3" t="str">
        <f t="shared" si="17"/>
        <v/>
      </c>
      <c r="F293" s="4" t="s">
        <v>29</v>
      </c>
      <c r="G293" s="4">
        <f t="shared" si="18"/>
        <v>45611</v>
      </c>
      <c r="H293" s="3">
        <v>7124204592</v>
      </c>
      <c r="I293">
        <v>3</v>
      </c>
    </row>
    <row r="294" spans="2:9" x14ac:dyDescent="0.3">
      <c r="B294" s="3" t="s">
        <v>229</v>
      </c>
      <c r="C294" s="3">
        <f t="shared" si="19"/>
        <v>1</v>
      </c>
      <c r="D294" s="3" t="str">
        <f t="shared" si="16"/>
        <v/>
      </c>
      <c r="E294" s="3" t="str">
        <f t="shared" si="17"/>
        <v/>
      </c>
      <c r="F294" s="4" t="s">
        <v>12</v>
      </c>
      <c r="G294" s="4">
        <f t="shared" si="18"/>
        <v>45500</v>
      </c>
      <c r="H294" s="3">
        <v>6941699716</v>
      </c>
      <c r="I294">
        <v>1</v>
      </c>
    </row>
    <row r="295" spans="2:9" x14ac:dyDescent="0.3">
      <c r="B295" s="3" t="s">
        <v>229</v>
      </c>
      <c r="C295" s="3">
        <f t="shared" si="19"/>
        <v>2</v>
      </c>
      <c r="D295" s="3" t="str">
        <f t="shared" si="16"/>
        <v>O</v>
      </c>
      <c r="E295" s="3" t="str">
        <f t="shared" si="17"/>
        <v/>
      </c>
      <c r="F295" s="4" t="s">
        <v>107</v>
      </c>
      <c r="G295" s="4">
        <f t="shared" si="18"/>
        <v>45501</v>
      </c>
      <c r="H295" s="3">
        <v>7124204592</v>
      </c>
      <c r="I295">
        <v>5</v>
      </c>
    </row>
    <row r="296" spans="2:9" x14ac:dyDescent="0.3">
      <c r="B296" s="3" t="s">
        <v>230</v>
      </c>
      <c r="C296" s="3">
        <f t="shared" si="19"/>
        <v>2</v>
      </c>
      <c r="D296" s="3" t="str">
        <f t="shared" si="16"/>
        <v/>
      </c>
      <c r="E296" s="3" t="str">
        <f t="shared" si="17"/>
        <v/>
      </c>
      <c r="F296" s="4" t="s">
        <v>113</v>
      </c>
      <c r="G296" s="4">
        <f t="shared" si="18"/>
        <v>45483</v>
      </c>
      <c r="H296" s="3">
        <v>6941699716</v>
      </c>
      <c r="I296">
        <v>1</v>
      </c>
    </row>
    <row r="297" spans="2:9" x14ac:dyDescent="0.3">
      <c r="B297" s="3" t="s">
        <v>230</v>
      </c>
      <c r="C297" s="3">
        <f t="shared" si="19"/>
        <v>8</v>
      </c>
      <c r="D297" s="3" t="str">
        <f t="shared" si="16"/>
        <v/>
      </c>
      <c r="E297" s="3" t="str">
        <f t="shared" si="17"/>
        <v>X</v>
      </c>
      <c r="F297" s="4" t="s">
        <v>114</v>
      </c>
      <c r="G297" s="4">
        <f t="shared" si="18"/>
        <v>45503</v>
      </c>
      <c r="H297" s="3">
        <v>7124204592</v>
      </c>
      <c r="I297">
        <v>2</v>
      </c>
    </row>
    <row r="298" spans="2:9" x14ac:dyDescent="0.3">
      <c r="B298" s="3" t="s">
        <v>231</v>
      </c>
      <c r="C298" s="3">
        <f t="shared" si="19"/>
        <v>9</v>
      </c>
      <c r="D298" s="3" t="str">
        <f t="shared" si="16"/>
        <v/>
      </c>
      <c r="E298" s="3" t="str">
        <f t="shared" si="17"/>
        <v/>
      </c>
      <c r="F298" s="4" t="s">
        <v>45</v>
      </c>
      <c r="G298" s="4">
        <f t="shared" si="18"/>
        <v>45540</v>
      </c>
      <c r="H298" s="3">
        <v>6941699716</v>
      </c>
      <c r="I298">
        <v>1</v>
      </c>
    </row>
    <row r="299" spans="2:9" x14ac:dyDescent="0.3">
      <c r="B299" s="3" t="s">
        <v>231</v>
      </c>
      <c r="C299" s="3">
        <f t="shared" si="19"/>
        <v>10</v>
      </c>
      <c r="D299" s="3" t="str">
        <f t="shared" si="16"/>
        <v>O</v>
      </c>
      <c r="E299" s="3" t="str">
        <f t="shared" si="17"/>
        <v/>
      </c>
      <c r="F299" s="4" t="s">
        <v>30</v>
      </c>
      <c r="G299" s="4">
        <f t="shared" si="18"/>
        <v>45542</v>
      </c>
      <c r="H299" s="3">
        <v>7124204592</v>
      </c>
      <c r="I299">
        <v>3</v>
      </c>
    </row>
    <row r="300" spans="2:9" x14ac:dyDescent="0.3">
      <c r="B300" s="3" t="s">
        <v>232</v>
      </c>
      <c r="C300" s="3">
        <f t="shared" si="19"/>
        <v>1</v>
      </c>
      <c r="D300" s="3" t="str">
        <f t="shared" si="16"/>
        <v/>
      </c>
      <c r="E300" s="3" t="str">
        <f t="shared" si="17"/>
        <v/>
      </c>
      <c r="F300" s="4" t="s">
        <v>115</v>
      </c>
      <c r="G300" s="4">
        <f t="shared" si="18"/>
        <v>45415</v>
      </c>
      <c r="H300" s="3">
        <v>8044583707</v>
      </c>
      <c r="I300">
        <v>1</v>
      </c>
    </row>
    <row r="301" spans="2:9" x14ac:dyDescent="0.3">
      <c r="B301" s="3" t="s">
        <v>232</v>
      </c>
      <c r="C301" s="3">
        <f t="shared" si="19"/>
        <v>3</v>
      </c>
      <c r="D301" s="3" t="str">
        <f t="shared" si="16"/>
        <v/>
      </c>
      <c r="E301" s="3" t="str">
        <f t="shared" si="17"/>
        <v/>
      </c>
      <c r="F301" s="4" t="s">
        <v>12</v>
      </c>
      <c r="G301" s="4">
        <f t="shared" si="18"/>
        <v>45500</v>
      </c>
      <c r="H301" s="3">
        <v>5123391436</v>
      </c>
      <c r="I301">
        <v>2</v>
      </c>
    </row>
    <row r="302" spans="2:9" x14ac:dyDescent="0.3">
      <c r="B302" s="3" t="s">
        <v>232</v>
      </c>
      <c r="C302" s="3">
        <f t="shared" si="19"/>
        <v>3</v>
      </c>
      <c r="D302" s="3" t="str">
        <f t="shared" si="16"/>
        <v/>
      </c>
      <c r="E302" s="3" t="str">
        <f t="shared" si="17"/>
        <v/>
      </c>
      <c r="F302" s="4" t="s">
        <v>12</v>
      </c>
      <c r="G302" s="4">
        <f t="shared" si="18"/>
        <v>45500</v>
      </c>
      <c r="H302" s="3">
        <v>5777526417</v>
      </c>
      <c r="I302">
        <v>1</v>
      </c>
    </row>
    <row r="303" spans="2:9" x14ac:dyDescent="0.3">
      <c r="B303" s="3" t="s">
        <v>232</v>
      </c>
      <c r="C303" s="3">
        <f t="shared" si="19"/>
        <v>3</v>
      </c>
      <c r="D303" s="3" t="str">
        <f t="shared" si="16"/>
        <v/>
      </c>
      <c r="E303" s="3" t="str">
        <f t="shared" si="17"/>
        <v/>
      </c>
      <c r="F303" s="4" t="s">
        <v>12</v>
      </c>
      <c r="G303" s="4">
        <f t="shared" si="18"/>
        <v>45500</v>
      </c>
      <c r="H303" s="3">
        <v>6941699716</v>
      </c>
      <c r="I303">
        <v>1</v>
      </c>
    </row>
    <row r="304" spans="2:9" x14ac:dyDescent="0.3">
      <c r="B304" s="3" t="s">
        <v>232</v>
      </c>
      <c r="C304" s="3">
        <f t="shared" si="19"/>
        <v>3</v>
      </c>
      <c r="D304" s="3" t="str">
        <f t="shared" si="16"/>
        <v/>
      </c>
      <c r="E304" s="3" t="str">
        <f t="shared" si="17"/>
        <v/>
      </c>
      <c r="F304" s="4" t="s">
        <v>12</v>
      </c>
      <c r="G304" s="4">
        <f t="shared" si="18"/>
        <v>45500</v>
      </c>
      <c r="H304" s="3">
        <v>7034131201</v>
      </c>
      <c r="I304">
        <v>1</v>
      </c>
    </row>
    <row r="305" spans="2:9" x14ac:dyDescent="0.3">
      <c r="B305" s="3" t="s">
        <v>232</v>
      </c>
      <c r="C305" s="3">
        <f t="shared" si="19"/>
        <v>7</v>
      </c>
      <c r="D305" s="3" t="str">
        <f t="shared" si="16"/>
        <v/>
      </c>
      <c r="E305" s="3" t="str">
        <f t="shared" si="17"/>
        <v>X</v>
      </c>
      <c r="F305" s="4" t="s">
        <v>107</v>
      </c>
      <c r="G305" s="4">
        <f t="shared" si="18"/>
        <v>45501</v>
      </c>
      <c r="H305" s="3">
        <v>7124204592</v>
      </c>
      <c r="I305">
        <v>2</v>
      </c>
    </row>
    <row r="306" spans="2:9" x14ac:dyDescent="0.3">
      <c r="B306" s="3" t="s">
        <v>233</v>
      </c>
      <c r="C306" s="3">
        <f t="shared" si="19"/>
        <v>1</v>
      </c>
      <c r="D306" s="3" t="str">
        <f t="shared" si="16"/>
        <v/>
      </c>
      <c r="E306" s="3" t="str">
        <f t="shared" si="17"/>
        <v/>
      </c>
      <c r="F306" s="4" t="s">
        <v>35</v>
      </c>
      <c r="G306" s="4">
        <f t="shared" si="18"/>
        <v>45595</v>
      </c>
      <c r="H306" s="3">
        <v>6941699716</v>
      </c>
      <c r="I306">
        <v>1</v>
      </c>
    </row>
    <row r="307" spans="2:9" x14ac:dyDescent="0.3">
      <c r="B307" s="3" t="s">
        <v>233</v>
      </c>
      <c r="C307" s="3">
        <f t="shared" si="19"/>
        <v>2</v>
      </c>
      <c r="D307" s="3" t="str">
        <f t="shared" si="16"/>
        <v>O</v>
      </c>
      <c r="E307" s="3" t="str">
        <f t="shared" si="17"/>
        <v/>
      </c>
      <c r="F307" s="4" t="s">
        <v>51</v>
      </c>
      <c r="G307" s="4">
        <f t="shared" si="18"/>
        <v>45596</v>
      </c>
      <c r="H307" s="3">
        <v>7124204592</v>
      </c>
      <c r="I307">
        <v>3</v>
      </c>
    </row>
    <row r="308" spans="2:9" x14ac:dyDescent="0.3">
      <c r="B308" s="3" t="s">
        <v>234</v>
      </c>
      <c r="C308" s="3">
        <f t="shared" si="19"/>
        <v>1</v>
      </c>
      <c r="D308" s="3" t="str">
        <f t="shared" si="16"/>
        <v/>
      </c>
      <c r="E308" s="3" t="str">
        <f t="shared" si="17"/>
        <v/>
      </c>
      <c r="F308" s="4" t="s">
        <v>111</v>
      </c>
      <c r="G308" s="4">
        <f t="shared" si="18"/>
        <v>45456</v>
      </c>
      <c r="H308" s="3">
        <v>5123592713</v>
      </c>
      <c r="I308">
        <v>4</v>
      </c>
    </row>
    <row r="309" spans="2:9" x14ac:dyDescent="0.3">
      <c r="B309" s="3" t="s">
        <v>234</v>
      </c>
      <c r="C309" s="3">
        <f t="shared" si="19"/>
        <v>2</v>
      </c>
      <c r="D309" s="3" t="str">
        <f t="shared" si="16"/>
        <v/>
      </c>
      <c r="E309" s="3" t="str">
        <f t="shared" si="17"/>
        <v/>
      </c>
      <c r="F309" s="4" t="s">
        <v>4</v>
      </c>
      <c r="G309" s="4">
        <f t="shared" si="18"/>
        <v>45558</v>
      </c>
      <c r="H309" s="3">
        <v>6941699716</v>
      </c>
      <c r="I309">
        <v>1</v>
      </c>
    </row>
    <row r="310" spans="2:9" x14ac:dyDescent="0.3">
      <c r="B310" s="3" t="s">
        <v>234</v>
      </c>
      <c r="C310" s="3">
        <f t="shared" si="19"/>
        <v>3</v>
      </c>
      <c r="D310" s="3" t="str">
        <f t="shared" si="16"/>
        <v>O</v>
      </c>
      <c r="E310" s="3" t="str">
        <f t="shared" si="17"/>
        <v/>
      </c>
      <c r="F310" s="4" t="s">
        <v>21</v>
      </c>
      <c r="G310" s="4">
        <f t="shared" si="18"/>
        <v>45562</v>
      </c>
      <c r="H310" s="3">
        <v>7124204592</v>
      </c>
      <c r="I310">
        <v>2</v>
      </c>
    </row>
    <row r="311" spans="2:9" x14ac:dyDescent="0.3">
      <c r="B311" s="3" t="s">
        <v>235</v>
      </c>
      <c r="C311" s="3">
        <f t="shared" si="19"/>
        <v>1</v>
      </c>
      <c r="D311" s="3" t="str">
        <f t="shared" si="16"/>
        <v/>
      </c>
      <c r="E311" s="3" t="str">
        <f t="shared" si="17"/>
        <v/>
      </c>
      <c r="F311" s="4" t="s">
        <v>85</v>
      </c>
      <c r="G311" s="4">
        <f t="shared" si="18"/>
        <v>45470</v>
      </c>
      <c r="H311" s="3">
        <v>6941699716</v>
      </c>
      <c r="I311">
        <v>1</v>
      </c>
    </row>
    <row r="312" spans="2:9" x14ac:dyDescent="0.3">
      <c r="B312" s="3" t="s">
        <v>235</v>
      </c>
      <c r="C312" s="3">
        <f t="shared" si="19"/>
        <v>2</v>
      </c>
      <c r="D312" s="3" t="str">
        <f t="shared" si="16"/>
        <v>O</v>
      </c>
      <c r="E312" s="3" t="str">
        <f t="shared" si="17"/>
        <v/>
      </c>
      <c r="F312" s="4" t="s">
        <v>116</v>
      </c>
      <c r="G312" s="4">
        <f t="shared" si="18"/>
        <v>45471</v>
      </c>
      <c r="H312" s="3">
        <v>7124204592</v>
      </c>
      <c r="I312">
        <v>2</v>
      </c>
    </row>
    <row r="313" spans="2:9" x14ac:dyDescent="0.3">
      <c r="B313" s="3" t="s">
        <v>236</v>
      </c>
      <c r="C313" s="3">
        <f t="shared" si="19"/>
        <v>1</v>
      </c>
      <c r="D313" s="3" t="str">
        <f t="shared" si="16"/>
        <v/>
      </c>
      <c r="E313" s="3" t="str">
        <f t="shared" si="17"/>
        <v/>
      </c>
      <c r="F313" s="4" t="s">
        <v>53</v>
      </c>
      <c r="G313" s="4">
        <f t="shared" si="18"/>
        <v>45406</v>
      </c>
      <c r="H313" s="3">
        <v>7020283762</v>
      </c>
      <c r="I313">
        <v>4</v>
      </c>
    </row>
    <row r="314" spans="2:9" x14ac:dyDescent="0.3">
      <c r="B314" s="3" t="s">
        <v>236</v>
      </c>
      <c r="C314" s="3">
        <f t="shared" si="19"/>
        <v>2</v>
      </c>
      <c r="D314" s="3" t="str">
        <f t="shared" si="16"/>
        <v/>
      </c>
      <c r="E314" s="3" t="str">
        <f t="shared" si="17"/>
        <v/>
      </c>
      <c r="F314" s="4" t="s">
        <v>84</v>
      </c>
      <c r="G314" s="4">
        <f t="shared" si="18"/>
        <v>45556</v>
      </c>
      <c r="H314" s="3">
        <v>5165467725</v>
      </c>
      <c r="I314">
        <v>3</v>
      </c>
    </row>
    <row r="315" spans="2:9" x14ac:dyDescent="0.3">
      <c r="B315" s="3" t="s">
        <v>236</v>
      </c>
      <c r="C315" s="3">
        <f t="shared" si="19"/>
        <v>3</v>
      </c>
      <c r="D315" s="3" t="str">
        <f t="shared" si="16"/>
        <v/>
      </c>
      <c r="E315" s="3" t="str">
        <f t="shared" si="17"/>
        <v/>
      </c>
      <c r="F315" s="4" t="s">
        <v>73</v>
      </c>
      <c r="G315" s="4">
        <f t="shared" si="18"/>
        <v>45593</v>
      </c>
      <c r="H315" s="3">
        <v>6941699716</v>
      </c>
      <c r="I315">
        <v>1</v>
      </c>
    </row>
    <row r="316" spans="2:9" x14ac:dyDescent="0.3">
      <c r="B316" s="3" t="s">
        <v>236</v>
      </c>
      <c r="C316" s="3">
        <f t="shared" si="19"/>
        <v>4</v>
      </c>
      <c r="D316" s="3" t="str">
        <f t="shared" si="16"/>
        <v>O</v>
      </c>
      <c r="E316" s="3" t="str">
        <f t="shared" si="17"/>
        <v/>
      </c>
      <c r="F316" s="4" t="s">
        <v>35</v>
      </c>
      <c r="G316" s="4">
        <f t="shared" si="18"/>
        <v>45595</v>
      </c>
      <c r="H316" s="3">
        <v>7124204592</v>
      </c>
      <c r="I316">
        <v>5</v>
      </c>
    </row>
    <row r="317" spans="2:9" x14ac:dyDescent="0.3">
      <c r="B317" s="3" t="s">
        <v>237</v>
      </c>
      <c r="C317" s="3">
        <f t="shared" si="19"/>
        <v>1</v>
      </c>
      <c r="D317" s="3" t="str">
        <f t="shared" si="16"/>
        <v>O</v>
      </c>
      <c r="E317" s="3" t="str">
        <f t="shared" si="17"/>
        <v/>
      </c>
      <c r="F317" s="4" t="s">
        <v>31</v>
      </c>
      <c r="G317" s="4">
        <f t="shared" si="18"/>
        <v>45543</v>
      </c>
      <c r="H317" s="3">
        <v>7124204592</v>
      </c>
      <c r="I317">
        <v>6</v>
      </c>
    </row>
    <row r="318" spans="2:9" x14ac:dyDescent="0.3">
      <c r="B318" s="3" t="s">
        <v>238</v>
      </c>
      <c r="C318" s="3">
        <f t="shared" si="19"/>
        <v>1</v>
      </c>
      <c r="D318" s="3" t="str">
        <f t="shared" si="16"/>
        <v/>
      </c>
      <c r="E318" s="3" t="str">
        <f t="shared" si="17"/>
        <v/>
      </c>
      <c r="F318" s="4" t="s">
        <v>39</v>
      </c>
      <c r="G318" s="4">
        <f t="shared" si="18"/>
        <v>45539</v>
      </c>
      <c r="H318" s="3">
        <v>9137768761</v>
      </c>
      <c r="I318">
        <v>2</v>
      </c>
    </row>
    <row r="319" spans="2:9" x14ac:dyDescent="0.3">
      <c r="B319" s="3" t="s">
        <v>238</v>
      </c>
      <c r="C319" s="3">
        <f t="shared" si="19"/>
        <v>2</v>
      </c>
      <c r="D319" s="3" t="str">
        <f t="shared" si="16"/>
        <v/>
      </c>
      <c r="E319" s="3" t="str">
        <f t="shared" si="17"/>
        <v/>
      </c>
      <c r="F319" s="4" t="s">
        <v>35</v>
      </c>
      <c r="G319" s="4">
        <f t="shared" si="18"/>
        <v>45595</v>
      </c>
      <c r="H319" s="3">
        <v>6941699716</v>
      </c>
      <c r="I319">
        <v>1</v>
      </c>
    </row>
    <row r="320" spans="2:9" x14ac:dyDescent="0.3">
      <c r="B320" s="3" t="s">
        <v>238</v>
      </c>
      <c r="C320" s="3">
        <f t="shared" si="19"/>
        <v>3</v>
      </c>
      <c r="D320" s="3" t="str">
        <f t="shared" si="16"/>
        <v>O</v>
      </c>
      <c r="E320" s="3" t="str">
        <f t="shared" si="17"/>
        <v/>
      </c>
      <c r="F320" s="4" t="s">
        <v>11</v>
      </c>
      <c r="G320" s="4">
        <f t="shared" si="18"/>
        <v>45613</v>
      </c>
      <c r="H320" s="3">
        <v>7124204592</v>
      </c>
      <c r="I320">
        <v>3</v>
      </c>
    </row>
    <row r="321" spans="2:9" x14ac:dyDescent="0.3">
      <c r="B321" s="3" t="s">
        <v>239</v>
      </c>
      <c r="C321" s="3">
        <f t="shared" si="19"/>
        <v>1</v>
      </c>
      <c r="D321" s="3" t="str">
        <f t="shared" si="16"/>
        <v/>
      </c>
      <c r="E321" s="3" t="str">
        <f t="shared" si="17"/>
        <v/>
      </c>
      <c r="F321" s="4" t="s">
        <v>39</v>
      </c>
      <c r="G321" s="4">
        <f t="shared" si="18"/>
        <v>45539</v>
      </c>
      <c r="H321" s="3">
        <v>6941699716</v>
      </c>
      <c r="I321">
        <v>1</v>
      </c>
    </row>
    <row r="322" spans="2:9" x14ac:dyDescent="0.3">
      <c r="B322" s="3" t="s">
        <v>239</v>
      </c>
      <c r="C322" s="3">
        <f t="shared" si="19"/>
        <v>2</v>
      </c>
      <c r="D322" s="3" t="str">
        <f t="shared" si="16"/>
        <v>O</v>
      </c>
      <c r="E322" s="3" t="str">
        <f t="shared" si="17"/>
        <v/>
      </c>
      <c r="F322" s="4" t="s">
        <v>45</v>
      </c>
      <c r="G322" s="4">
        <f t="shared" si="18"/>
        <v>45540</v>
      </c>
      <c r="H322" s="3">
        <v>7124204592</v>
      </c>
      <c r="I322">
        <v>3</v>
      </c>
    </row>
    <row r="323" spans="2:9" x14ac:dyDescent="0.3">
      <c r="B323" s="3" t="s">
        <v>240</v>
      </c>
      <c r="C323" s="3">
        <f t="shared" si="19"/>
        <v>1</v>
      </c>
      <c r="D323" s="3" t="str">
        <f t="shared" si="16"/>
        <v/>
      </c>
      <c r="E323" s="3" t="str">
        <f t="shared" si="17"/>
        <v/>
      </c>
      <c r="F323" s="4" t="s">
        <v>116</v>
      </c>
      <c r="G323" s="4">
        <f t="shared" si="18"/>
        <v>45471</v>
      </c>
      <c r="H323" s="3">
        <v>5165467725</v>
      </c>
      <c r="I323">
        <v>3</v>
      </c>
    </row>
    <row r="324" spans="2:9" x14ac:dyDescent="0.3">
      <c r="B324" s="3" t="s">
        <v>240</v>
      </c>
      <c r="C324" s="3">
        <f t="shared" si="19"/>
        <v>1</v>
      </c>
      <c r="D324" s="3" t="str">
        <f t="shared" si="16"/>
        <v/>
      </c>
      <c r="E324" s="3" t="str">
        <f t="shared" si="17"/>
        <v/>
      </c>
      <c r="F324" s="4" t="s">
        <v>116</v>
      </c>
      <c r="G324" s="4">
        <f t="shared" si="18"/>
        <v>45471</v>
      </c>
      <c r="H324" s="3">
        <v>6941699716</v>
      </c>
      <c r="I324">
        <v>1</v>
      </c>
    </row>
    <row r="325" spans="2:9" x14ac:dyDescent="0.3">
      <c r="B325" s="3" t="s">
        <v>240</v>
      </c>
      <c r="C325" s="3">
        <f t="shared" si="19"/>
        <v>3</v>
      </c>
      <c r="D325" s="3" t="str">
        <f t="shared" ref="D325:D388" si="20">IF(AND(_xlfn.MAXIFS(C:C,B:B,B325)=C325,H325=7124204592),"O","")</f>
        <v>O</v>
      </c>
      <c r="E325" s="3" t="str">
        <f t="shared" ref="E325:E388" si="21">IF(AND(H325=7124204592,_xlfn.MAXIFS(C:C,B:B,B325)&gt;C325),"X","")</f>
        <v/>
      </c>
      <c r="F325" s="4" t="s">
        <v>7</v>
      </c>
      <c r="G325" s="4">
        <f t="shared" ref="G325:G388" si="22">DATEVALUE(SUBSTITUTE(SUBSTITUTE(F325,"월","/"),"일",""))</f>
        <v>45477</v>
      </c>
      <c r="H325" s="3">
        <v>7124204592</v>
      </c>
      <c r="I325">
        <v>3</v>
      </c>
    </row>
    <row r="326" spans="2:9" x14ac:dyDescent="0.3">
      <c r="B326" s="3" t="s">
        <v>241</v>
      </c>
      <c r="C326" s="3">
        <f t="shared" ref="C326:C389" si="23">COUNTIFS(B:B,B326,G:G,"&lt;"&amp;G326)+1</f>
        <v>1</v>
      </c>
      <c r="D326" s="3" t="str">
        <f t="shared" si="20"/>
        <v/>
      </c>
      <c r="E326" s="3" t="str">
        <f t="shared" si="21"/>
        <v/>
      </c>
      <c r="F326" s="4" t="s">
        <v>100</v>
      </c>
      <c r="G326" s="4">
        <f t="shared" si="22"/>
        <v>45538</v>
      </c>
      <c r="H326" s="3">
        <v>6941699716</v>
      </c>
      <c r="I326">
        <v>1</v>
      </c>
    </row>
    <row r="327" spans="2:9" x14ac:dyDescent="0.3">
      <c r="B327" s="3" t="s">
        <v>241</v>
      </c>
      <c r="C327" s="3">
        <f t="shared" si="23"/>
        <v>2</v>
      </c>
      <c r="D327" s="3" t="str">
        <f t="shared" si="20"/>
        <v>O</v>
      </c>
      <c r="E327" s="3" t="str">
        <f t="shared" si="21"/>
        <v/>
      </c>
      <c r="F327" s="4" t="s">
        <v>39</v>
      </c>
      <c r="G327" s="4">
        <f t="shared" si="22"/>
        <v>45539</v>
      </c>
      <c r="H327" s="3">
        <v>7124204592</v>
      </c>
      <c r="I327">
        <v>2</v>
      </c>
    </row>
    <row r="328" spans="2:9" x14ac:dyDescent="0.3">
      <c r="B328" s="3" t="s">
        <v>242</v>
      </c>
      <c r="C328" s="3">
        <f t="shared" si="23"/>
        <v>1</v>
      </c>
      <c r="D328" s="3" t="str">
        <f t="shared" si="20"/>
        <v/>
      </c>
      <c r="E328" s="3" t="str">
        <f t="shared" si="21"/>
        <v/>
      </c>
      <c r="F328" s="4" t="s">
        <v>52</v>
      </c>
      <c r="G328" s="4">
        <f t="shared" si="22"/>
        <v>45597</v>
      </c>
      <c r="H328" s="3">
        <v>5528710782</v>
      </c>
      <c r="I328">
        <v>3</v>
      </c>
    </row>
    <row r="329" spans="2:9" x14ac:dyDescent="0.3">
      <c r="B329" s="3" t="s">
        <v>242</v>
      </c>
      <c r="C329" s="3">
        <f t="shared" si="23"/>
        <v>1</v>
      </c>
      <c r="D329" s="3" t="str">
        <f t="shared" si="20"/>
        <v/>
      </c>
      <c r="E329" s="3" t="str">
        <f t="shared" si="21"/>
        <v/>
      </c>
      <c r="F329" s="4" t="s">
        <v>52</v>
      </c>
      <c r="G329" s="4">
        <f t="shared" si="22"/>
        <v>45597</v>
      </c>
      <c r="H329" s="3">
        <v>6941699716</v>
      </c>
      <c r="I329">
        <v>1</v>
      </c>
    </row>
    <row r="330" spans="2:9" x14ac:dyDescent="0.3">
      <c r="B330" s="3" t="s">
        <v>242</v>
      </c>
      <c r="C330" s="3">
        <f t="shared" si="23"/>
        <v>3</v>
      </c>
      <c r="D330" s="3" t="str">
        <f t="shared" si="20"/>
        <v>O</v>
      </c>
      <c r="E330" s="3" t="str">
        <f t="shared" si="21"/>
        <v/>
      </c>
      <c r="F330" s="4" t="s">
        <v>117</v>
      </c>
      <c r="G330" s="4">
        <f t="shared" si="22"/>
        <v>45600</v>
      </c>
      <c r="H330" s="3">
        <v>7124204592</v>
      </c>
      <c r="I330">
        <v>2</v>
      </c>
    </row>
    <row r="331" spans="2:9" x14ac:dyDescent="0.3">
      <c r="B331" s="3" t="s">
        <v>243</v>
      </c>
      <c r="C331" s="3">
        <f t="shared" si="23"/>
        <v>4</v>
      </c>
      <c r="D331" s="3" t="str">
        <f t="shared" si="20"/>
        <v/>
      </c>
      <c r="E331" s="3" t="str">
        <f t="shared" si="21"/>
        <v/>
      </c>
      <c r="F331" s="4" t="s">
        <v>69</v>
      </c>
      <c r="G331" s="4">
        <f t="shared" si="22"/>
        <v>45555</v>
      </c>
      <c r="H331" s="3">
        <v>6941699716</v>
      </c>
      <c r="I331">
        <v>1</v>
      </c>
    </row>
    <row r="332" spans="2:9" x14ac:dyDescent="0.3">
      <c r="B332" s="3" t="s">
        <v>243</v>
      </c>
      <c r="C332" s="3">
        <f t="shared" si="23"/>
        <v>4</v>
      </c>
      <c r="D332" s="3" t="str">
        <f t="shared" si="20"/>
        <v/>
      </c>
      <c r="E332" s="3" t="str">
        <f t="shared" si="21"/>
        <v/>
      </c>
      <c r="F332" s="4" t="s">
        <v>69</v>
      </c>
      <c r="G332" s="4">
        <f t="shared" si="22"/>
        <v>45555</v>
      </c>
      <c r="H332" s="3">
        <v>7019346072</v>
      </c>
      <c r="I332">
        <v>2</v>
      </c>
    </row>
    <row r="333" spans="2:9" x14ac:dyDescent="0.3">
      <c r="B333" s="3" t="s">
        <v>243</v>
      </c>
      <c r="C333" s="3">
        <f t="shared" si="23"/>
        <v>6</v>
      </c>
      <c r="D333" s="3" t="str">
        <f t="shared" si="20"/>
        <v/>
      </c>
      <c r="E333" s="3" t="str">
        <f t="shared" si="21"/>
        <v>X</v>
      </c>
      <c r="F333" s="4" t="s">
        <v>84</v>
      </c>
      <c r="G333" s="4">
        <f t="shared" si="22"/>
        <v>45556</v>
      </c>
      <c r="H333" s="3">
        <v>7124204592</v>
      </c>
      <c r="I333">
        <v>2</v>
      </c>
    </row>
    <row r="334" spans="2:9" x14ac:dyDescent="0.3">
      <c r="B334" s="3" t="s">
        <v>244</v>
      </c>
      <c r="C334" s="3">
        <f t="shared" si="23"/>
        <v>1</v>
      </c>
      <c r="D334" s="3" t="str">
        <f t="shared" si="20"/>
        <v/>
      </c>
      <c r="E334" s="3" t="str">
        <f t="shared" si="21"/>
        <v/>
      </c>
      <c r="F334" s="4" t="s">
        <v>60</v>
      </c>
      <c r="G334" s="4">
        <f t="shared" si="22"/>
        <v>45507</v>
      </c>
      <c r="H334" s="3">
        <v>5123751321</v>
      </c>
      <c r="I334">
        <v>3</v>
      </c>
    </row>
    <row r="335" spans="2:9" x14ac:dyDescent="0.3">
      <c r="B335" s="3" t="s">
        <v>244</v>
      </c>
      <c r="C335" s="3">
        <f t="shared" si="23"/>
        <v>3</v>
      </c>
      <c r="D335" s="3" t="str">
        <f t="shared" si="20"/>
        <v/>
      </c>
      <c r="E335" s="3" t="str">
        <f t="shared" si="21"/>
        <v>X</v>
      </c>
      <c r="F335" s="4" t="s">
        <v>118</v>
      </c>
      <c r="G335" s="4">
        <f t="shared" si="22"/>
        <v>45530</v>
      </c>
      <c r="H335" s="3">
        <v>7124204592</v>
      </c>
      <c r="I335">
        <v>2</v>
      </c>
    </row>
    <row r="336" spans="2:9" x14ac:dyDescent="0.3">
      <c r="B336" s="3" t="s">
        <v>244</v>
      </c>
      <c r="C336" s="3">
        <f t="shared" si="23"/>
        <v>7</v>
      </c>
      <c r="D336" s="3" t="str">
        <f t="shared" si="20"/>
        <v/>
      </c>
      <c r="E336" s="3" t="str">
        <f t="shared" si="21"/>
        <v/>
      </c>
      <c r="F336" s="4" t="s">
        <v>119</v>
      </c>
      <c r="G336" s="4">
        <f t="shared" si="22"/>
        <v>45574</v>
      </c>
      <c r="H336" s="3">
        <v>6985696519</v>
      </c>
      <c r="I336">
        <v>2</v>
      </c>
    </row>
    <row r="337" spans="2:9" x14ac:dyDescent="0.3">
      <c r="B337" s="3" t="s">
        <v>244</v>
      </c>
      <c r="C337" s="3">
        <f t="shared" si="23"/>
        <v>2</v>
      </c>
      <c r="D337" s="3" t="str">
        <f t="shared" si="20"/>
        <v/>
      </c>
      <c r="E337" s="3" t="str">
        <f t="shared" si="21"/>
        <v/>
      </c>
      <c r="F337" s="4" t="s">
        <v>6</v>
      </c>
      <c r="G337" s="4">
        <f t="shared" si="22"/>
        <v>45514</v>
      </c>
      <c r="H337" s="3">
        <v>6941699716</v>
      </c>
      <c r="I337">
        <v>1</v>
      </c>
    </row>
    <row r="338" spans="2:9" x14ac:dyDescent="0.3">
      <c r="B338" s="3" t="s">
        <v>245</v>
      </c>
      <c r="C338" s="3">
        <f t="shared" si="23"/>
        <v>1</v>
      </c>
      <c r="D338" s="3" t="str">
        <f t="shared" si="20"/>
        <v/>
      </c>
      <c r="E338" s="3" t="str">
        <f t="shared" si="21"/>
        <v/>
      </c>
      <c r="F338" s="4" t="s">
        <v>120</v>
      </c>
      <c r="G338" s="4">
        <f t="shared" si="22"/>
        <v>45433</v>
      </c>
      <c r="H338" s="3">
        <v>7024430312</v>
      </c>
      <c r="I338">
        <v>2</v>
      </c>
    </row>
    <row r="339" spans="2:9" x14ac:dyDescent="0.3">
      <c r="B339" s="3" t="s">
        <v>245</v>
      </c>
      <c r="C339" s="3">
        <f t="shared" si="23"/>
        <v>2</v>
      </c>
      <c r="D339" s="3" t="str">
        <f t="shared" si="20"/>
        <v/>
      </c>
      <c r="E339" s="3" t="str">
        <f t="shared" si="21"/>
        <v/>
      </c>
      <c r="F339" s="4" t="s">
        <v>121</v>
      </c>
      <c r="G339" s="4">
        <f t="shared" si="22"/>
        <v>45447</v>
      </c>
      <c r="H339" s="3">
        <v>5123592554</v>
      </c>
      <c r="I339">
        <v>4</v>
      </c>
    </row>
    <row r="340" spans="2:9" x14ac:dyDescent="0.3">
      <c r="B340" s="3" t="s">
        <v>245</v>
      </c>
      <c r="C340" s="3">
        <f t="shared" si="23"/>
        <v>6</v>
      </c>
      <c r="D340" s="3" t="str">
        <f t="shared" si="20"/>
        <v/>
      </c>
      <c r="E340" s="3" t="str">
        <f t="shared" si="21"/>
        <v>X</v>
      </c>
      <c r="F340" s="4" t="s">
        <v>63</v>
      </c>
      <c r="G340" s="4">
        <f t="shared" si="22"/>
        <v>45534</v>
      </c>
      <c r="H340" s="3">
        <v>7124204592</v>
      </c>
      <c r="I340">
        <v>3</v>
      </c>
    </row>
    <row r="341" spans="2:9" x14ac:dyDescent="0.3">
      <c r="B341" s="3" t="s">
        <v>245</v>
      </c>
      <c r="C341" s="3">
        <f t="shared" si="23"/>
        <v>9</v>
      </c>
      <c r="D341" s="3" t="str">
        <f t="shared" si="20"/>
        <v/>
      </c>
      <c r="E341" s="3" t="str">
        <f t="shared" si="21"/>
        <v/>
      </c>
      <c r="F341" s="4" t="s">
        <v>122</v>
      </c>
      <c r="G341" s="4">
        <f t="shared" si="22"/>
        <v>45616</v>
      </c>
      <c r="H341" s="3">
        <v>5123956521</v>
      </c>
      <c r="I341">
        <v>2</v>
      </c>
    </row>
    <row r="342" spans="2:9" x14ac:dyDescent="0.3">
      <c r="B342" s="3" t="s">
        <v>245</v>
      </c>
      <c r="C342" s="3">
        <f t="shared" si="23"/>
        <v>9</v>
      </c>
      <c r="D342" s="3" t="str">
        <f t="shared" si="20"/>
        <v/>
      </c>
      <c r="E342" s="3" t="str">
        <f t="shared" si="21"/>
        <v/>
      </c>
      <c r="F342" s="4" t="s">
        <v>122</v>
      </c>
      <c r="G342" s="4">
        <f t="shared" si="22"/>
        <v>45616</v>
      </c>
      <c r="H342" s="3">
        <v>5165467725</v>
      </c>
      <c r="I342">
        <v>3</v>
      </c>
    </row>
    <row r="343" spans="2:9" x14ac:dyDescent="0.3">
      <c r="B343" s="3" t="s">
        <v>245</v>
      </c>
      <c r="C343" s="3">
        <f t="shared" si="23"/>
        <v>3</v>
      </c>
      <c r="D343" s="3" t="str">
        <f t="shared" si="20"/>
        <v/>
      </c>
      <c r="E343" s="3" t="str">
        <f t="shared" si="21"/>
        <v/>
      </c>
      <c r="F343" s="4" t="s">
        <v>6</v>
      </c>
      <c r="G343" s="4">
        <f t="shared" si="22"/>
        <v>45514</v>
      </c>
      <c r="H343" s="3">
        <v>5123391436</v>
      </c>
      <c r="I343">
        <v>2</v>
      </c>
    </row>
    <row r="344" spans="2:9" x14ac:dyDescent="0.3">
      <c r="B344" s="3" t="s">
        <v>245</v>
      </c>
      <c r="C344" s="3">
        <f t="shared" si="23"/>
        <v>3</v>
      </c>
      <c r="D344" s="3" t="str">
        <f t="shared" si="20"/>
        <v/>
      </c>
      <c r="E344" s="3" t="str">
        <f t="shared" si="21"/>
        <v/>
      </c>
      <c r="F344" s="4" t="s">
        <v>6</v>
      </c>
      <c r="G344" s="4">
        <f t="shared" si="22"/>
        <v>45514</v>
      </c>
      <c r="H344" s="3">
        <v>5123748200</v>
      </c>
      <c r="I344">
        <v>3</v>
      </c>
    </row>
    <row r="345" spans="2:9" x14ac:dyDescent="0.3">
      <c r="B345" s="3" t="s">
        <v>245</v>
      </c>
      <c r="C345" s="3">
        <f t="shared" si="23"/>
        <v>3</v>
      </c>
      <c r="D345" s="3" t="str">
        <f t="shared" si="20"/>
        <v/>
      </c>
      <c r="E345" s="3" t="str">
        <f t="shared" si="21"/>
        <v/>
      </c>
      <c r="F345" s="4" t="s">
        <v>6</v>
      </c>
      <c r="G345" s="4">
        <f t="shared" si="22"/>
        <v>45514</v>
      </c>
      <c r="H345" s="3">
        <v>6941699716</v>
      </c>
      <c r="I345">
        <v>1</v>
      </c>
    </row>
    <row r="346" spans="2:9" x14ac:dyDescent="0.3">
      <c r="B346" s="3" t="s">
        <v>246</v>
      </c>
      <c r="C346" s="3">
        <f t="shared" si="23"/>
        <v>7</v>
      </c>
      <c r="D346" s="3" t="str">
        <f t="shared" si="20"/>
        <v/>
      </c>
      <c r="E346" s="3" t="str">
        <f t="shared" si="21"/>
        <v/>
      </c>
      <c r="F346" s="4" t="s">
        <v>49</v>
      </c>
      <c r="G346" s="4">
        <f t="shared" si="22"/>
        <v>45610</v>
      </c>
      <c r="H346" s="3">
        <v>6941699716</v>
      </c>
      <c r="I346">
        <v>1</v>
      </c>
    </row>
    <row r="347" spans="2:9" x14ac:dyDescent="0.3">
      <c r="B347" s="3" t="s">
        <v>246</v>
      </c>
      <c r="C347" s="3">
        <f t="shared" si="23"/>
        <v>8</v>
      </c>
      <c r="D347" s="3" t="str">
        <f t="shared" si="20"/>
        <v/>
      </c>
      <c r="E347" s="3" t="str">
        <f t="shared" si="21"/>
        <v>X</v>
      </c>
      <c r="F347" s="4" t="s">
        <v>10</v>
      </c>
      <c r="G347" s="4">
        <f t="shared" si="22"/>
        <v>45612</v>
      </c>
      <c r="H347" s="3">
        <v>7124204592</v>
      </c>
      <c r="I347">
        <v>2</v>
      </c>
    </row>
    <row r="348" spans="2:9" x14ac:dyDescent="0.3">
      <c r="B348" s="3" t="s">
        <v>247</v>
      </c>
      <c r="C348" s="3">
        <f t="shared" si="23"/>
        <v>1</v>
      </c>
      <c r="D348" s="3" t="str">
        <f t="shared" si="20"/>
        <v/>
      </c>
      <c r="E348" s="3" t="str">
        <f t="shared" si="21"/>
        <v/>
      </c>
      <c r="F348" s="4" t="s">
        <v>22</v>
      </c>
      <c r="G348" s="4">
        <f t="shared" si="22"/>
        <v>45588</v>
      </c>
      <c r="H348" s="3">
        <v>6941699716</v>
      </c>
      <c r="I348">
        <v>1</v>
      </c>
    </row>
    <row r="349" spans="2:9" x14ac:dyDescent="0.3">
      <c r="B349" s="3" t="s">
        <v>247</v>
      </c>
      <c r="C349" s="3">
        <f t="shared" si="23"/>
        <v>1</v>
      </c>
      <c r="D349" s="3" t="str">
        <f t="shared" si="20"/>
        <v/>
      </c>
      <c r="E349" s="3" t="str">
        <f t="shared" si="21"/>
        <v/>
      </c>
      <c r="F349" s="4" t="s">
        <v>22</v>
      </c>
      <c r="G349" s="4">
        <f t="shared" si="22"/>
        <v>45588</v>
      </c>
      <c r="H349" s="3">
        <v>6985807008</v>
      </c>
      <c r="I349">
        <v>2</v>
      </c>
    </row>
    <row r="350" spans="2:9" x14ac:dyDescent="0.3">
      <c r="B350" s="3" t="s">
        <v>247</v>
      </c>
      <c r="C350" s="3">
        <f t="shared" si="23"/>
        <v>3</v>
      </c>
      <c r="D350" s="3" t="str">
        <f t="shared" si="20"/>
        <v>O</v>
      </c>
      <c r="E350" s="3" t="str">
        <f t="shared" si="21"/>
        <v/>
      </c>
      <c r="F350" s="4" t="s">
        <v>73</v>
      </c>
      <c r="G350" s="4">
        <f t="shared" si="22"/>
        <v>45593</v>
      </c>
      <c r="H350" s="3">
        <v>7124204592</v>
      </c>
      <c r="I350">
        <v>2</v>
      </c>
    </row>
    <row r="351" spans="2:9" x14ac:dyDescent="0.3">
      <c r="B351" s="3" t="s">
        <v>248</v>
      </c>
      <c r="C351" s="3">
        <f t="shared" si="23"/>
        <v>1</v>
      </c>
      <c r="D351" s="3" t="str">
        <f t="shared" si="20"/>
        <v/>
      </c>
      <c r="E351" s="3" t="str">
        <f t="shared" si="21"/>
        <v/>
      </c>
      <c r="F351" s="4" t="s">
        <v>106</v>
      </c>
      <c r="G351" s="4">
        <f t="shared" si="22"/>
        <v>45510</v>
      </c>
      <c r="H351" s="3">
        <v>8828996479</v>
      </c>
      <c r="I351">
        <v>4</v>
      </c>
    </row>
    <row r="352" spans="2:9" x14ac:dyDescent="0.3">
      <c r="B352" s="3" t="s">
        <v>248</v>
      </c>
      <c r="C352" s="3">
        <f t="shared" si="23"/>
        <v>2</v>
      </c>
      <c r="D352" s="3" t="str">
        <f t="shared" si="20"/>
        <v/>
      </c>
      <c r="E352" s="3" t="str">
        <f t="shared" si="21"/>
        <v/>
      </c>
      <c r="F352" s="4" t="s">
        <v>58</v>
      </c>
      <c r="G352" s="4">
        <f t="shared" si="22"/>
        <v>45601</v>
      </c>
      <c r="H352" s="3">
        <v>5621892973</v>
      </c>
      <c r="I352">
        <v>1</v>
      </c>
    </row>
    <row r="353" spans="2:9" x14ac:dyDescent="0.3">
      <c r="B353" s="3" t="s">
        <v>248</v>
      </c>
      <c r="C353" s="3">
        <f t="shared" si="23"/>
        <v>3</v>
      </c>
      <c r="D353" s="3" t="str">
        <f t="shared" si="20"/>
        <v/>
      </c>
      <c r="E353" s="3" t="str">
        <f t="shared" si="21"/>
        <v/>
      </c>
      <c r="F353" s="4" t="s">
        <v>123</v>
      </c>
      <c r="G353" s="4">
        <f t="shared" si="22"/>
        <v>45626</v>
      </c>
      <c r="H353" s="3" t="s">
        <v>19</v>
      </c>
      <c r="I353">
        <v>3</v>
      </c>
    </row>
    <row r="354" spans="2:9" x14ac:dyDescent="0.3">
      <c r="B354" s="3" t="s">
        <v>249</v>
      </c>
      <c r="C354" s="3">
        <f t="shared" si="23"/>
        <v>1</v>
      </c>
      <c r="D354" s="3" t="str">
        <f t="shared" si="20"/>
        <v/>
      </c>
      <c r="E354" s="3" t="str">
        <f t="shared" si="21"/>
        <v/>
      </c>
      <c r="F354" s="4" t="s">
        <v>38</v>
      </c>
      <c r="G354" s="4">
        <f t="shared" si="22"/>
        <v>45466</v>
      </c>
      <c r="H354" s="3">
        <v>6941699716</v>
      </c>
      <c r="I354">
        <v>1</v>
      </c>
    </row>
    <row r="355" spans="2:9" x14ac:dyDescent="0.3">
      <c r="B355" s="3" t="s">
        <v>249</v>
      </c>
      <c r="C355" s="3">
        <f t="shared" si="23"/>
        <v>2</v>
      </c>
      <c r="D355" s="3" t="str">
        <f t="shared" si="20"/>
        <v/>
      </c>
      <c r="E355" s="3" t="str">
        <f t="shared" si="21"/>
        <v/>
      </c>
      <c r="F355" s="4" t="s">
        <v>61</v>
      </c>
      <c r="G355" s="4">
        <f t="shared" si="22"/>
        <v>45467</v>
      </c>
      <c r="H355" s="3">
        <v>5777526417</v>
      </c>
      <c r="I355">
        <v>1</v>
      </c>
    </row>
    <row r="356" spans="2:9" x14ac:dyDescent="0.3">
      <c r="B356" s="3" t="s">
        <v>249</v>
      </c>
      <c r="C356" s="3">
        <f t="shared" si="23"/>
        <v>3</v>
      </c>
      <c r="D356" s="3" t="str">
        <f t="shared" si="20"/>
        <v/>
      </c>
      <c r="E356" s="3" t="str">
        <f t="shared" si="21"/>
        <v>X</v>
      </c>
      <c r="F356" s="4" t="s">
        <v>86</v>
      </c>
      <c r="G356" s="4">
        <f t="shared" si="22"/>
        <v>45474</v>
      </c>
      <c r="H356" s="3">
        <v>7124204592</v>
      </c>
      <c r="I356">
        <v>2</v>
      </c>
    </row>
    <row r="357" spans="2:9" x14ac:dyDescent="0.3">
      <c r="B357" s="3" t="s">
        <v>249</v>
      </c>
      <c r="C357" s="3">
        <f t="shared" si="23"/>
        <v>4</v>
      </c>
      <c r="D357" s="3" t="str">
        <f t="shared" si="20"/>
        <v/>
      </c>
      <c r="E357" s="3" t="str">
        <f t="shared" si="21"/>
        <v>X</v>
      </c>
      <c r="F357" s="4" t="s">
        <v>60</v>
      </c>
      <c r="G357" s="4">
        <f t="shared" si="22"/>
        <v>45507</v>
      </c>
      <c r="H357" s="3">
        <v>7124204592</v>
      </c>
      <c r="I357">
        <v>2</v>
      </c>
    </row>
    <row r="358" spans="2:9" x14ac:dyDescent="0.3">
      <c r="B358" s="3" t="s">
        <v>249</v>
      </c>
      <c r="C358" s="3">
        <f t="shared" si="23"/>
        <v>5</v>
      </c>
      <c r="D358" s="3" t="str">
        <f t="shared" si="20"/>
        <v/>
      </c>
      <c r="E358" s="3" t="str">
        <f t="shared" si="21"/>
        <v/>
      </c>
      <c r="F358" s="4" t="s">
        <v>124</v>
      </c>
      <c r="G358" s="4">
        <f t="shared" si="22"/>
        <v>45532</v>
      </c>
      <c r="H358" s="3">
        <v>5123391436</v>
      </c>
      <c r="I358">
        <v>2</v>
      </c>
    </row>
    <row r="359" spans="2:9" x14ac:dyDescent="0.3">
      <c r="B359" s="3" t="s">
        <v>249</v>
      </c>
      <c r="C359" s="3">
        <f t="shared" si="23"/>
        <v>6</v>
      </c>
      <c r="D359" s="3" t="str">
        <f t="shared" si="20"/>
        <v/>
      </c>
      <c r="E359" s="3" t="str">
        <f t="shared" si="21"/>
        <v/>
      </c>
      <c r="F359" s="4" t="s">
        <v>8</v>
      </c>
      <c r="G359" s="4">
        <f t="shared" si="22"/>
        <v>45589</v>
      </c>
      <c r="H359" s="3">
        <v>6941699716</v>
      </c>
      <c r="I359">
        <v>1</v>
      </c>
    </row>
    <row r="360" spans="2:9" x14ac:dyDescent="0.3">
      <c r="B360" s="3" t="s">
        <v>250</v>
      </c>
      <c r="C360" s="3">
        <f t="shared" si="23"/>
        <v>1</v>
      </c>
      <c r="D360" s="3" t="str">
        <f t="shared" si="20"/>
        <v/>
      </c>
      <c r="E360" s="3" t="str">
        <f t="shared" si="21"/>
        <v/>
      </c>
      <c r="F360" s="4" t="s">
        <v>10</v>
      </c>
      <c r="G360" s="4">
        <f t="shared" si="22"/>
        <v>45612</v>
      </c>
      <c r="H360" s="3">
        <v>6941699716</v>
      </c>
      <c r="I360">
        <v>1</v>
      </c>
    </row>
    <row r="361" spans="2:9" x14ac:dyDescent="0.3">
      <c r="B361" s="3" t="s">
        <v>250</v>
      </c>
      <c r="C361" s="3">
        <f t="shared" si="23"/>
        <v>2</v>
      </c>
      <c r="D361" s="3" t="str">
        <f t="shared" si="20"/>
        <v>O</v>
      </c>
      <c r="E361" s="3" t="str">
        <f t="shared" si="21"/>
        <v/>
      </c>
      <c r="F361" s="4" t="s">
        <v>87</v>
      </c>
      <c r="G361" s="4">
        <f t="shared" si="22"/>
        <v>45614</v>
      </c>
      <c r="H361" s="3">
        <v>7124204592</v>
      </c>
      <c r="I361">
        <v>2</v>
      </c>
    </row>
    <row r="362" spans="2:9" x14ac:dyDescent="0.3">
      <c r="B362" s="3" t="s">
        <v>251</v>
      </c>
      <c r="C362" s="3">
        <f t="shared" si="23"/>
        <v>1</v>
      </c>
      <c r="D362" s="3" t="str">
        <f t="shared" si="20"/>
        <v/>
      </c>
      <c r="E362" s="3" t="str">
        <f t="shared" si="21"/>
        <v/>
      </c>
      <c r="F362" s="4" t="s">
        <v>23</v>
      </c>
      <c r="G362" s="4">
        <f t="shared" si="22"/>
        <v>45592</v>
      </c>
      <c r="H362" s="3">
        <v>6941699716</v>
      </c>
      <c r="I362">
        <v>1</v>
      </c>
    </row>
    <row r="363" spans="2:9" x14ac:dyDescent="0.3">
      <c r="B363" s="3" t="s">
        <v>251</v>
      </c>
      <c r="C363" s="3">
        <f t="shared" si="23"/>
        <v>2</v>
      </c>
      <c r="D363" s="3" t="str">
        <f t="shared" si="20"/>
        <v>O</v>
      </c>
      <c r="E363" s="3" t="str">
        <f t="shared" si="21"/>
        <v/>
      </c>
      <c r="F363" s="4" t="s">
        <v>35</v>
      </c>
      <c r="G363" s="4">
        <f t="shared" si="22"/>
        <v>45595</v>
      </c>
      <c r="H363" s="3">
        <v>7124204592</v>
      </c>
      <c r="I363">
        <v>3</v>
      </c>
    </row>
    <row r="364" spans="2:9" x14ac:dyDescent="0.3">
      <c r="B364" s="3" t="s">
        <v>252</v>
      </c>
      <c r="C364" s="3">
        <f t="shared" si="23"/>
        <v>1</v>
      </c>
      <c r="D364" s="3" t="str">
        <f t="shared" si="20"/>
        <v/>
      </c>
      <c r="E364" s="3" t="str">
        <f t="shared" si="21"/>
        <v/>
      </c>
      <c r="F364" s="4" t="s">
        <v>113</v>
      </c>
      <c r="G364" s="4">
        <f t="shared" si="22"/>
        <v>45483</v>
      </c>
      <c r="H364" s="3">
        <v>6941699716</v>
      </c>
      <c r="I364">
        <v>1</v>
      </c>
    </row>
    <row r="365" spans="2:9" x14ac:dyDescent="0.3">
      <c r="B365" s="3" t="s">
        <v>252</v>
      </c>
      <c r="C365" s="3">
        <f t="shared" si="23"/>
        <v>2</v>
      </c>
      <c r="D365" s="3" t="str">
        <f t="shared" si="20"/>
        <v/>
      </c>
      <c r="E365" s="3" t="str">
        <f t="shared" si="21"/>
        <v>X</v>
      </c>
      <c r="F365" s="4" t="s">
        <v>63</v>
      </c>
      <c r="G365" s="4">
        <f t="shared" si="22"/>
        <v>45534</v>
      </c>
      <c r="H365" s="3">
        <v>7124204592</v>
      </c>
      <c r="I365">
        <v>2</v>
      </c>
    </row>
    <row r="366" spans="2:9" x14ac:dyDescent="0.3">
      <c r="B366" s="3" t="s">
        <v>252</v>
      </c>
      <c r="C366" s="3">
        <f t="shared" si="23"/>
        <v>3</v>
      </c>
      <c r="D366" s="3" t="str">
        <f t="shared" si="20"/>
        <v/>
      </c>
      <c r="E366" s="3" t="str">
        <f t="shared" si="21"/>
        <v/>
      </c>
      <c r="F366" s="4" t="s">
        <v>78</v>
      </c>
      <c r="G366" s="4">
        <f t="shared" si="22"/>
        <v>45553</v>
      </c>
      <c r="H366" s="3">
        <v>7155793042</v>
      </c>
      <c r="I366">
        <v>2</v>
      </c>
    </row>
    <row r="367" spans="2:9" x14ac:dyDescent="0.3">
      <c r="B367" s="3" t="s">
        <v>253</v>
      </c>
      <c r="C367" s="3">
        <f t="shared" si="23"/>
        <v>1</v>
      </c>
      <c r="D367" s="3" t="str">
        <f t="shared" si="20"/>
        <v/>
      </c>
      <c r="E367" s="3" t="str">
        <f t="shared" si="21"/>
        <v/>
      </c>
      <c r="F367" s="4" t="s">
        <v>125</v>
      </c>
      <c r="G367" s="4">
        <f t="shared" si="22"/>
        <v>45400</v>
      </c>
      <c r="H367" s="3">
        <v>5117852298</v>
      </c>
      <c r="I367">
        <v>2</v>
      </c>
    </row>
    <row r="368" spans="2:9" x14ac:dyDescent="0.3">
      <c r="B368" s="3" t="s">
        <v>253</v>
      </c>
      <c r="C368" s="3">
        <f t="shared" si="23"/>
        <v>1</v>
      </c>
      <c r="D368" s="3" t="str">
        <f t="shared" si="20"/>
        <v/>
      </c>
      <c r="E368" s="3" t="str">
        <f t="shared" si="21"/>
        <v/>
      </c>
      <c r="F368" s="4" t="s">
        <v>125</v>
      </c>
      <c r="G368" s="4">
        <f t="shared" si="22"/>
        <v>45400</v>
      </c>
      <c r="H368" s="3">
        <v>5124199248</v>
      </c>
      <c r="I368">
        <v>2</v>
      </c>
    </row>
    <row r="369" spans="2:9" x14ac:dyDescent="0.3">
      <c r="B369" s="3" t="s">
        <v>253</v>
      </c>
      <c r="C369" s="3">
        <f t="shared" si="23"/>
        <v>3</v>
      </c>
      <c r="D369" s="3" t="str">
        <f t="shared" si="20"/>
        <v/>
      </c>
      <c r="E369" s="3" t="str">
        <f t="shared" si="21"/>
        <v/>
      </c>
      <c r="F369" s="4" t="s">
        <v>107</v>
      </c>
      <c r="G369" s="4">
        <f t="shared" si="22"/>
        <v>45501</v>
      </c>
      <c r="H369" s="3">
        <v>6941699716</v>
      </c>
      <c r="I369">
        <v>1</v>
      </c>
    </row>
    <row r="370" spans="2:9" x14ac:dyDescent="0.3">
      <c r="B370" s="3" t="s">
        <v>253</v>
      </c>
      <c r="C370" s="3">
        <f t="shared" si="23"/>
        <v>3</v>
      </c>
      <c r="D370" s="3" t="str">
        <f t="shared" si="20"/>
        <v/>
      </c>
      <c r="E370" s="3" t="str">
        <f t="shared" si="21"/>
        <v/>
      </c>
      <c r="F370" s="4" t="s">
        <v>107</v>
      </c>
      <c r="G370" s="4">
        <f t="shared" si="22"/>
        <v>45501</v>
      </c>
      <c r="H370" s="3">
        <v>7221393103</v>
      </c>
      <c r="I370">
        <v>2</v>
      </c>
    </row>
    <row r="371" spans="2:9" x14ac:dyDescent="0.3">
      <c r="B371" s="3" t="s">
        <v>253</v>
      </c>
      <c r="C371" s="3">
        <f t="shared" si="23"/>
        <v>5</v>
      </c>
      <c r="D371" s="3" t="str">
        <f t="shared" si="20"/>
        <v/>
      </c>
      <c r="E371" s="3" t="str">
        <f t="shared" si="21"/>
        <v/>
      </c>
      <c r="F371" s="4" t="s">
        <v>69</v>
      </c>
      <c r="G371" s="4">
        <f t="shared" si="22"/>
        <v>45555</v>
      </c>
      <c r="H371" s="3">
        <v>5592368073</v>
      </c>
      <c r="I371">
        <v>2</v>
      </c>
    </row>
    <row r="372" spans="2:9" x14ac:dyDescent="0.3">
      <c r="B372" s="3" t="s">
        <v>253</v>
      </c>
      <c r="C372" s="3">
        <f t="shared" si="23"/>
        <v>5</v>
      </c>
      <c r="D372" s="3" t="str">
        <f t="shared" si="20"/>
        <v/>
      </c>
      <c r="E372" s="3" t="str">
        <f t="shared" si="21"/>
        <v>X</v>
      </c>
      <c r="F372" s="4" t="s">
        <v>69</v>
      </c>
      <c r="G372" s="4">
        <f t="shared" si="22"/>
        <v>45555</v>
      </c>
      <c r="H372" s="3">
        <v>7124204592</v>
      </c>
      <c r="I372">
        <v>2</v>
      </c>
    </row>
    <row r="373" spans="2:9" x14ac:dyDescent="0.3">
      <c r="B373" s="3" t="s">
        <v>253</v>
      </c>
      <c r="C373" s="3">
        <f t="shared" si="23"/>
        <v>7</v>
      </c>
      <c r="D373" s="3" t="str">
        <f t="shared" si="20"/>
        <v/>
      </c>
      <c r="E373" s="3" t="str">
        <f t="shared" si="21"/>
        <v/>
      </c>
      <c r="F373" s="4" t="s">
        <v>13</v>
      </c>
      <c r="G373" s="4">
        <f t="shared" si="22"/>
        <v>45648</v>
      </c>
      <c r="H373" s="3" t="s">
        <v>126</v>
      </c>
      <c r="I373">
        <v>2</v>
      </c>
    </row>
    <row r="374" spans="2:9" x14ac:dyDescent="0.3">
      <c r="B374" s="3" t="s">
        <v>254</v>
      </c>
      <c r="C374" s="3">
        <f t="shared" si="23"/>
        <v>1</v>
      </c>
      <c r="D374" s="3" t="str">
        <f t="shared" si="20"/>
        <v/>
      </c>
      <c r="E374" s="3" t="str">
        <f t="shared" si="21"/>
        <v/>
      </c>
      <c r="F374" s="4" t="s">
        <v>53</v>
      </c>
      <c r="G374" s="4">
        <f t="shared" si="22"/>
        <v>45406</v>
      </c>
      <c r="H374" s="3">
        <v>5777526417</v>
      </c>
      <c r="I374">
        <v>1</v>
      </c>
    </row>
    <row r="375" spans="2:9" x14ac:dyDescent="0.3">
      <c r="B375" s="3" t="s">
        <v>254</v>
      </c>
      <c r="C375" s="3">
        <f t="shared" si="23"/>
        <v>2</v>
      </c>
      <c r="D375" s="3" t="str">
        <f t="shared" si="20"/>
        <v/>
      </c>
      <c r="E375" s="3" t="str">
        <f t="shared" si="21"/>
        <v/>
      </c>
      <c r="F375" s="4" t="s">
        <v>12</v>
      </c>
      <c r="G375" s="4">
        <f t="shared" si="22"/>
        <v>45500</v>
      </c>
      <c r="H375" s="3">
        <v>5777526417</v>
      </c>
      <c r="I375">
        <v>1</v>
      </c>
    </row>
    <row r="376" spans="2:9" x14ac:dyDescent="0.3">
      <c r="B376" s="3" t="s">
        <v>254</v>
      </c>
      <c r="C376" s="3">
        <f t="shared" si="23"/>
        <v>2</v>
      </c>
      <c r="D376" s="3" t="str">
        <f t="shared" si="20"/>
        <v/>
      </c>
      <c r="E376" s="3" t="str">
        <f t="shared" si="21"/>
        <v/>
      </c>
      <c r="F376" s="4" t="s">
        <v>12</v>
      </c>
      <c r="G376" s="4">
        <f t="shared" si="22"/>
        <v>45500</v>
      </c>
      <c r="H376" s="3">
        <v>6941699716</v>
      </c>
      <c r="I376">
        <v>1</v>
      </c>
    </row>
    <row r="377" spans="2:9" x14ac:dyDescent="0.3">
      <c r="B377" s="3" t="s">
        <v>254</v>
      </c>
      <c r="C377" s="3">
        <f t="shared" si="23"/>
        <v>4</v>
      </c>
      <c r="D377" s="3" t="str">
        <f t="shared" si="20"/>
        <v/>
      </c>
      <c r="E377" s="3" t="str">
        <f t="shared" si="21"/>
        <v/>
      </c>
      <c r="F377" s="4" t="s">
        <v>22</v>
      </c>
      <c r="G377" s="4">
        <f t="shared" si="22"/>
        <v>45588</v>
      </c>
      <c r="H377" s="3">
        <v>5621892973</v>
      </c>
      <c r="I377">
        <v>1</v>
      </c>
    </row>
    <row r="378" spans="2:9" x14ac:dyDescent="0.3">
      <c r="B378" s="3" t="s">
        <v>254</v>
      </c>
      <c r="C378" s="3">
        <f t="shared" si="23"/>
        <v>4</v>
      </c>
      <c r="D378" s="3" t="str">
        <f t="shared" si="20"/>
        <v/>
      </c>
      <c r="E378" s="3" t="str">
        <f t="shared" si="21"/>
        <v/>
      </c>
      <c r="F378" s="4" t="s">
        <v>22</v>
      </c>
      <c r="G378" s="4">
        <f t="shared" si="22"/>
        <v>45588</v>
      </c>
      <c r="H378" s="3">
        <v>7969849606</v>
      </c>
      <c r="I378">
        <v>1</v>
      </c>
    </row>
    <row r="379" spans="2:9" x14ac:dyDescent="0.3">
      <c r="B379" s="3" t="s">
        <v>254</v>
      </c>
      <c r="C379" s="3">
        <f t="shared" si="23"/>
        <v>6</v>
      </c>
      <c r="D379" s="3" t="str">
        <f t="shared" si="20"/>
        <v/>
      </c>
      <c r="E379" s="3" t="str">
        <f t="shared" si="21"/>
        <v>X</v>
      </c>
      <c r="F379" s="4" t="s">
        <v>8</v>
      </c>
      <c r="G379" s="4">
        <f t="shared" si="22"/>
        <v>45589</v>
      </c>
      <c r="H379" s="3">
        <v>7124204592</v>
      </c>
      <c r="I379">
        <v>1</v>
      </c>
    </row>
    <row r="380" spans="2:9" x14ac:dyDescent="0.3">
      <c r="B380" s="3" t="s">
        <v>254</v>
      </c>
      <c r="C380" s="3">
        <f t="shared" si="23"/>
        <v>7</v>
      </c>
      <c r="D380" s="3" t="str">
        <f t="shared" si="20"/>
        <v/>
      </c>
      <c r="E380" s="3" t="str">
        <f t="shared" si="21"/>
        <v/>
      </c>
      <c r="F380" s="4" t="s">
        <v>41</v>
      </c>
      <c r="G380" s="4">
        <f t="shared" si="22"/>
        <v>45609</v>
      </c>
      <c r="H380" s="3">
        <v>6941699716</v>
      </c>
      <c r="I380">
        <v>1</v>
      </c>
    </row>
    <row r="381" spans="2:9" x14ac:dyDescent="0.3">
      <c r="B381" s="3" t="s">
        <v>254</v>
      </c>
      <c r="C381" s="3">
        <f t="shared" si="23"/>
        <v>8</v>
      </c>
      <c r="D381" s="3" t="str">
        <f t="shared" si="20"/>
        <v/>
      </c>
      <c r="E381" s="3" t="str">
        <f t="shared" si="21"/>
        <v/>
      </c>
      <c r="F381" s="4" t="s">
        <v>13</v>
      </c>
      <c r="G381" s="4">
        <f t="shared" si="22"/>
        <v>45648</v>
      </c>
      <c r="H381" s="3" t="s">
        <v>16</v>
      </c>
      <c r="I381">
        <v>1</v>
      </c>
    </row>
    <row r="382" spans="2:9" x14ac:dyDescent="0.3">
      <c r="B382" s="3" t="s">
        <v>255</v>
      </c>
      <c r="C382" s="3">
        <f t="shared" si="23"/>
        <v>1</v>
      </c>
      <c r="D382" s="3" t="str">
        <f t="shared" si="20"/>
        <v/>
      </c>
      <c r="E382" s="3" t="str">
        <f t="shared" si="21"/>
        <v/>
      </c>
      <c r="F382" s="4" t="s">
        <v>36</v>
      </c>
      <c r="G382" s="4">
        <f t="shared" si="22"/>
        <v>45590</v>
      </c>
      <c r="H382" s="3">
        <v>6941699716</v>
      </c>
      <c r="I382">
        <v>1</v>
      </c>
    </row>
    <row r="383" spans="2:9" x14ac:dyDescent="0.3">
      <c r="B383" s="3" t="s">
        <v>255</v>
      </c>
      <c r="C383" s="3">
        <f t="shared" si="23"/>
        <v>2</v>
      </c>
      <c r="D383" s="3" t="str">
        <f t="shared" si="20"/>
        <v>O</v>
      </c>
      <c r="E383" s="3" t="str">
        <f t="shared" si="21"/>
        <v/>
      </c>
      <c r="F383" s="4" t="s">
        <v>73</v>
      </c>
      <c r="G383" s="4">
        <f t="shared" si="22"/>
        <v>45593</v>
      </c>
      <c r="H383" s="3">
        <v>7124204592</v>
      </c>
      <c r="I383">
        <v>2</v>
      </c>
    </row>
    <row r="384" spans="2:9" x14ac:dyDescent="0.3">
      <c r="B384" s="3" t="s">
        <v>256</v>
      </c>
      <c r="C384" s="3">
        <f t="shared" si="23"/>
        <v>1</v>
      </c>
      <c r="D384" s="3" t="str">
        <f t="shared" si="20"/>
        <v/>
      </c>
      <c r="E384" s="3" t="str">
        <f t="shared" si="21"/>
        <v/>
      </c>
      <c r="F384" s="4" t="s">
        <v>127</v>
      </c>
      <c r="G384" s="4">
        <f t="shared" si="22"/>
        <v>45442</v>
      </c>
      <c r="H384" s="3">
        <v>5123592554</v>
      </c>
      <c r="I384">
        <v>4</v>
      </c>
    </row>
    <row r="385" spans="2:9" x14ac:dyDescent="0.3">
      <c r="B385" s="3" t="s">
        <v>256</v>
      </c>
      <c r="C385" s="3">
        <f t="shared" si="23"/>
        <v>2</v>
      </c>
      <c r="D385" s="3" t="str">
        <f t="shared" si="20"/>
        <v/>
      </c>
      <c r="E385" s="3" t="str">
        <f t="shared" si="21"/>
        <v/>
      </c>
      <c r="F385" s="4" t="s">
        <v>38</v>
      </c>
      <c r="G385" s="4">
        <f t="shared" si="22"/>
        <v>45466</v>
      </c>
      <c r="H385" s="3">
        <v>6941699716</v>
      </c>
      <c r="I385">
        <v>1</v>
      </c>
    </row>
    <row r="386" spans="2:9" x14ac:dyDescent="0.3">
      <c r="B386" s="3" t="s">
        <v>256</v>
      </c>
      <c r="C386" s="3">
        <f t="shared" si="23"/>
        <v>3</v>
      </c>
      <c r="D386" s="3" t="str">
        <f t="shared" si="20"/>
        <v>O</v>
      </c>
      <c r="E386" s="3" t="str">
        <f t="shared" si="21"/>
        <v/>
      </c>
      <c r="F386" s="4" t="s">
        <v>85</v>
      </c>
      <c r="G386" s="4">
        <f t="shared" si="22"/>
        <v>45470</v>
      </c>
      <c r="H386" s="3">
        <v>7124204592</v>
      </c>
      <c r="I386">
        <v>3</v>
      </c>
    </row>
    <row r="387" spans="2:9" x14ac:dyDescent="0.3">
      <c r="B387" s="3" t="s">
        <v>257</v>
      </c>
      <c r="C387" s="3">
        <f t="shared" si="23"/>
        <v>1</v>
      </c>
      <c r="D387" s="3" t="str">
        <f t="shared" si="20"/>
        <v/>
      </c>
      <c r="E387" s="3" t="str">
        <f t="shared" si="21"/>
        <v/>
      </c>
      <c r="F387" s="4" t="s">
        <v>39</v>
      </c>
      <c r="G387" s="4">
        <f t="shared" si="22"/>
        <v>45539</v>
      </c>
      <c r="H387" s="3">
        <v>6941699716</v>
      </c>
      <c r="I387">
        <v>1</v>
      </c>
    </row>
    <row r="388" spans="2:9" x14ac:dyDescent="0.3">
      <c r="B388" s="3" t="s">
        <v>257</v>
      </c>
      <c r="C388" s="3">
        <f t="shared" si="23"/>
        <v>2</v>
      </c>
      <c r="D388" s="3" t="str">
        <f t="shared" si="20"/>
        <v>O</v>
      </c>
      <c r="E388" s="3" t="str">
        <f t="shared" si="21"/>
        <v/>
      </c>
      <c r="F388" s="4" t="s">
        <v>46</v>
      </c>
      <c r="G388" s="4">
        <f t="shared" si="22"/>
        <v>45541</v>
      </c>
      <c r="H388" s="3">
        <v>7124204592</v>
      </c>
      <c r="I388">
        <v>3</v>
      </c>
    </row>
    <row r="389" spans="2:9" x14ac:dyDescent="0.3">
      <c r="B389" s="3" t="s">
        <v>258</v>
      </c>
      <c r="C389" s="3">
        <f t="shared" si="23"/>
        <v>1</v>
      </c>
      <c r="D389" s="3" t="str">
        <f t="shared" ref="D389:D429" si="24">IF(AND(_xlfn.MAXIFS(C:C,B:B,B389)=C389,H389=7124204592),"O","")</f>
        <v/>
      </c>
      <c r="E389" s="3" t="str">
        <f t="shared" ref="E389:E429" si="25">IF(AND(H389=7124204592,_xlfn.MAXIFS(C:C,B:B,B389)&gt;C389),"X","")</f>
        <v/>
      </c>
      <c r="F389" s="4" t="s">
        <v>23</v>
      </c>
      <c r="G389" s="4">
        <f t="shared" ref="G389:G429" si="26">DATEVALUE(SUBSTITUTE(SUBSTITUTE(F389,"월","/"),"일",""))</f>
        <v>45592</v>
      </c>
      <c r="H389" s="3">
        <v>6941699716</v>
      </c>
      <c r="I389">
        <v>1</v>
      </c>
    </row>
    <row r="390" spans="2:9" x14ac:dyDescent="0.3">
      <c r="B390" s="3" t="s">
        <v>258</v>
      </c>
      <c r="C390" s="3">
        <f t="shared" ref="C390:C429" si="27">COUNTIFS(B:B,B390,G:G,"&lt;"&amp;G390)+1</f>
        <v>2</v>
      </c>
      <c r="D390" s="3" t="str">
        <f t="shared" si="24"/>
        <v>O</v>
      </c>
      <c r="E390" s="3" t="str">
        <f t="shared" si="25"/>
        <v/>
      </c>
      <c r="F390" s="4" t="s">
        <v>35</v>
      </c>
      <c r="G390" s="4">
        <f t="shared" si="26"/>
        <v>45595</v>
      </c>
      <c r="H390" s="3">
        <v>7124204592</v>
      </c>
      <c r="I390">
        <v>3</v>
      </c>
    </row>
    <row r="391" spans="2:9" x14ac:dyDescent="0.3">
      <c r="B391" s="3" t="s">
        <v>259</v>
      </c>
      <c r="C391" s="3">
        <f t="shared" si="27"/>
        <v>1</v>
      </c>
      <c r="D391" s="3" t="str">
        <f t="shared" si="24"/>
        <v/>
      </c>
      <c r="E391" s="3" t="str">
        <f t="shared" si="25"/>
        <v/>
      </c>
      <c r="F391" s="4" t="s">
        <v>53</v>
      </c>
      <c r="G391" s="4">
        <f t="shared" si="26"/>
        <v>45406</v>
      </c>
      <c r="H391" s="3">
        <v>5592368073</v>
      </c>
      <c r="I391">
        <v>2</v>
      </c>
    </row>
    <row r="392" spans="2:9" x14ac:dyDescent="0.3">
      <c r="B392" s="3" t="s">
        <v>259</v>
      </c>
      <c r="C392" s="3">
        <f t="shared" si="27"/>
        <v>2</v>
      </c>
      <c r="D392" s="3" t="str">
        <f t="shared" si="24"/>
        <v/>
      </c>
      <c r="E392" s="3" t="str">
        <f t="shared" si="25"/>
        <v/>
      </c>
      <c r="F392" s="4" t="s">
        <v>128</v>
      </c>
      <c r="G392" s="4">
        <f t="shared" si="26"/>
        <v>45427</v>
      </c>
      <c r="H392" s="3">
        <v>5529234384</v>
      </c>
      <c r="I392">
        <v>3</v>
      </c>
    </row>
    <row r="393" spans="2:9" x14ac:dyDescent="0.3">
      <c r="B393" s="3" t="s">
        <v>259</v>
      </c>
      <c r="C393" s="3">
        <f t="shared" si="27"/>
        <v>3</v>
      </c>
      <c r="D393" s="3" t="str">
        <f t="shared" si="24"/>
        <v/>
      </c>
      <c r="E393" s="3" t="str">
        <f t="shared" si="25"/>
        <v/>
      </c>
      <c r="F393" s="4" t="s">
        <v>22</v>
      </c>
      <c r="G393" s="4">
        <f t="shared" si="26"/>
        <v>45588</v>
      </c>
      <c r="H393" s="3">
        <v>6941699716</v>
      </c>
      <c r="I393">
        <v>1</v>
      </c>
    </row>
    <row r="394" spans="2:9" x14ac:dyDescent="0.3">
      <c r="B394" s="3" t="s">
        <v>259</v>
      </c>
      <c r="C394" s="3">
        <f t="shared" si="27"/>
        <v>4</v>
      </c>
      <c r="D394" s="3" t="str">
        <f t="shared" si="24"/>
        <v>O</v>
      </c>
      <c r="E394" s="3" t="str">
        <f t="shared" si="25"/>
        <v/>
      </c>
      <c r="F394" s="4" t="s">
        <v>51</v>
      </c>
      <c r="G394" s="4">
        <f t="shared" si="26"/>
        <v>45596</v>
      </c>
      <c r="H394" s="3">
        <v>7124204592</v>
      </c>
      <c r="I394">
        <v>2</v>
      </c>
    </row>
    <row r="395" spans="2:9" x14ac:dyDescent="0.3">
      <c r="B395" s="3" t="s">
        <v>260</v>
      </c>
      <c r="C395" s="3">
        <f t="shared" si="27"/>
        <v>1</v>
      </c>
      <c r="D395" s="3" t="str">
        <f t="shared" si="24"/>
        <v/>
      </c>
      <c r="E395" s="3" t="str">
        <f t="shared" si="25"/>
        <v/>
      </c>
      <c r="F395" s="4" t="s">
        <v>129</v>
      </c>
      <c r="G395" s="4">
        <f t="shared" si="26"/>
        <v>45385</v>
      </c>
      <c r="H395" s="3">
        <v>6621847635</v>
      </c>
      <c r="I395">
        <v>4</v>
      </c>
    </row>
    <row r="396" spans="2:9" x14ac:dyDescent="0.3">
      <c r="B396" s="3" t="s">
        <v>260</v>
      </c>
      <c r="C396" s="3">
        <f t="shared" si="27"/>
        <v>2</v>
      </c>
      <c r="D396" s="3" t="str">
        <f t="shared" si="24"/>
        <v/>
      </c>
      <c r="E396" s="3" t="str">
        <f t="shared" si="25"/>
        <v/>
      </c>
      <c r="F396" s="4" t="s">
        <v>130</v>
      </c>
      <c r="G396" s="4">
        <f t="shared" si="26"/>
        <v>45502</v>
      </c>
      <c r="H396" s="3">
        <v>6941699716</v>
      </c>
      <c r="I396">
        <v>1</v>
      </c>
    </row>
    <row r="397" spans="2:9" x14ac:dyDescent="0.3">
      <c r="B397" s="3" t="s">
        <v>260</v>
      </c>
      <c r="C397" s="3">
        <f t="shared" si="27"/>
        <v>3</v>
      </c>
      <c r="D397" s="3" t="str">
        <f t="shared" si="24"/>
        <v>O</v>
      </c>
      <c r="E397" s="3" t="str">
        <f t="shared" si="25"/>
        <v/>
      </c>
      <c r="F397" s="4" t="s">
        <v>131</v>
      </c>
      <c r="G397" s="4">
        <f t="shared" si="26"/>
        <v>45504</v>
      </c>
      <c r="H397" s="3">
        <v>7124204592</v>
      </c>
      <c r="I397">
        <v>3</v>
      </c>
    </row>
    <row r="398" spans="2:9" x14ac:dyDescent="0.3">
      <c r="B398" s="3" t="s">
        <v>261</v>
      </c>
      <c r="C398" s="3">
        <f t="shared" si="27"/>
        <v>1</v>
      </c>
      <c r="D398" s="3" t="str">
        <f t="shared" si="24"/>
        <v/>
      </c>
      <c r="E398" s="3" t="str">
        <f t="shared" si="25"/>
        <v/>
      </c>
      <c r="F398" s="4" t="s">
        <v>132</v>
      </c>
      <c r="G398" s="4">
        <f t="shared" si="26"/>
        <v>45414</v>
      </c>
      <c r="H398" s="3">
        <v>5117852298</v>
      </c>
      <c r="I398">
        <v>2</v>
      </c>
    </row>
    <row r="399" spans="2:9" x14ac:dyDescent="0.3">
      <c r="B399" s="3" t="s">
        <v>261</v>
      </c>
      <c r="C399" s="3">
        <f t="shared" si="27"/>
        <v>2</v>
      </c>
      <c r="D399" s="3" t="str">
        <f t="shared" si="24"/>
        <v/>
      </c>
      <c r="E399" s="3" t="str">
        <f t="shared" si="25"/>
        <v/>
      </c>
      <c r="F399" s="4" t="s">
        <v>7</v>
      </c>
      <c r="G399" s="4">
        <f t="shared" si="26"/>
        <v>45477</v>
      </c>
      <c r="H399" s="3">
        <v>6656132795</v>
      </c>
      <c r="I399">
        <v>2</v>
      </c>
    </row>
    <row r="400" spans="2:9" x14ac:dyDescent="0.3">
      <c r="B400" s="3" t="s">
        <v>261</v>
      </c>
      <c r="C400" s="3">
        <f t="shared" si="27"/>
        <v>3</v>
      </c>
      <c r="D400" s="3" t="str">
        <f t="shared" si="24"/>
        <v/>
      </c>
      <c r="E400" s="3" t="str">
        <f t="shared" si="25"/>
        <v/>
      </c>
      <c r="F400" s="4" t="s">
        <v>22</v>
      </c>
      <c r="G400" s="4">
        <f t="shared" si="26"/>
        <v>45588</v>
      </c>
      <c r="H400" s="3">
        <v>5123391436</v>
      </c>
      <c r="I400">
        <v>2</v>
      </c>
    </row>
    <row r="401" spans="2:9" x14ac:dyDescent="0.3">
      <c r="B401" s="3" t="s">
        <v>261</v>
      </c>
      <c r="C401" s="3">
        <f t="shared" si="27"/>
        <v>3</v>
      </c>
      <c r="D401" s="3" t="str">
        <f t="shared" si="24"/>
        <v/>
      </c>
      <c r="E401" s="3" t="str">
        <f t="shared" si="25"/>
        <v/>
      </c>
      <c r="F401" s="4" t="s">
        <v>22</v>
      </c>
      <c r="G401" s="4">
        <f t="shared" si="26"/>
        <v>45588</v>
      </c>
      <c r="H401" s="3">
        <v>5124328351</v>
      </c>
      <c r="I401">
        <v>3</v>
      </c>
    </row>
    <row r="402" spans="2:9" x14ac:dyDescent="0.3">
      <c r="B402" s="3" t="s">
        <v>261</v>
      </c>
      <c r="C402" s="3">
        <f t="shared" si="27"/>
        <v>3</v>
      </c>
      <c r="D402" s="3" t="str">
        <f t="shared" si="24"/>
        <v/>
      </c>
      <c r="E402" s="3" t="str">
        <f t="shared" si="25"/>
        <v/>
      </c>
      <c r="F402" s="4" t="s">
        <v>22</v>
      </c>
      <c r="G402" s="4">
        <f t="shared" si="26"/>
        <v>45588</v>
      </c>
      <c r="H402" s="3">
        <v>6985807008</v>
      </c>
      <c r="I402">
        <v>2</v>
      </c>
    </row>
    <row r="403" spans="2:9" x14ac:dyDescent="0.3">
      <c r="B403" s="3" t="s">
        <v>261</v>
      </c>
      <c r="C403" s="3">
        <f t="shared" si="27"/>
        <v>6</v>
      </c>
      <c r="D403" s="3" t="str">
        <f t="shared" si="24"/>
        <v/>
      </c>
      <c r="E403" s="3" t="str">
        <f t="shared" si="25"/>
        <v/>
      </c>
      <c r="F403" s="4" t="s">
        <v>36</v>
      </c>
      <c r="G403" s="4">
        <f t="shared" si="26"/>
        <v>45590</v>
      </c>
      <c r="H403" s="3">
        <v>6118352145</v>
      </c>
      <c r="I403">
        <v>1</v>
      </c>
    </row>
    <row r="404" spans="2:9" x14ac:dyDescent="0.3">
      <c r="B404" s="3" t="s">
        <v>261</v>
      </c>
      <c r="C404" s="3">
        <f t="shared" si="27"/>
        <v>6</v>
      </c>
      <c r="D404" s="3" t="str">
        <f t="shared" si="24"/>
        <v/>
      </c>
      <c r="E404" s="3" t="str">
        <f t="shared" si="25"/>
        <v/>
      </c>
      <c r="F404" s="4" t="s">
        <v>36</v>
      </c>
      <c r="G404" s="4">
        <f t="shared" si="26"/>
        <v>45590</v>
      </c>
      <c r="H404" s="3">
        <v>6941699716</v>
      </c>
      <c r="I404">
        <v>1</v>
      </c>
    </row>
    <row r="405" spans="2:9" x14ac:dyDescent="0.3">
      <c r="B405" s="3" t="s">
        <v>261</v>
      </c>
      <c r="C405" s="3">
        <f t="shared" si="27"/>
        <v>8</v>
      </c>
      <c r="D405" s="3" t="str">
        <f t="shared" si="24"/>
        <v/>
      </c>
      <c r="E405" s="3" t="str">
        <f t="shared" si="25"/>
        <v/>
      </c>
      <c r="F405" s="4" t="s">
        <v>9</v>
      </c>
      <c r="G405" s="4">
        <f t="shared" si="26"/>
        <v>45591</v>
      </c>
      <c r="H405" s="3">
        <v>7034131201</v>
      </c>
      <c r="I405">
        <v>1</v>
      </c>
    </row>
    <row r="406" spans="2:9" x14ac:dyDescent="0.3">
      <c r="B406" s="3" t="s">
        <v>261</v>
      </c>
      <c r="C406" s="3">
        <f t="shared" si="27"/>
        <v>8</v>
      </c>
      <c r="D406" s="3" t="str">
        <f t="shared" si="24"/>
        <v>O</v>
      </c>
      <c r="E406" s="3" t="str">
        <f t="shared" si="25"/>
        <v/>
      </c>
      <c r="F406" s="4" t="s">
        <v>9</v>
      </c>
      <c r="G406" s="4">
        <f t="shared" si="26"/>
        <v>45591</v>
      </c>
      <c r="H406" s="3">
        <v>7124204592</v>
      </c>
      <c r="I406">
        <v>2</v>
      </c>
    </row>
    <row r="407" spans="2:9" x14ac:dyDescent="0.3">
      <c r="B407" s="3" t="s">
        <v>262</v>
      </c>
      <c r="C407" s="3">
        <f t="shared" si="27"/>
        <v>1</v>
      </c>
      <c r="D407" s="3" t="str">
        <f t="shared" si="24"/>
        <v/>
      </c>
      <c r="E407" s="3" t="str">
        <f t="shared" si="25"/>
        <v/>
      </c>
      <c r="F407" s="4" t="s">
        <v>35</v>
      </c>
      <c r="G407" s="4">
        <f t="shared" si="26"/>
        <v>45595</v>
      </c>
      <c r="H407" s="3">
        <v>6941699716</v>
      </c>
      <c r="I407">
        <v>1</v>
      </c>
    </row>
    <row r="408" spans="2:9" x14ac:dyDescent="0.3">
      <c r="B408" s="3" t="s">
        <v>262</v>
      </c>
      <c r="C408" s="3">
        <f t="shared" si="27"/>
        <v>2</v>
      </c>
      <c r="D408" s="3" t="str">
        <f t="shared" si="24"/>
        <v>O</v>
      </c>
      <c r="E408" s="3" t="str">
        <f t="shared" si="25"/>
        <v/>
      </c>
      <c r="F408" s="4" t="s">
        <v>51</v>
      </c>
      <c r="G408" s="4">
        <f t="shared" si="26"/>
        <v>45596</v>
      </c>
      <c r="H408" s="3">
        <v>7124204592</v>
      </c>
      <c r="I408">
        <v>3</v>
      </c>
    </row>
    <row r="409" spans="2:9" x14ac:dyDescent="0.3">
      <c r="B409" s="3" t="s">
        <v>263</v>
      </c>
      <c r="C409" s="3">
        <f t="shared" si="27"/>
        <v>1</v>
      </c>
      <c r="D409" s="3" t="str">
        <f t="shared" si="24"/>
        <v/>
      </c>
      <c r="E409" s="3" t="str">
        <f t="shared" si="25"/>
        <v/>
      </c>
      <c r="F409" s="4" t="s">
        <v>131</v>
      </c>
      <c r="G409" s="4">
        <f t="shared" si="26"/>
        <v>45504</v>
      </c>
      <c r="H409" s="3">
        <v>8900932013</v>
      </c>
      <c r="I409">
        <v>2</v>
      </c>
    </row>
    <row r="410" spans="2:9" x14ac:dyDescent="0.3">
      <c r="B410" s="3" t="s">
        <v>263</v>
      </c>
      <c r="C410" s="3">
        <f t="shared" si="27"/>
        <v>3</v>
      </c>
      <c r="D410" s="3" t="str">
        <f t="shared" si="24"/>
        <v>O</v>
      </c>
      <c r="E410" s="3" t="str">
        <f t="shared" si="25"/>
        <v/>
      </c>
      <c r="F410" s="4" t="s">
        <v>133</v>
      </c>
      <c r="G410" s="4">
        <f t="shared" si="26"/>
        <v>45533</v>
      </c>
      <c r="H410" s="3">
        <v>7124204592</v>
      </c>
      <c r="I410">
        <v>1</v>
      </c>
    </row>
    <row r="411" spans="2:9" x14ac:dyDescent="0.3">
      <c r="B411" s="3" t="s">
        <v>263</v>
      </c>
      <c r="C411" s="3">
        <f t="shared" si="27"/>
        <v>2</v>
      </c>
      <c r="D411" s="3" t="str">
        <f t="shared" si="24"/>
        <v/>
      </c>
      <c r="E411" s="3" t="str">
        <f t="shared" si="25"/>
        <v/>
      </c>
      <c r="F411" s="4" t="s">
        <v>6</v>
      </c>
      <c r="G411" s="4">
        <f t="shared" si="26"/>
        <v>45514</v>
      </c>
      <c r="H411" s="3">
        <v>6941699716</v>
      </c>
      <c r="I411">
        <v>1</v>
      </c>
    </row>
    <row r="412" spans="2:9" x14ac:dyDescent="0.3">
      <c r="B412" s="3" t="s">
        <v>264</v>
      </c>
      <c r="C412" s="3">
        <f t="shared" si="27"/>
        <v>1</v>
      </c>
      <c r="D412" s="3" t="str">
        <f t="shared" si="24"/>
        <v/>
      </c>
      <c r="E412" s="3" t="str">
        <f t="shared" si="25"/>
        <v/>
      </c>
      <c r="F412" s="4" t="s">
        <v>113</v>
      </c>
      <c r="G412" s="4">
        <f t="shared" si="26"/>
        <v>45483</v>
      </c>
      <c r="H412" s="3">
        <v>5123592554</v>
      </c>
      <c r="I412">
        <v>4</v>
      </c>
    </row>
    <row r="413" spans="2:9" x14ac:dyDescent="0.3">
      <c r="B413" s="3" t="s">
        <v>264</v>
      </c>
      <c r="C413" s="3">
        <f t="shared" si="27"/>
        <v>2</v>
      </c>
      <c r="D413" s="3" t="str">
        <f t="shared" si="24"/>
        <v/>
      </c>
      <c r="E413" s="3" t="str">
        <f t="shared" si="25"/>
        <v/>
      </c>
      <c r="F413" s="4" t="s">
        <v>133</v>
      </c>
      <c r="G413" s="4">
        <f t="shared" si="26"/>
        <v>45533</v>
      </c>
      <c r="H413" s="3">
        <v>5123751421</v>
      </c>
      <c r="I413">
        <v>2</v>
      </c>
    </row>
    <row r="414" spans="2:9" x14ac:dyDescent="0.3">
      <c r="B414" s="3" t="s">
        <v>264</v>
      </c>
      <c r="C414" s="3">
        <f t="shared" si="27"/>
        <v>2</v>
      </c>
      <c r="D414" s="3" t="str">
        <f t="shared" si="24"/>
        <v/>
      </c>
      <c r="E414" s="3" t="str">
        <f t="shared" si="25"/>
        <v/>
      </c>
      <c r="F414" s="4" t="s">
        <v>133</v>
      </c>
      <c r="G414" s="4">
        <f t="shared" si="26"/>
        <v>45533</v>
      </c>
      <c r="H414" s="3">
        <v>5634655431</v>
      </c>
      <c r="I414">
        <v>2</v>
      </c>
    </row>
    <row r="415" spans="2:9" x14ac:dyDescent="0.3">
      <c r="B415" s="3" t="s">
        <v>264</v>
      </c>
      <c r="C415" s="3">
        <f t="shared" si="27"/>
        <v>4</v>
      </c>
      <c r="D415" s="3" t="str">
        <f t="shared" si="24"/>
        <v/>
      </c>
      <c r="E415" s="3" t="str">
        <f t="shared" si="25"/>
        <v/>
      </c>
      <c r="F415" s="4" t="s">
        <v>63</v>
      </c>
      <c r="G415" s="4">
        <f t="shared" si="26"/>
        <v>45534</v>
      </c>
      <c r="H415" s="3">
        <v>6941699716</v>
      </c>
      <c r="I415">
        <v>1</v>
      </c>
    </row>
    <row r="416" spans="2:9" x14ac:dyDescent="0.3">
      <c r="B416" s="3" t="s">
        <v>264</v>
      </c>
      <c r="C416" s="3">
        <f t="shared" si="27"/>
        <v>5</v>
      </c>
      <c r="D416" s="3" t="str">
        <f t="shared" si="24"/>
        <v/>
      </c>
      <c r="E416" s="3" t="str">
        <f t="shared" si="25"/>
        <v>X</v>
      </c>
      <c r="F416" s="4" t="s">
        <v>98</v>
      </c>
      <c r="G416" s="4">
        <f t="shared" si="26"/>
        <v>45535</v>
      </c>
      <c r="H416" s="3">
        <v>7124204592</v>
      </c>
      <c r="I416">
        <v>3</v>
      </c>
    </row>
    <row r="417" spans="2:9" x14ac:dyDescent="0.3">
      <c r="B417" s="3" t="s">
        <v>264</v>
      </c>
      <c r="C417" s="3">
        <f t="shared" si="27"/>
        <v>6</v>
      </c>
      <c r="D417" s="3" t="str">
        <f t="shared" si="24"/>
        <v/>
      </c>
      <c r="E417" s="3" t="str">
        <f t="shared" si="25"/>
        <v/>
      </c>
      <c r="F417" s="4" t="s">
        <v>117</v>
      </c>
      <c r="G417" s="4">
        <f t="shared" si="26"/>
        <v>45600</v>
      </c>
      <c r="H417" s="3">
        <v>7019346072</v>
      </c>
      <c r="I417">
        <v>2</v>
      </c>
    </row>
    <row r="418" spans="2:9" x14ac:dyDescent="0.3">
      <c r="B418" s="3" t="s">
        <v>264</v>
      </c>
      <c r="C418" s="3">
        <f t="shared" si="27"/>
        <v>7</v>
      </c>
      <c r="D418" s="3" t="str">
        <f t="shared" si="24"/>
        <v/>
      </c>
      <c r="E418" s="3" t="str">
        <f t="shared" si="25"/>
        <v/>
      </c>
      <c r="F418" s="4" t="s">
        <v>134</v>
      </c>
      <c r="G418" s="4">
        <f t="shared" si="26"/>
        <v>45647</v>
      </c>
      <c r="H418" s="3" t="s">
        <v>135</v>
      </c>
      <c r="I418">
        <v>3</v>
      </c>
    </row>
    <row r="419" spans="2:9" x14ac:dyDescent="0.3">
      <c r="B419" s="3" t="s">
        <v>265</v>
      </c>
      <c r="C419" s="3">
        <f t="shared" si="27"/>
        <v>1</v>
      </c>
      <c r="D419" s="3" t="str">
        <f t="shared" si="24"/>
        <v/>
      </c>
      <c r="E419" s="3" t="str">
        <f t="shared" si="25"/>
        <v/>
      </c>
      <c r="F419" s="4" t="s">
        <v>41</v>
      </c>
      <c r="G419" s="4">
        <f t="shared" si="26"/>
        <v>45609</v>
      </c>
      <c r="H419" s="3">
        <v>6941699716</v>
      </c>
      <c r="I419">
        <v>1</v>
      </c>
    </row>
    <row r="420" spans="2:9" x14ac:dyDescent="0.3">
      <c r="B420" s="3" t="s">
        <v>265</v>
      </c>
      <c r="C420" s="3">
        <f t="shared" si="27"/>
        <v>2</v>
      </c>
      <c r="D420" s="3" t="str">
        <f t="shared" si="24"/>
        <v>O</v>
      </c>
      <c r="E420" s="3" t="str">
        <f t="shared" si="25"/>
        <v/>
      </c>
      <c r="F420" s="4" t="s">
        <v>49</v>
      </c>
      <c r="G420" s="4">
        <f t="shared" si="26"/>
        <v>45610</v>
      </c>
      <c r="H420" s="3">
        <v>7124204592</v>
      </c>
      <c r="I420">
        <v>3</v>
      </c>
    </row>
    <row r="421" spans="2:9" x14ac:dyDescent="0.3">
      <c r="B421" s="3" t="s">
        <v>266</v>
      </c>
      <c r="C421" s="3">
        <f t="shared" si="27"/>
        <v>1</v>
      </c>
      <c r="D421" s="3" t="str">
        <f t="shared" si="24"/>
        <v/>
      </c>
      <c r="E421" s="3" t="str">
        <f t="shared" si="25"/>
        <v/>
      </c>
      <c r="F421" s="4" t="s">
        <v>23</v>
      </c>
      <c r="G421" s="4">
        <f t="shared" si="26"/>
        <v>45592</v>
      </c>
      <c r="H421" s="3">
        <v>6941699716</v>
      </c>
      <c r="I421">
        <v>1</v>
      </c>
    </row>
    <row r="422" spans="2:9" x14ac:dyDescent="0.3">
      <c r="B422" s="3" t="s">
        <v>266</v>
      </c>
      <c r="C422" s="3">
        <f t="shared" si="27"/>
        <v>2</v>
      </c>
      <c r="D422" s="3" t="str">
        <f t="shared" si="24"/>
        <v>O</v>
      </c>
      <c r="E422" s="3" t="str">
        <f t="shared" si="25"/>
        <v/>
      </c>
      <c r="F422" s="4" t="s">
        <v>35</v>
      </c>
      <c r="G422" s="4">
        <f t="shared" si="26"/>
        <v>45595</v>
      </c>
      <c r="H422" s="3">
        <v>7124204592</v>
      </c>
      <c r="I422">
        <v>3</v>
      </c>
    </row>
    <row r="423" spans="2:9" x14ac:dyDescent="0.3">
      <c r="B423" s="3" t="s">
        <v>267</v>
      </c>
      <c r="C423" s="3">
        <f t="shared" si="27"/>
        <v>1</v>
      </c>
      <c r="D423" s="3" t="str">
        <f t="shared" si="24"/>
        <v/>
      </c>
      <c r="E423" s="3" t="str">
        <f t="shared" si="25"/>
        <v/>
      </c>
      <c r="F423" s="4" t="s">
        <v>92</v>
      </c>
      <c r="G423" s="4">
        <f t="shared" si="26"/>
        <v>45378</v>
      </c>
      <c r="H423" s="3">
        <v>7020283762</v>
      </c>
      <c r="I423">
        <v>4</v>
      </c>
    </row>
    <row r="424" spans="2:9" x14ac:dyDescent="0.3">
      <c r="B424" s="3" t="s">
        <v>267</v>
      </c>
      <c r="C424" s="3">
        <f t="shared" si="27"/>
        <v>5</v>
      </c>
      <c r="D424" s="3" t="str">
        <f t="shared" si="24"/>
        <v>O</v>
      </c>
      <c r="E424" s="3" t="str">
        <f t="shared" si="25"/>
        <v/>
      </c>
      <c r="F424" s="4" t="s">
        <v>49</v>
      </c>
      <c r="G424" s="4">
        <f t="shared" si="26"/>
        <v>45610</v>
      </c>
      <c r="H424" s="3">
        <v>7124204592</v>
      </c>
      <c r="I424">
        <v>3</v>
      </c>
    </row>
    <row r="425" spans="2:9" x14ac:dyDescent="0.3">
      <c r="B425" s="3" t="s">
        <v>268</v>
      </c>
      <c r="C425" s="3">
        <f t="shared" si="27"/>
        <v>2</v>
      </c>
      <c r="D425" s="3" t="str">
        <f t="shared" si="24"/>
        <v/>
      </c>
      <c r="E425" s="3" t="str">
        <f t="shared" si="25"/>
        <v/>
      </c>
      <c r="F425" s="4" t="s">
        <v>4</v>
      </c>
      <c r="G425" s="4">
        <f t="shared" si="26"/>
        <v>45558</v>
      </c>
      <c r="H425" s="3">
        <v>6118352145</v>
      </c>
      <c r="I425">
        <v>1</v>
      </c>
    </row>
    <row r="426" spans="2:9" x14ac:dyDescent="0.3">
      <c r="B426" s="3" t="s">
        <v>268</v>
      </c>
      <c r="C426" s="3">
        <f t="shared" si="27"/>
        <v>2</v>
      </c>
      <c r="D426" s="3" t="str">
        <f t="shared" si="24"/>
        <v/>
      </c>
      <c r="E426" s="3" t="str">
        <f t="shared" si="25"/>
        <v/>
      </c>
      <c r="F426" s="4" t="s">
        <v>4</v>
      </c>
      <c r="G426" s="4">
        <f t="shared" si="26"/>
        <v>45558</v>
      </c>
      <c r="H426" s="3">
        <v>6941699716</v>
      </c>
      <c r="I426">
        <v>1</v>
      </c>
    </row>
    <row r="427" spans="2:9" x14ac:dyDescent="0.3">
      <c r="B427" s="3" t="s">
        <v>268</v>
      </c>
      <c r="C427" s="3">
        <f t="shared" si="27"/>
        <v>4</v>
      </c>
      <c r="D427" s="3" t="str">
        <f t="shared" si="24"/>
        <v/>
      </c>
      <c r="E427" s="3" t="str">
        <f t="shared" si="25"/>
        <v>X</v>
      </c>
      <c r="F427" s="4" t="s">
        <v>21</v>
      </c>
      <c r="G427" s="4">
        <f t="shared" si="26"/>
        <v>45562</v>
      </c>
      <c r="H427" s="3">
        <v>7124204592</v>
      </c>
      <c r="I427">
        <v>2</v>
      </c>
    </row>
    <row r="428" spans="2:9" x14ac:dyDescent="0.3">
      <c r="B428" s="3" t="s">
        <v>269</v>
      </c>
      <c r="C428" s="3">
        <f t="shared" si="27"/>
        <v>1</v>
      </c>
      <c r="D428" s="3" t="str">
        <f t="shared" si="24"/>
        <v/>
      </c>
      <c r="E428" s="3" t="str">
        <f t="shared" si="25"/>
        <v/>
      </c>
      <c r="F428" s="4" t="s">
        <v>41</v>
      </c>
      <c r="G428" s="4">
        <f t="shared" si="26"/>
        <v>45609</v>
      </c>
      <c r="H428" s="3">
        <v>5123956521</v>
      </c>
      <c r="I428">
        <v>2</v>
      </c>
    </row>
    <row r="429" spans="2:9" x14ac:dyDescent="0.3">
      <c r="B429" s="3" t="s">
        <v>269</v>
      </c>
      <c r="C429" s="3">
        <f t="shared" si="27"/>
        <v>1</v>
      </c>
      <c r="D429" s="3" t="str">
        <f t="shared" si="24"/>
        <v/>
      </c>
      <c r="E429" s="3" t="str">
        <f t="shared" si="25"/>
        <v/>
      </c>
      <c r="F429" s="4" t="s">
        <v>41</v>
      </c>
      <c r="G429" s="4">
        <f t="shared" si="26"/>
        <v>45609</v>
      </c>
      <c r="H429" s="3">
        <v>6941699716</v>
      </c>
      <c r="I429">
        <v>1</v>
      </c>
    </row>
  </sheetData>
  <phoneticPr fontId="2" type="noConversion"/>
  <conditionalFormatting sqref="B3:E429">
    <cfRule type="containsText" dxfId="0" priority="5" operator="containsText" text="라운지 웰컴키트 구매자 대상 시크릿 이벤트">
      <formula>NOT(ISERROR(SEARCH("라운지 웰컴키트 구매자 대상 시크릿 이벤트",B3)))</formula>
    </cfRule>
  </conditionalFormatting>
  <conditionalFormatting sqref="H1:H1048576">
    <cfRule type="containsText" dxfId="1" priority="1" operator="containsText" text="7124204592">
      <formula>NOT(ISERROR(SEARCH("7124204592",H1)))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2024-01-30T19:35:19Z</dcterms:created>
  <dcterms:modified xsi:type="dcterms:W3CDTF">2024-01-30T19:35:20Z</dcterms:modified>
</cp:coreProperties>
</file>