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교육과정업무\교무부 양식프로그램\"/>
    </mc:Choice>
  </mc:AlternateContent>
  <xr:revisionPtr revIDLastSave="0" documentId="8_{1AF69C3D-59EE-403E-90B0-B87111282558}" xr6:coauthVersionLast="47" xr6:coauthVersionMax="47" xr10:uidLastSave="{00000000-0000-0000-0000-000000000000}"/>
  <bookViews>
    <workbookView xWindow="-120" yWindow="-120" windowWidth="16440" windowHeight="28320" xr2:uid="{00000000-000D-0000-FFFF-FFFF00000000}"/>
  </bookViews>
  <sheets>
    <sheet name="과제" sheetId="11" r:id="rId1"/>
    <sheet name="학생data" sheetId="3" r:id="rId2"/>
    <sheet name="tempData" sheetId="13" state="hidden" r:id="rId3"/>
  </sheets>
  <definedNames>
    <definedName name="_xlnm.Print_Area" localSheetId="0">과제!$B$7:$J$46</definedName>
    <definedName name="콤보얍">OFFSET(tempData!$D$1,1,0,COUNTA(tempData!$D:$D)-1,1)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1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2" i="3"/>
  <c r="E41" i="11" l="1"/>
  <c r="J13" i="11" l="1"/>
  <c r="G13" i="11"/>
  <c r="F44" i="11"/>
  <c r="F43" i="11"/>
  <c r="F42" i="11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2" i="3"/>
</calcChain>
</file>

<file path=xl/sharedStrings.xml><?xml version="1.0" encoding="utf-8"?>
<sst xmlns="http://schemas.openxmlformats.org/spreadsheetml/2006/main" count="969" uniqueCount="98">
  <si>
    <t>학년</t>
    <phoneticPr fontId="1" type="noConversion"/>
  </si>
  <si>
    <t>학번&amp;이름(콤보상자)</t>
    <phoneticPr fontId="1" type="noConversion"/>
  </si>
  <si>
    <t>결
재</t>
    <phoneticPr fontId="1" type="noConversion"/>
  </si>
  <si>
    <t>계</t>
    <phoneticPr fontId="1" type="noConversion"/>
  </si>
  <si>
    <t>부장</t>
    <phoneticPr fontId="1" type="noConversion"/>
  </si>
  <si>
    <t>결 석 신 고 서</t>
    <phoneticPr fontId="1" type="noConversion"/>
  </si>
  <si>
    <t>성명 :</t>
    <phoneticPr fontId="1" type="noConversion"/>
  </si>
  <si>
    <t>학번 :</t>
    <phoneticPr fontId="1" type="noConversion"/>
  </si>
  <si>
    <t>다음과 같은 사유로 결석하였으므로 보호자(법정대리인) 연서로 이에 결석신고서를 제출합니다.</t>
    <phoneticPr fontId="1" type="noConversion"/>
  </si>
  <si>
    <t>1. 결석 사유(해당란에 내용 기재)</t>
    <phoneticPr fontId="1" type="noConversion"/>
  </si>
  <si>
    <t>결석 구분</t>
    <phoneticPr fontId="1" type="noConversion"/>
  </si>
  <si>
    <t>질병 결석</t>
    <phoneticPr fontId="1" type="noConversion"/>
  </si>
  <si>
    <t>기타 결석</t>
    <phoneticPr fontId="1" type="noConversion"/>
  </si>
  <si>
    <t>인정 결석</t>
    <phoneticPr fontId="1" type="noConversion"/>
  </si>
  <si>
    <t>결석 사유</t>
    <phoneticPr fontId="1" type="noConversion"/>
  </si>
  <si>
    <t>확인 방법</t>
    <phoneticPr fontId="1" type="noConversion"/>
  </si>
  <si>
    <t>학부모 의견서</t>
    <phoneticPr fontId="1" type="noConversion"/>
  </si>
  <si>
    <t>2일 이내의 질병결석시 증빙문서로 처방전과 같은 효력 있음.</t>
    <phoneticPr fontId="1" type="noConversion"/>
  </si>
  <si>
    <t>2. 결석 기간 :</t>
    <phoneticPr fontId="1" type="noConversion"/>
  </si>
  <si>
    <t>성명</t>
    <phoneticPr fontId="1" type="noConversion"/>
  </si>
  <si>
    <t>학생</t>
    <phoneticPr fontId="1" type="noConversion"/>
  </si>
  <si>
    <t>보호자(법정대리인)</t>
    <phoneticPr fontId="1" type="noConversion"/>
  </si>
  <si>
    <t>담임</t>
    <phoneticPr fontId="1" type="noConversion"/>
  </si>
  <si>
    <t>(서명 또는 인)</t>
    <phoneticPr fontId="1" type="noConversion"/>
  </si>
  <si>
    <t>증빙 자료</t>
    <phoneticPr fontId="1" type="noConversion"/>
  </si>
  <si>
    <t>결석기간</t>
    <phoneticPr fontId="1" type="noConversion"/>
  </si>
  <si>
    <t>부터</t>
    <phoneticPr fontId="1" type="noConversion"/>
  </si>
  <si>
    <t>까지</t>
    <phoneticPr fontId="1" type="noConversion"/>
  </si>
  <si>
    <t>결석사유</t>
    <phoneticPr fontId="1" type="noConversion"/>
  </si>
  <si>
    <t>확인방법</t>
    <phoneticPr fontId="1" type="noConversion"/>
  </si>
  <si>
    <t>증빙자료</t>
    <phoneticPr fontId="1" type="noConversion"/>
  </si>
  <si>
    <t>프리셋</t>
    <phoneticPr fontId="1" type="noConversion"/>
  </si>
  <si>
    <t>병원 진료</t>
    <phoneticPr fontId="1" type="noConversion"/>
  </si>
  <si>
    <t>보호자 전화통화</t>
    <phoneticPr fontId="1" type="noConversion"/>
  </si>
  <si>
    <t>보호자 전화통화</t>
  </si>
  <si>
    <t>병원 진료</t>
  </si>
  <si>
    <t>병원 영수증</t>
  </si>
  <si>
    <t>병원 영수증</t>
    <phoneticPr fontId="1" type="noConversion"/>
  </si>
  <si>
    <t>보호자 전화통화</t>
    <phoneticPr fontId="1" type="noConversion"/>
  </si>
  <si>
    <t>병원 영수증</t>
    <phoneticPr fontId="1" type="noConversion"/>
  </si>
  <si>
    <t>학년</t>
    <phoneticPr fontId="1" type="noConversion"/>
  </si>
  <si>
    <t>반</t>
    <phoneticPr fontId="1" type="noConversion"/>
  </si>
  <si>
    <t>번호</t>
    <phoneticPr fontId="1" type="noConversion"/>
  </si>
  <si>
    <t>학번</t>
  </si>
  <si>
    <t>이름</t>
  </si>
  <si>
    <t>보호자명</t>
    <phoneticPr fontId="1" type="noConversion"/>
  </si>
  <si>
    <t>담임명</t>
    <phoneticPr fontId="1" type="noConversion"/>
  </si>
  <si>
    <t>반</t>
    <phoneticPr fontId="1" type="noConversion"/>
  </si>
  <si>
    <t>Ctrl+r
(단축키)</t>
    <phoneticPr fontId="1" type="noConversion"/>
  </si>
  <si>
    <t>김땡똥</t>
  </si>
  <si>
    <t>박땡똥</t>
  </si>
  <si>
    <t>송땡똥</t>
  </si>
  <si>
    <t>신땡똥</t>
  </si>
  <si>
    <t>양땡똥</t>
  </si>
  <si>
    <t>이땡똥</t>
  </si>
  <si>
    <t>장땡똥</t>
  </si>
  <si>
    <t>정땡똥</t>
  </si>
  <si>
    <t>조땡똥</t>
  </si>
  <si>
    <t>채땡똥</t>
  </si>
  <si>
    <t>최땡똥</t>
  </si>
  <si>
    <t>함땡똥</t>
  </si>
  <si>
    <t>홍땡똥</t>
  </si>
  <si>
    <t>황땡똥</t>
  </si>
  <si>
    <t>남땡똥</t>
  </si>
  <si>
    <t>서땡똥</t>
  </si>
  <si>
    <t>윤땡똥</t>
  </si>
  <si>
    <t>전땡똥</t>
  </si>
  <si>
    <t>주땡똥</t>
  </si>
  <si>
    <t>곽땡똥</t>
  </si>
  <si>
    <t>노땡똥</t>
  </si>
  <si>
    <t>손땡똥</t>
  </si>
  <si>
    <t>마땡똥</t>
  </si>
  <si>
    <t>우땡똥</t>
  </si>
  <si>
    <t>천땡똥</t>
  </si>
  <si>
    <t>탁땡똥</t>
  </si>
  <si>
    <t>안땡똥</t>
  </si>
  <si>
    <t>엄땡똥</t>
  </si>
  <si>
    <t>오땡똥</t>
  </si>
  <si>
    <t>임땡똥</t>
  </si>
  <si>
    <t>권땡똥</t>
  </si>
  <si>
    <t>백땡똥</t>
  </si>
  <si>
    <t>편땡똥</t>
  </si>
  <si>
    <t>한땡똥</t>
  </si>
  <si>
    <t>강땡똥</t>
  </si>
  <si>
    <t>배땡똥</t>
  </si>
  <si>
    <t>심땡똥</t>
  </si>
  <si>
    <t>진땡똥</t>
  </si>
  <si>
    <t>지땡똥</t>
  </si>
  <si>
    <t>변땡똥</t>
  </si>
  <si>
    <t>염땡똥</t>
  </si>
  <si>
    <t>고땡똥</t>
  </si>
  <si>
    <t>유땡똥</t>
  </si>
  <si>
    <t>문땡똥</t>
  </si>
  <si>
    <t>성땡똥</t>
  </si>
  <si>
    <t>육땡똥</t>
  </si>
  <si>
    <t>공땡똥</t>
  </si>
  <si>
    <t>고등학교장 귀하</t>
    <phoneticPr fontId="1" type="noConversion"/>
  </si>
  <si>
    <t>이홍길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</si>
</sst>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yyyy&quot;년&quot;\ m&quot;월&quot;\ d&quot;일&quot;;@"/>
    <numFmt numFmtId="178" formatCode="0_);[Red]\(0\)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6"/>
      <color rgb="FF0070C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4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0" borderId="20" xfId="0" applyFont="1" applyBorder="1">
      <alignment vertical="center"/>
    </xf>
    <xf numFmtId="0" fontId="0" fillId="5" borderId="0" xfId="0" applyFill="1">
      <alignment vertical="center"/>
    </xf>
    <xf numFmtId="0" fontId="0" fillId="6" borderId="0" xfId="0" applyFill="1">
      <alignment vertical="center"/>
    </xf>
    <xf numFmtId="0" fontId="3" fillId="6" borderId="0" xfId="0" applyFont="1" applyFill="1" applyAlignment="1">
      <alignment horizontal="center"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7" borderId="0" xfId="0" applyFill="1" applyAlignment="1">
      <alignment vertical="top" wrapText="1"/>
    </xf>
    <xf numFmtId="0" fontId="0" fillId="6" borderId="2" xfId="0" applyFill="1" applyBorder="1">
      <alignment vertical="center"/>
    </xf>
    <xf numFmtId="0" fontId="13" fillId="7" borderId="0" xfId="0" applyFont="1" applyFill="1" applyAlignment="1">
      <alignment vertical="center" wrapText="1"/>
    </xf>
    <xf numFmtId="0" fontId="13" fillId="7" borderId="0" xfId="0" applyFont="1" applyFill="1">
      <alignment vertical="center"/>
    </xf>
    <xf numFmtId="0" fontId="3" fillId="7" borderId="0" xfId="0" applyFont="1" applyFill="1" applyAlignment="1">
      <alignment vertical="top" wrapText="1"/>
    </xf>
    <xf numFmtId="0" fontId="3" fillId="7" borderId="0" xfId="0" applyFont="1" applyFill="1">
      <alignment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2" fillId="0" borderId="2" xfId="0" applyFont="1" applyBorder="1" applyAlignment="1">
      <alignment horizontal="center" vertical="center"/>
    </xf>
    <xf numFmtId="176" fontId="0" fillId="6" borderId="0" xfId="0" applyNumberFormat="1" applyFill="1" applyAlignment="1" applyProtection="1">
      <alignment horizontal="center" vertical="center"/>
      <protection locked="0"/>
    </xf>
    <xf numFmtId="176" fontId="0" fillId="6" borderId="0" xfId="0" applyNumberFormat="1" applyFill="1" applyProtection="1">
      <alignment vertical="center"/>
      <protection locked="0"/>
    </xf>
    <xf numFmtId="0" fontId="3" fillId="4" borderId="2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9" borderId="2" xfId="0" applyFill="1" applyBorder="1" applyAlignment="1">
      <alignment horizontal="center" vertical="center"/>
    </xf>
    <xf numFmtId="178" fontId="15" fillId="9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>
      <alignment vertical="center"/>
    </xf>
    <xf numFmtId="0" fontId="12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0" fontId="0" fillId="3" borderId="2" xfId="0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horizontal="center" vertical="top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0" fillId="0" borderId="21" xfId="0" applyFont="1" applyBorder="1" applyAlignment="1">
      <alignment horizontal="left" vertical="center" wrapText="1" shrinkToFit="1"/>
    </xf>
    <xf numFmtId="0" fontId="10" fillId="0" borderId="23" xfId="0" applyFont="1" applyBorder="1" applyAlignment="1">
      <alignment horizontal="left" vertical="center" wrapText="1" shrinkToFi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DDFCFF"/>
      <color rgb="FFF0F9FE"/>
      <color rgb="FFFDF4FE"/>
      <color rgb="FFE2EC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Lines="25" dropStyle="combo" dx="16" fmlaLink="$B$1" fmlaRange="콤보얍" noThreeD="1" sel="0" val="0"/>
</file>

<file path=xl/ctrlProps/ctrlProp2.xml><?xml version="1.0" encoding="utf-8"?>
<formControlPr xmlns="http://schemas.microsoft.com/office/spreadsheetml/2009/9/main" objectType="Radio" checked="Checked" firstButton="1" fmlaLink="$C$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47625</xdr:rowOff>
    </xdr:from>
    <xdr:to>
      <xdr:col>9</xdr:col>
      <xdr:colOff>723900</xdr:colOff>
      <xdr:row>39</xdr:row>
      <xdr:rowOff>180975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666" b="3246"/>
        <a:stretch/>
      </xdr:blipFill>
      <xdr:spPr>
        <a:xfrm>
          <a:off x="0" y="5667375"/>
          <a:ext cx="6181725" cy="3105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1</xdr:row>
          <xdr:rowOff>19050</xdr:rowOff>
        </xdr:from>
        <xdr:to>
          <xdr:col>5</xdr:col>
          <xdr:colOff>1314450</xdr:colOff>
          <xdr:row>1</xdr:row>
          <xdr:rowOff>209550</xdr:rowOff>
        </xdr:to>
        <xdr:sp macro="" textlink="">
          <xdr:nvSpPr>
            <xdr:cNvPr id="8193" name="Drop Dow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180975</xdr:colOff>
      <xdr:row>2</xdr:row>
      <xdr:rowOff>85725</xdr:rowOff>
    </xdr:from>
    <xdr:to>
      <xdr:col>14</xdr:col>
      <xdr:colOff>542925</xdr:colOff>
      <xdr:row>3</xdr:row>
      <xdr:rowOff>219075</xdr:rowOff>
    </xdr:to>
    <xdr:sp macro="[0]!직사각형5_Click" textlink="">
      <xdr:nvSpPr>
        <xdr:cNvPr id="6" name="직사각형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763000" y="542925"/>
          <a:ext cx="1047750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인쇄얍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0</xdr:row>
          <xdr:rowOff>133350</xdr:rowOff>
        </xdr:from>
        <xdr:to>
          <xdr:col>10</xdr:col>
          <xdr:colOff>285750</xdr:colOff>
          <xdr:row>1</xdr:row>
          <xdr:rowOff>152400</xdr:rowOff>
        </xdr:to>
        <xdr:sp macro="" textlink="">
          <xdr:nvSpPr>
            <xdr:cNvPr id="8194" name="option1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질병결석(Ctrl+1)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</xdr:row>
          <xdr:rowOff>209550</xdr:rowOff>
        </xdr:from>
        <xdr:to>
          <xdr:col>10</xdr:col>
          <xdr:colOff>285750</xdr:colOff>
          <xdr:row>3</xdr:row>
          <xdr:rowOff>0</xdr:rowOff>
        </xdr:to>
        <xdr:sp macro="" textlink="">
          <xdr:nvSpPr>
            <xdr:cNvPr id="8195" name="Option 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0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기타결석(Ctrl+2)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3</xdr:row>
          <xdr:rowOff>57150</xdr:rowOff>
        </xdr:from>
        <xdr:to>
          <xdr:col>10</xdr:col>
          <xdr:colOff>285750</xdr:colOff>
          <xdr:row>4</xdr:row>
          <xdr:rowOff>76200</xdr:rowOff>
        </xdr:to>
        <xdr:sp macro="" textlink="">
          <xdr:nvSpPr>
            <xdr:cNvPr id="8196" name="Option 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0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인정결석(Ctrl+3)</a:t>
              </a:r>
            </a:p>
          </xdr:txBody>
        </xdr:sp>
        <xdr:clientData/>
      </xdr:twoCellAnchor>
    </mc:Choice>
    <mc:Fallback/>
  </mc:AlternateContent>
  <xdr:twoCellAnchor>
    <xdr:from>
      <xdr:col>12</xdr:col>
      <xdr:colOff>7620</xdr:colOff>
      <xdr:row>11</xdr:row>
      <xdr:rowOff>60960</xdr:rowOff>
    </xdr:from>
    <xdr:to>
      <xdr:col>12</xdr:col>
      <xdr:colOff>22860</xdr:colOff>
      <xdr:row>13</xdr:row>
      <xdr:rowOff>152400</xdr:rowOff>
    </xdr:to>
    <xdr:cxnSp macro="">
      <xdr:nvCxnSpPr>
        <xdr:cNvPr id="8" name="직선 화살표 연결선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H="1" flipV="1">
          <a:off x="7886700" y="2506980"/>
          <a:ext cx="15240" cy="541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304800</xdr:colOff>
      <xdr:row>13</xdr:row>
      <xdr:rowOff>144780</xdr:rowOff>
    </xdr:from>
    <xdr:to>
      <xdr:col>13</xdr:col>
      <xdr:colOff>327660</xdr:colOff>
      <xdr:row>18</xdr:row>
      <xdr:rowOff>53340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498080" y="3040380"/>
          <a:ext cx="1508760" cy="1051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자주쓰는 내용은 미리 등록하면</a:t>
          </a:r>
          <a:r>
            <a:rPr lang="en-US" altLang="ko-KR" sz="1100"/>
            <a:t>..</a:t>
          </a:r>
          <a:br>
            <a:rPr lang="en-US" altLang="ko-KR" sz="1100"/>
          </a:br>
          <a:r>
            <a:rPr lang="ko-KR" altLang="en-US" sz="1100"/>
            <a:t>효율적입니다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R48"/>
  <sheetViews>
    <sheetView showGridLines="0" tabSelected="1" zoomScaleNormal="100" workbookViewId="0">
      <pane ySplit="5" topLeftCell="A6" activePane="bottomLeft" state="frozen"/>
      <selection pane="bottomLeft" activeCell="C13" sqref="C13"/>
    </sheetView>
  </sheetViews>
  <sheetFormatPr defaultColWidth="9" defaultRowHeight="18" customHeight="1"/>
  <cols>
    <col min="1" max="1" width="4.375" style="20" customWidth="1"/>
    <col min="2" max="2" width="12.25" style="20" customWidth="1"/>
    <col min="3" max="3" width="9" style="20" customWidth="1"/>
    <col min="4" max="4" width="5" style="20" customWidth="1"/>
    <col min="5" max="5" width="9" style="20" customWidth="1"/>
    <col min="6" max="6" width="18.75" style="20" customWidth="1"/>
    <col min="7" max="7" width="4.25" style="20" customWidth="1"/>
    <col min="8" max="8" width="3.75" style="20" customWidth="1"/>
    <col min="9" max="10" width="9.625" style="20" customWidth="1"/>
    <col min="11" max="12" width="9" style="20" customWidth="1"/>
    <col min="13" max="13" width="10.5" style="20" customWidth="1"/>
    <col min="14" max="17" width="9" style="20" customWidth="1"/>
    <col min="18" max="16384" width="9" style="20"/>
  </cols>
  <sheetData>
    <row r="1" spans="1:18" ht="18" customHeight="1">
      <c r="A1" s="21"/>
      <c r="B1" s="35">
        <v>19</v>
      </c>
      <c r="C1" s="36">
        <v>1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18" customHeight="1">
      <c r="A2" s="21"/>
      <c r="B2" s="22" t="s">
        <v>0</v>
      </c>
      <c r="C2" s="39">
        <v>1</v>
      </c>
      <c r="D2" s="22" t="s">
        <v>47</v>
      </c>
      <c r="E2" s="39">
        <v>3</v>
      </c>
      <c r="F2" s="21"/>
      <c r="G2" s="21"/>
      <c r="H2" s="21"/>
      <c r="I2" s="21"/>
      <c r="J2" s="21"/>
      <c r="K2" s="26" t="s">
        <v>28</v>
      </c>
      <c r="L2" s="60" t="s">
        <v>32</v>
      </c>
      <c r="M2" s="60"/>
      <c r="N2" s="21"/>
      <c r="O2" s="21"/>
      <c r="P2" s="21"/>
      <c r="Q2" s="21"/>
      <c r="R2" s="21"/>
    </row>
    <row r="3" spans="1:18" ht="18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6" t="s">
        <v>29</v>
      </c>
      <c r="L3" s="60" t="s">
        <v>38</v>
      </c>
      <c r="M3" s="60"/>
      <c r="N3" s="21"/>
      <c r="O3" s="21"/>
      <c r="P3" s="21"/>
      <c r="Q3" s="21"/>
      <c r="R3" s="21"/>
    </row>
    <row r="4" spans="1:18" ht="18" customHeight="1">
      <c r="A4" s="21"/>
      <c r="B4" s="22" t="s">
        <v>25</v>
      </c>
      <c r="C4" s="47">
        <v>45280</v>
      </c>
      <c r="D4" s="48"/>
      <c r="E4" s="22" t="s">
        <v>26</v>
      </c>
      <c r="F4" s="38">
        <v>45285</v>
      </c>
      <c r="G4" s="49" t="s">
        <v>27</v>
      </c>
      <c r="H4" s="49"/>
      <c r="I4" s="21"/>
      <c r="J4" s="21"/>
      <c r="K4" s="26" t="s">
        <v>30</v>
      </c>
      <c r="L4" s="60" t="s">
        <v>39</v>
      </c>
      <c r="M4" s="60"/>
      <c r="N4" s="21"/>
      <c r="O4" s="21"/>
      <c r="P4" s="21"/>
      <c r="Q4" s="21"/>
      <c r="R4" s="21"/>
    </row>
    <row r="5" spans="1:18" ht="18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</row>
    <row r="6" spans="1:18" ht="18" customHeight="1" thickBot="1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3"/>
      <c r="M6" s="23"/>
      <c r="N6" s="23"/>
      <c r="O6" s="23"/>
      <c r="P6" s="23"/>
      <c r="Q6" s="23"/>
      <c r="R6" s="23"/>
    </row>
    <row r="7" spans="1:18" ht="16.5">
      <c r="A7" s="24"/>
      <c r="B7"/>
      <c r="C7"/>
      <c r="D7"/>
      <c r="E7"/>
      <c r="F7"/>
      <c r="G7"/>
      <c r="H7" s="53" t="s">
        <v>2</v>
      </c>
      <c r="I7" s="13" t="s">
        <v>3</v>
      </c>
      <c r="J7" s="14" t="s">
        <v>4</v>
      </c>
      <c r="K7" s="24"/>
      <c r="L7" s="27"/>
      <c r="M7" s="28"/>
      <c r="N7" s="28"/>
      <c r="O7" s="28"/>
      <c r="P7" s="28"/>
      <c r="Q7" s="23"/>
      <c r="R7" s="23"/>
    </row>
    <row r="8" spans="1:18" ht="16.5">
      <c r="A8" s="24"/>
      <c r="B8"/>
      <c r="C8" s="2"/>
      <c r="D8"/>
      <c r="E8"/>
      <c r="F8"/>
      <c r="G8"/>
      <c r="H8" s="54"/>
      <c r="I8" s="6"/>
      <c r="J8" s="15"/>
      <c r="K8" s="24"/>
      <c r="L8" s="28" t="s">
        <v>31</v>
      </c>
      <c r="M8" s="28"/>
      <c r="N8" s="28"/>
      <c r="O8" s="28"/>
      <c r="P8" s="28"/>
      <c r="Q8" s="23"/>
      <c r="R8" s="23"/>
    </row>
    <row r="9" spans="1:18" ht="16.5" customHeight="1">
      <c r="A9" s="24"/>
      <c r="B9"/>
      <c r="C9"/>
      <c r="D9"/>
      <c r="E9" s="56" t="s">
        <v>5</v>
      </c>
      <c r="F9" s="56"/>
      <c r="G9" s="56"/>
      <c r="H9" s="54"/>
      <c r="I9" s="7"/>
      <c r="J9" s="16"/>
      <c r="K9" s="24"/>
      <c r="L9" s="44" t="s">
        <v>32</v>
      </c>
      <c r="M9" s="44"/>
      <c r="N9" s="46" t="s">
        <v>48</v>
      </c>
      <c r="O9" s="25"/>
      <c r="P9" s="25"/>
      <c r="Q9" s="25"/>
      <c r="R9" s="23"/>
    </row>
    <row r="10" spans="1:18" ht="16.5" customHeight="1" thickBot="1">
      <c r="A10" s="24"/>
      <c r="B10"/>
      <c r="C10"/>
      <c r="D10"/>
      <c r="E10" s="56"/>
      <c r="F10" s="56"/>
      <c r="G10" s="56"/>
      <c r="H10" s="55"/>
      <c r="I10" s="17"/>
      <c r="J10" s="18"/>
      <c r="K10" s="24"/>
      <c r="L10" s="45" t="s">
        <v>33</v>
      </c>
      <c r="M10" s="45"/>
      <c r="N10" s="46"/>
      <c r="O10" s="25"/>
      <c r="P10" s="25"/>
      <c r="Q10" s="25"/>
      <c r="R10" s="23"/>
    </row>
    <row r="11" spans="1:18" ht="16.5">
      <c r="A11" s="24"/>
      <c r="B11"/>
      <c r="C11"/>
      <c r="D11"/>
      <c r="E11"/>
      <c r="F11"/>
      <c r="G11"/>
      <c r="H11"/>
      <c r="I11"/>
      <c r="J11"/>
      <c r="K11" s="24"/>
      <c r="L11" s="45" t="s">
        <v>37</v>
      </c>
      <c r="M11" s="45"/>
      <c r="N11" s="46"/>
      <c r="O11" s="25"/>
      <c r="P11" s="25"/>
      <c r="Q11" s="25"/>
      <c r="R11" s="23"/>
    </row>
    <row r="12" spans="1:18" ht="16.5">
      <c r="A12" s="24"/>
      <c r="B12"/>
      <c r="C12"/>
      <c r="D12"/>
      <c r="E12"/>
      <c r="F12"/>
      <c r="G12"/>
      <c r="H12"/>
      <c r="I12"/>
      <c r="J12"/>
      <c r="K12" s="24"/>
      <c r="L12" s="25"/>
      <c r="M12" s="25"/>
      <c r="N12" s="25"/>
      <c r="O12" s="25"/>
      <c r="P12" s="25"/>
      <c r="Q12" s="25"/>
      <c r="R12" s="23"/>
    </row>
    <row r="13" spans="1:18" ht="18" customHeight="1">
      <c r="A13" s="24"/>
      <c r="B13"/>
      <c r="C13"/>
      <c r="D13"/>
      <c r="E13"/>
      <c r="F13" s="8" t="s">
        <v>7</v>
      </c>
      <c r="G13" s="58">
        <f>INDEX(tempData!A:A,B1+1)</f>
        <v>0</v>
      </c>
      <c r="H13" s="58"/>
      <c r="I13" s="8" t="s">
        <v>6</v>
      </c>
      <c r="J13" s="32">
        <f>INDEX(tempData!B:B,B1+1)</f>
        <v>0</v>
      </c>
      <c r="K13" s="24"/>
      <c r="L13" s="25"/>
      <c r="M13" s="25"/>
      <c r="N13" s="25"/>
      <c r="O13" s="25"/>
      <c r="P13" s="25"/>
      <c r="Q13" s="25"/>
      <c r="R13" s="23"/>
    </row>
    <row r="14" spans="1:18" ht="18" customHeight="1">
      <c r="A14" s="24"/>
      <c r="B14"/>
      <c r="C14"/>
      <c r="D14"/>
      <c r="E14"/>
      <c r="F14"/>
      <c r="G14"/>
      <c r="H14"/>
      <c r="I14"/>
      <c r="J14"/>
      <c r="K14" s="24"/>
      <c r="L14" s="25"/>
      <c r="M14" s="25"/>
      <c r="N14" s="25"/>
      <c r="O14" s="25"/>
      <c r="P14" s="25"/>
      <c r="Q14" s="25"/>
      <c r="R14" s="23"/>
    </row>
    <row r="15" spans="1:18" ht="18" customHeight="1">
      <c r="A15" s="24"/>
      <c r="B15" s="9" t="s">
        <v>8</v>
      </c>
      <c r="C15"/>
      <c r="D15"/>
      <c r="E15"/>
      <c r="F15"/>
      <c r="G15"/>
      <c r="H15"/>
      <c r="I15"/>
      <c r="J15"/>
      <c r="K15" s="24"/>
      <c r="L15" s="25"/>
      <c r="M15" s="25"/>
      <c r="N15" s="25"/>
      <c r="O15" s="25"/>
      <c r="P15" s="25"/>
      <c r="Q15" s="25"/>
      <c r="R15" s="23"/>
    </row>
    <row r="16" spans="1:18" ht="18" customHeight="1" thickBot="1">
      <c r="A16" s="24"/>
      <c r="B16" s="2" t="s">
        <v>9</v>
      </c>
      <c r="C16"/>
      <c r="D16"/>
      <c r="E16"/>
      <c r="F16"/>
      <c r="G16"/>
      <c r="H16"/>
      <c r="I16"/>
      <c r="J16"/>
      <c r="K16" s="24"/>
      <c r="L16" s="25"/>
      <c r="M16" s="25"/>
      <c r="N16" s="25"/>
      <c r="O16" s="25"/>
      <c r="P16" s="25"/>
      <c r="Q16" s="25"/>
      <c r="R16" s="23"/>
    </row>
    <row r="17" spans="1:18" ht="18" customHeight="1">
      <c r="A17" s="24"/>
      <c r="B17" s="10" t="s">
        <v>10</v>
      </c>
      <c r="C17" s="57" t="s">
        <v>11</v>
      </c>
      <c r="D17" s="57"/>
      <c r="E17" s="57"/>
      <c r="F17" s="57" t="s">
        <v>12</v>
      </c>
      <c r="G17" s="57"/>
      <c r="H17" s="57" t="s">
        <v>13</v>
      </c>
      <c r="I17" s="57"/>
      <c r="J17" s="59"/>
      <c r="K17" s="24"/>
      <c r="L17" s="25"/>
      <c r="M17" s="25"/>
      <c r="N17" s="25"/>
      <c r="O17" s="25"/>
      <c r="P17" s="25"/>
      <c r="Q17" s="25"/>
      <c r="R17" s="23"/>
    </row>
    <row r="18" spans="1:18" ht="18" customHeight="1">
      <c r="A18" s="24"/>
      <c r="B18" s="11" t="s">
        <v>14</v>
      </c>
      <c r="C18" s="61" t="s">
        <v>35</v>
      </c>
      <c r="D18" s="61"/>
      <c r="E18" s="61"/>
      <c r="F18" s="61"/>
      <c r="G18" s="61"/>
      <c r="H18" s="61"/>
      <c r="I18" s="61"/>
      <c r="J18" s="62"/>
      <c r="K18" s="24"/>
      <c r="L18" s="25"/>
      <c r="M18" s="25"/>
      <c r="N18" s="25"/>
      <c r="O18" s="25"/>
      <c r="P18" s="25"/>
      <c r="Q18" s="25"/>
      <c r="R18" s="23"/>
    </row>
    <row r="19" spans="1:18" ht="18" customHeight="1">
      <c r="A19" s="24"/>
      <c r="B19" s="11" t="s">
        <v>15</v>
      </c>
      <c r="C19" s="61" t="s">
        <v>34</v>
      </c>
      <c r="D19" s="61"/>
      <c r="E19" s="61"/>
      <c r="F19" s="61"/>
      <c r="G19" s="61"/>
      <c r="H19" s="61"/>
      <c r="I19" s="61"/>
      <c r="J19" s="62"/>
      <c r="K19" s="24"/>
      <c r="L19" s="25"/>
      <c r="M19" s="25"/>
      <c r="N19" s="25"/>
      <c r="O19" s="25"/>
      <c r="P19" s="25"/>
      <c r="Q19" s="25"/>
      <c r="R19" s="23"/>
    </row>
    <row r="20" spans="1:18" ht="18" customHeight="1" thickBot="1">
      <c r="A20" s="24"/>
      <c r="B20" s="12" t="s">
        <v>24</v>
      </c>
      <c r="C20" s="63" t="s">
        <v>36</v>
      </c>
      <c r="D20" s="63"/>
      <c r="E20" s="63"/>
      <c r="F20" s="63"/>
      <c r="G20" s="63"/>
      <c r="H20" s="63"/>
      <c r="I20" s="63"/>
      <c r="J20" s="64"/>
      <c r="K20" s="24"/>
      <c r="L20" s="25"/>
      <c r="M20" s="29"/>
      <c r="N20" s="25"/>
      <c r="O20" s="25"/>
      <c r="P20" s="25"/>
      <c r="Q20" s="25"/>
      <c r="R20" s="23"/>
    </row>
    <row r="21" spans="1:18" ht="9" customHeight="1" thickBot="1">
      <c r="A21" s="24"/>
      <c r="B21"/>
      <c r="C21"/>
      <c r="D21"/>
      <c r="E21"/>
      <c r="F21"/>
      <c r="G21"/>
      <c r="H21"/>
      <c r="I21"/>
      <c r="J21"/>
      <c r="K21" s="24"/>
      <c r="L21" s="25"/>
      <c r="M21" s="25"/>
      <c r="N21" s="25"/>
      <c r="O21" s="25"/>
      <c r="P21" s="25"/>
      <c r="Q21" s="25"/>
      <c r="R21" s="23"/>
    </row>
    <row r="22" spans="1:18" ht="18" customHeight="1">
      <c r="A22" s="24"/>
      <c r="B22" s="19" t="s">
        <v>16</v>
      </c>
      <c r="C22" s="67"/>
      <c r="D22" s="67"/>
      <c r="E22" s="67"/>
      <c r="F22" s="67"/>
      <c r="G22" s="67"/>
      <c r="H22" s="67"/>
      <c r="I22" s="67"/>
      <c r="J22" s="68"/>
      <c r="K22" s="24"/>
      <c r="L22" s="25"/>
      <c r="M22" s="25"/>
      <c r="N22" s="25"/>
      <c r="O22" s="25"/>
      <c r="P22" s="25"/>
      <c r="Q22" s="25"/>
      <c r="R22" s="23"/>
    </row>
    <row r="23" spans="1:18" ht="18" customHeight="1">
      <c r="A23" s="24"/>
      <c r="B23" s="65" t="s">
        <v>17</v>
      </c>
      <c r="C23" s="69"/>
      <c r="D23" s="69"/>
      <c r="E23" s="69"/>
      <c r="F23" s="69"/>
      <c r="G23" s="69"/>
      <c r="H23" s="69"/>
      <c r="I23" s="69"/>
      <c r="J23" s="70"/>
      <c r="K23" s="24"/>
      <c r="L23" s="25"/>
      <c r="M23" s="29"/>
      <c r="N23" s="25"/>
      <c r="O23" s="25"/>
      <c r="P23" s="25"/>
      <c r="Q23" s="25"/>
      <c r="R23" s="23"/>
    </row>
    <row r="24" spans="1:18" ht="18" customHeight="1" thickBot="1">
      <c r="A24" s="24"/>
      <c r="B24" s="66"/>
      <c r="C24" s="71"/>
      <c r="D24" s="71"/>
      <c r="E24" s="71"/>
      <c r="F24" s="71"/>
      <c r="G24" s="71"/>
      <c r="H24" s="71"/>
      <c r="I24" s="71"/>
      <c r="J24" s="72"/>
      <c r="K24" s="24"/>
      <c r="L24" s="52"/>
      <c r="M24" s="52"/>
      <c r="N24" s="52"/>
      <c r="O24" s="52"/>
      <c r="P24" s="52"/>
      <c r="Q24" s="52"/>
      <c r="R24" s="23"/>
    </row>
    <row r="25" spans="1:18" ht="10.5" customHeight="1">
      <c r="A25" s="24"/>
      <c r="B25"/>
      <c r="C25"/>
      <c r="D25"/>
      <c r="E25"/>
      <c r="F25"/>
      <c r="G25"/>
      <c r="H25"/>
      <c r="I25"/>
      <c r="J25"/>
      <c r="K25" s="24"/>
      <c r="L25" s="52"/>
      <c r="M25" s="52"/>
      <c r="N25" s="52"/>
      <c r="O25" s="52"/>
      <c r="P25" s="52"/>
      <c r="Q25" s="52"/>
      <c r="R25" s="23"/>
    </row>
    <row r="26" spans="1:18" ht="18" customHeight="1">
      <c r="A26" s="24"/>
      <c r="B26" s="2" t="s">
        <v>18</v>
      </c>
      <c r="C26" s="50" t="str">
        <f>IF(F4="",TEXT(C4,"yyyy년 mm월 dd일 하루"),TEXT(C4,"yyyy년 mm월 dd일")&amp;" ~ "&amp;TEXT(F4,"yyyy년 mm월 dd일")&amp;TEXT(F4-C4+1," (d일간)"))</f>
        <v>2023년 12월 20일 ~ 2023년 12월 25일 (6일간)</v>
      </c>
      <c r="D26" s="50"/>
      <c r="E26" s="50"/>
      <c r="F26" s="50"/>
      <c r="G26" s="50"/>
      <c r="H26" s="50"/>
      <c r="I26" s="50"/>
      <c r="J26"/>
      <c r="K26" s="24"/>
      <c r="L26" s="52"/>
      <c r="M26" s="52"/>
      <c r="N26" s="52"/>
      <c r="O26" s="52"/>
      <c r="P26" s="52"/>
      <c r="Q26" s="52"/>
      <c r="R26" s="23"/>
    </row>
    <row r="27" spans="1:18" ht="18" customHeight="1">
      <c r="A27" s="24"/>
      <c r="B27"/>
      <c r="C27"/>
      <c r="D27"/>
      <c r="E27"/>
      <c r="F27"/>
      <c r="G27"/>
      <c r="H27"/>
      <c r="I27"/>
      <c r="J27"/>
      <c r="K27" s="24"/>
      <c r="L27" s="25"/>
      <c r="M27" s="25"/>
      <c r="N27" s="25"/>
      <c r="O27" s="25"/>
      <c r="P27" s="25"/>
      <c r="Q27" s="25"/>
      <c r="R27" s="23"/>
    </row>
    <row r="28" spans="1:18" ht="18" customHeight="1">
      <c r="A28" s="24"/>
      <c r="B28"/>
      <c r="C28"/>
      <c r="D28"/>
      <c r="E28"/>
      <c r="F28"/>
      <c r="G28"/>
      <c r="H28"/>
      <c r="I28"/>
      <c r="J28"/>
      <c r="K28" s="24"/>
      <c r="L28" s="25"/>
      <c r="M28" s="25"/>
      <c r="N28" s="25"/>
      <c r="O28" s="25"/>
      <c r="P28" s="25"/>
      <c r="Q28" s="25"/>
      <c r="R28" s="23"/>
    </row>
    <row r="29" spans="1:18" ht="18" customHeight="1">
      <c r="A29" s="24"/>
      <c r="B29"/>
      <c r="C29"/>
      <c r="D29"/>
      <c r="E29"/>
      <c r="F29"/>
      <c r="G29"/>
      <c r="H29"/>
      <c r="I29"/>
      <c r="J29"/>
      <c r="K29" s="24"/>
      <c r="L29" s="25"/>
      <c r="M29" s="25"/>
      <c r="N29" s="25"/>
      <c r="O29" s="25"/>
      <c r="P29" s="25"/>
      <c r="Q29" s="25"/>
      <c r="R29" s="23"/>
    </row>
    <row r="30" spans="1:18" ht="18" customHeight="1">
      <c r="A30" s="24"/>
      <c r="B30"/>
      <c r="C30"/>
      <c r="D30"/>
      <c r="E30"/>
      <c r="F30"/>
      <c r="G30"/>
      <c r="H30"/>
      <c r="I30"/>
      <c r="J30"/>
      <c r="K30" s="24"/>
      <c r="L30" s="25"/>
      <c r="M30" s="25"/>
      <c r="N30" s="25"/>
      <c r="O30" s="25"/>
      <c r="P30" s="25"/>
      <c r="Q30" s="25"/>
      <c r="R30" s="23"/>
    </row>
    <row r="31" spans="1:18" ht="18" customHeight="1">
      <c r="A31" s="24"/>
      <c r="B31"/>
      <c r="C31"/>
      <c r="D31"/>
      <c r="E31"/>
      <c r="F31"/>
      <c r="G31"/>
      <c r="H31"/>
      <c r="I31"/>
      <c r="J31"/>
      <c r="K31" s="24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/>
      <c r="C32"/>
      <c r="D32"/>
      <c r="E32"/>
      <c r="F32"/>
      <c r="G32"/>
      <c r="H32"/>
      <c r="I32"/>
      <c r="J32"/>
      <c r="K32" s="24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/>
      <c r="C33"/>
      <c r="D33"/>
      <c r="E33"/>
      <c r="F33"/>
      <c r="G33"/>
      <c r="H33"/>
      <c r="I33"/>
      <c r="J33"/>
      <c r="K33" s="24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/>
      <c r="C34"/>
      <c r="D34"/>
      <c r="E34"/>
      <c r="F34"/>
      <c r="G34"/>
      <c r="H34"/>
      <c r="I34"/>
      <c r="J34"/>
      <c r="K34" s="24"/>
      <c r="L34" s="23"/>
      <c r="M34" s="23"/>
      <c r="N34" s="23"/>
      <c r="O34" s="23"/>
      <c r="P34" s="23"/>
      <c r="Q34" s="23"/>
      <c r="R34" s="23"/>
    </row>
    <row r="35" spans="1:18" ht="18" customHeight="1">
      <c r="A35" s="24"/>
      <c r="B35"/>
      <c r="C35"/>
      <c r="D35"/>
      <c r="E35"/>
      <c r="F35"/>
      <c r="G35"/>
      <c r="H35"/>
      <c r="I35"/>
      <c r="J35"/>
      <c r="K35" s="24"/>
      <c r="L35" s="23"/>
      <c r="M35" s="23"/>
      <c r="N35" s="23"/>
      <c r="O35" s="23"/>
      <c r="P35" s="23"/>
      <c r="Q35" s="23"/>
      <c r="R35" s="23"/>
    </row>
    <row r="36" spans="1:18" ht="18" customHeight="1">
      <c r="A36" s="24"/>
      <c r="B36"/>
      <c r="C36"/>
      <c r="D36"/>
      <c r="E36"/>
      <c r="F36"/>
      <c r="G36"/>
      <c r="H36"/>
      <c r="I36"/>
      <c r="J36"/>
      <c r="K36" s="24"/>
      <c r="L36" s="23"/>
      <c r="M36" s="23"/>
      <c r="N36" s="23"/>
      <c r="O36" s="23"/>
      <c r="P36" s="23"/>
      <c r="Q36" s="23"/>
      <c r="R36" s="23"/>
    </row>
    <row r="37" spans="1:18" ht="18" customHeight="1">
      <c r="A37" s="24"/>
      <c r="B37"/>
      <c r="C37"/>
      <c r="D37"/>
      <c r="E37"/>
      <c r="F37"/>
      <c r="G37"/>
      <c r="H37"/>
      <c r="I37"/>
      <c r="J37"/>
      <c r="K37" s="24"/>
      <c r="L37" s="23"/>
      <c r="M37" s="30"/>
      <c r="N37" s="23"/>
      <c r="O37" s="23"/>
      <c r="P37" s="23"/>
      <c r="Q37" s="23"/>
      <c r="R37" s="23"/>
    </row>
    <row r="38" spans="1:18" ht="18" customHeight="1">
      <c r="A38" s="24"/>
      <c r="B38"/>
      <c r="C38"/>
      <c r="D38"/>
      <c r="E38"/>
      <c r="F38"/>
      <c r="G38"/>
      <c r="H38"/>
      <c r="I38"/>
      <c r="J38"/>
      <c r="K38" s="24"/>
      <c r="L38" s="23"/>
      <c r="M38" s="23"/>
      <c r="N38" s="23"/>
      <c r="O38" s="23"/>
      <c r="P38" s="23"/>
      <c r="Q38" s="23"/>
      <c r="R38" s="23"/>
    </row>
    <row r="39" spans="1:18" ht="18" customHeight="1">
      <c r="A39" s="24"/>
      <c r="B39"/>
      <c r="C39"/>
      <c r="D39"/>
      <c r="E39"/>
      <c r="F39"/>
      <c r="G39"/>
      <c r="H39"/>
      <c r="I39"/>
      <c r="J39"/>
      <c r="K39" s="24"/>
      <c r="L39" s="23"/>
      <c r="M39" s="23"/>
      <c r="N39" s="23"/>
      <c r="O39" s="23"/>
      <c r="P39" s="23"/>
      <c r="Q39" s="23"/>
      <c r="R39" s="23"/>
    </row>
    <row r="40" spans="1:18" ht="18" customHeight="1">
      <c r="A40" s="24"/>
      <c r="B40"/>
      <c r="C40"/>
      <c r="D40"/>
      <c r="E40"/>
      <c r="F40"/>
      <c r="G40"/>
      <c r="H40"/>
      <c r="I40"/>
      <c r="J40"/>
      <c r="K40" s="24"/>
      <c r="L40" s="23"/>
      <c r="M40" s="23"/>
      <c r="N40" s="23"/>
      <c r="O40" s="23"/>
      <c r="P40" s="23"/>
      <c r="Q40" s="23"/>
      <c r="R40" s="23"/>
    </row>
    <row r="41" spans="1:18" ht="18" customHeight="1">
      <c r="A41" s="24"/>
      <c r="B41"/>
      <c r="C41"/>
      <c r="D41"/>
      <c r="E41" s="73">
        <f>IF(F4="",IF(WEEKDAY(C4,11)&lt;5,C4+1,C4-WEEKDAY(C4,11)+9),IF(WEEKDAY(F4,11)&lt;5,F4+1,F4-WEEKDAY(F4,11)+9))</f>
        <v>45286</v>
      </c>
      <c r="F41" s="73"/>
      <c r="G41" s="73"/>
      <c r="H41"/>
      <c r="I41"/>
      <c r="J41"/>
      <c r="K41" s="24"/>
      <c r="L41" s="23"/>
      <c r="M41" s="23"/>
      <c r="N41" s="23"/>
      <c r="O41" s="23"/>
      <c r="P41" s="23"/>
      <c r="Q41" s="23"/>
      <c r="R41" s="23"/>
    </row>
    <row r="42" spans="1:18" ht="18" customHeight="1">
      <c r="A42" s="24"/>
      <c r="B42" s="51" t="s">
        <v>20</v>
      </c>
      <c r="C42" s="51"/>
      <c r="D42" s="51"/>
      <c r="E42" s="8" t="s">
        <v>19</v>
      </c>
      <c r="F42" s="33">
        <f>INDEX(tempData!B:B,B1+1)</f>
        <v>0</v>
      </c>
      <c r="G42" s="43" t="s">
        <v>23</v>
      </c>
      <c r="H42" s="43"/>
      <c r="I42" s="43"/>
      <c r="J42"/>
      <c r="K42" s="24"/>
      <c r="L42" s="23"/>
      <c r="M42" s="23"/>
      <c r="N42" s="23"/>
      <c r="O42" s="23"/>
      <c r="P42" s="23"/>
      <c r="Q42" s="23"/>
      <c r="R42" s="23"/>
    </row>
    <row r="43" spans="1:18" ht="18" customHeight="1">
      <c r="A43" s="24"/>
      <c r="B43" s="51" t="s">
        <v>21</v>
      </c>
      <c r="C43" s="51"/>
      <c r="D43" s="51"/>
      <c r="E43" s="8" t="s">
        <v>19</v>
      </c>
      <c r="F43" s="33">
        <f>INDEX(tempData!C:C,B1+1)</f>
        <v>0</v>
      </c>
      <c r="G43" s="43" t="s">
        <v>23</v>
      </c>
      <c r="H43" s="43"/>
      <c r="I43" s="43"/>
      <c r="J43"/>
      <c r="K43" s="24"/>
      <c r="L43" s="23"/>
      <c r="M43" s="23"/>
      <c r="N43" s="23"/>
      <c r="O43" s="23"/>
      <c r="P43" s="23"/>
      <c r="Q43" s="23"/>
      <c r="R43" s="23"/>
    </row>
    <row r="44" spans="1:18" ht="18" customHeight="1">
      <c r="A44" s="24"/>
      <c r="B44" s="51" t="s">
        <v>22</v>
      </c>
      <c r="C44" s="51"/>
      <c r="D44" s="51"/>
      <c r="E44" s="8" t="s">
        <v>19</v>
      </c>
      <c r="F44" s="33">
        <f>INDEX(tempData!E:E,B1+1)</f>
        <v>0</v>
      </c>
      <c r="G44" s="43" t="s">
        <v>23</v>
      </c>
      <c r="H44" s="43"/>
      <c r="I44" s="43"/>
      <c r="J44"/>
      <c r="K44" s="24"/>
      <c r="L44" s="23"/>
      <c r="M44" s="23"/>
      <c r="N44" s="23"/>
      <c r="O44" s="23"/>
      <c r="P44" s="23"/>
      <c r="Q44" s="23"/>
      <c r="R44" s="23"/>
    </row>
    <row r="45" spans="1:18" ht="18" customHeight="1">
      <c r="A45" s="24"/>
      <c r="B45"/>
      <c r="C45"/>
      <c r="D45"/>
      <c r="E45"/>
      <c r="F45"/>
      <c r="G45"/>
      <c r="H45"/>
      <c r="I45"/>
      <c r="J45"/>
      <c r="K45" s="24"/>
      <c r="L45" s="23"/>
      <c r="M45" s="23"/>
      <c r="N45" s="23"/>
      <c r="O45" s="23"/>
      <c r="P45" s="23"/>
      <c r="Q45" s="23"/>
      <c r="R45" s="23"/>
    </row>
    <row r="46" spans="1:18" ht="33.75" customHeight="1">
      <c r="A46" s="24"/>
      <c r="B46"/>
      <c r="C46"/>
      <c r="D46"/>
      <c r="E46" s="42" t="s">
        <v>96</v>
      </c>
      <c r="F46" s="42"/>
      <c r="G46"/>
      <c r="H46"/>
      <c r="I46"/>
      <c r="J46"/>
      <c r="K46" s="24"/>
      <c r="L46" s="23"/>
      <c r="M46" s="23"/>
      <c r="N46" s="23"/>
      <c r="O46" s="23"/>
      <c r="P46" s="23"/>
      <c r="Q46" s="23"/>
      <c r="R46" s="23"/>
    </row>
    <row r="47" spans="1:18" ht="18" customHeight="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3"/>
      <c r="M47" s="23"/>
      <c r="N47" s="23"/>
      <c r="O47" s="23"/>
      <c r="P47" s="23"/>
      <c r="Q47" s="23"/>
      <c r="R47" s="23"/>
    </row>
    <row r="48" spans="1:18" ht="18" customHeight="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3"/>
      <c r="M48" s="23"/>
      <c r="N48" s="23"/>
      <c r="O48" s="23"/>
      <c r="P48" s="23"/>
      <c r="Q48" s="23"/>
      <c r="R48" s="23"/>
    </row>
  </sheetData>
  <sheetProtection selectLockedCells="1"/>
  <mergeCells count="36">
    <mergeCell ref="L2:M2"/>
    <mergeCell ref="L3:M3"/>
    <mergeCell ref="L4:M4"/>
    <mergeCell ref="B44:D44"/>
    <mergeCell ref="H18:J18"/>
    <mergeCell ref="H19:J19"/>
    <mergeCell ref="H20:J20"/>
    <mergeCell ref="B23:B24"/>
    <mergeCell ref="C22:J24"/>
    <mergeCell ref="E41:G41"/>
    <mergeCell ref="C18:E18"/>
    <mergeCell ref="C19:E19"/>
    <mergeCell ref="C20:E20"/>
    <mergeCell ref="F18:G18"/>
    <mergeCell ref="F19:G19"/>
    <mergeCell ref="F20:G20"/>
    <mergeCell ref="B43:D43"/>
    <mergeCell ref="H7:H10"/>
    <mergeCell ref="E9:G10"/>
    <mergeCell ref="C17:E17"/>
    <mergeCell ref="F17:G17"/>
    <mergeCell ref="G13:H13"/>
    <mergeCell ref="H17:J17"/>
    <mergeCell ref="N9:N11"/>
    <mergeCell ref="C4:D4"/>
    <mergeCell ref="G4:H4"/>
    <mergeCell ref="C26:I26"/>
    <mergeCell ref="B42:D42"/>
    <mergeCell ref="L24:Q26"/>
    <mergeCell ref="E46:F46"/>
    <mergeCell ref="G42:I42"/>
    <mergeCell ref="G43:I43"/>
    <mergeCell ref="G44:I44"/>
    <mergeCell ref="L9:M9"/>
    <mergeCell ref="L10:M10"/>
    <mergeCell ref="L11:M11"/>
  </mergeCells>
  <phoneticPr fontId="1" type="noConversion"/>
  <printOptions horizontalCentered="1" verticalCentered="1"/>
  <pageMargins left="0.7" right="0.7" top="0.75" bottom="0.75" header="0.3" footer="0.3"/>
  <pageSetup paperSize="9" scale="9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Drop Down 1">
              <controlPr defaultSize="0" autoLine="0" autoPict="0">
                <anchor moveWithCells="1">
                  <from>
                    <xdr:col>5</xdr:col>
                    <xdr:colOff>323850</xdr:colOff>
                    <xdr:row>1</xdr:row>
                    <xdr:rowOff>19050</xdr:rowOff>
                  </from>
                  <to>
                    <xdr:col>5</xdr:col>
                    <xdr:colOff>1314450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option1">
              <controlPr defaultSize="0" autoFill="0" autoLine="0" autoPict="0" macro="[0]!매크로1">
                <anchor moveWithCells="1">
                  <from>
                    <xdr:col>8</xdr:col>
                    <xdr:colOff>190500</xdr:colOff>
                    <xdr:row>0</xdr:row>
                    <xdr:rowOff>133350</xdr:rowOff>
                  </from>
                  <to>
                    <xdr:col>10</xdr:col>
                    <xdr:colOff>285750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Option Button 3">
              <controlPr defaultSize="0" autoFill="0" autoLine="0" autoPict="0" macro="[0]!매크로1">
                <anchor moveWithCells="1">
                  <from>
                    <xdr:col>8</xdr:col>
                    <xdr:colOff>190500</xdr:colOff>
                    <xdr:row>1</xdr:row>
                    <xdr:rowOff>209550</xdr:rowOff>
                  </from>
                  <to>
                    <xdr:col>10</xdr:col>
                    <xdr:colOff>285750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Option Button 4">
              <controlPr defaultSize="0" autoFill="0" autoLine="0" autoPict="0" macro="[0]!매크로1">
                <anchor moveWithCells="1">
                  <from>
                    <xdr:col>8</xdr:col>
                    <xdr:colOff>190500</xdr:colOff>
                    <xdr:row>3</xdr:row>
                    <xdr:rowOff>57150</xdr:rowOff>
                  </from>
                  <to>
                    <xdr:col>10</xdr:col>
                    <xdr:colOff>285750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H454"/>
  <sheetViews>
    <sheetView showGridLines="0" workbookViewId="0">
      <selection activeCell="K17" sqref="K17"/>
    </sheetView>
  </sheetViews>
  <sheetFormatPr defaultColWidth="8.75" defaultRowHeight="16.5"/>
  <cols>
    <col min="1" max="1" width="10.5" style="1" customWidth="1"/>
    <col min="2" max="2" width="14.75" style="1" customWidth="1"/>
    <col min="3" max="3" width="15.375" style="1" bestFit="1" customWidth="1"/>
    <col min="4" max="4" width="17.75" customWidth="1"/>
  </cols>
  <sheetData>
    <row r="1" spans="1:8" ht="25.5" customHeight="1">
      <c r="A1" s="3" t="s">
        <v>43</v>
      </c>
      <c r="B1" s="3" t="s">
        <v>44</v>
      </c>
      <c r="C1" s="3" t="s">
        <v>45</v>
      </c>
      <c r="D1" s="3" t="s">
        <v>1</v>
      </c>
      <c r="E1" s="3" t="s">
        <v>46</v>
      </c>
      <c r="F1" s="37" t="s">
        <v>40</v>
      </c>
      <c r="G1" s="37" t="s">
        <v>41</v>
      </c>
      <c r="H1" s="37" t="s">
        <v>42</v>
      </c>
    </row>
    <row r="2" spans="1:8">
      <c r="A2" s="4">
        <v>10101</v>
      </c>
      <c r="B2" s="5" t="s">
        <v>49</v>
      </c>
      <c r="C2" s="5" t="str">
        <f>LEFT(B2)&amp;"뿅"&amp;"봉"</f>
        <v>김뿅봉</v>
      </c>
      <c r="D2" s="40" t="str">
        <f>A2&amp;"  "&amp;B2</f>
        <v>10101  김땡똥</v>
      </c>
      <c r="E2" s="31" t="s">
        <v>97</v>
      </c>
      <c r="F2" s="41" t="str">
        <f>LEFT(A2)</f>
        <v>1</v>
      </c>
      <c r="G2" s="41">
        <f>MOD(QUOTIENT(A2,100),100)</f>
        <v>1</v>
      </c>
      <c r="H2" s="41">
        <f>MOD(A2,100)</f>
        <v>1</v>
      </c>
    </row>
    <row r="3" spans="1:8">
      <c r="A3" s="4">
        <v>10102</v>
      </c>
      <c r="B3" s="5" t="s">
        <v>49</v>
      </c>
      <c r="C3" s="5" t="str">
        <f t="shared" ref="C3:C66" si="0">LEFT(B3)&amp;"뿅"&amp;"봉"</f>
        <v>김뿅봉</v>
      </c>
      <c r="D3" s="40" t="str">
        <f t="shared" ref="D3:D66" si="1">A3&amp;"  "&amp;B3</f>
        <v>10102  김땡똥</v>
      </c>
      <c r="E3" s="31" t="s">
        <v>97</v>
      </c>
      <c r="F3" s="41" t="str">
        <f t="shared" ref="F3:F66" si="2">LEFT(A3)</f>
        <v>1</v>
      </c>
      <c r="G3" s="41">
        <f t="shared" ref="G3:G66" si="3">MOD(QUOTIENT(A3,100),100)</f>
        <v>1</v>
      </c>
      <c r="H3" s="41">
        <f t="shared" ref="H3:H66" si="4">MOD(A3,100)</f>
        <v>2</v>
      </c>
    </row>
    <row r="4" spans="1:8">
      <c r="A4" s="4">
        <v>10103</v>
      </c>
      <c r="B4" s="5" t="s">
        <v>49</v>
      </c>
      <c r="C4" s="5" t="str">
        <f t="shared" si="0"/>
        <v>김뿅봉</v>
      </c>
      <c r="D4" s="40" t="str">
        <f t="shared" si="1"/>
        <v>10103  김땡똥</v>
      </c>
      <c r="E4" s="31" t="s">
        <v>97</v>
      </c>
      <c r="F4" s="41" t="str">
        <f t="shared" si="2"/>
        <v>1</v>
      </c>
      <c r="G4" s="41">
        <f t="shared" si="3"/>
        <v>1</v>
      </c>
      <c r="H4" s="41">
        <f t="shared" si="4"/>
        <v>3</v>
      </c>
    </row>
    <row r="5" spans="1:8">
      <c r="A5" s="4">
        <v>10104</v>
      </c>
      <c r="B5" s="5" t="s">
        <v>49</v>
      </c>
      <c r="C5" s="5" t="str">
        <f t="shared" si="0"/>
        <v>김뿅봉</v>
      </c>
      <c r="D5" s="40" t="str">
        <f t="shared" si="1"/>
        <v>10104  김땡똥</v>
      </c>
      <c r="E5" s="31" t="s">
        <v>97</v>
      </c>
      <c r="F5" s="41" t="str">
        <f t="shared" si="2"/>
        <v>1</v>
      </c>
      <c r="G5" s="41">
        <f t="shared" si="3"/>
        <v>1</v>
      </c>
      <c r="H5" s="41">
        <f t="shared" si="4"/>
        <v>4</v>
      </c>
    </row>
    <row r="6" spans="1:8">
      <c r="A6" s="4">
        <v>10105</v>
      </c>
      <c r="B6" s="5" t="s">
        <v>50</v>
      </c>
      <c r="C6" s="5" t="str">
        <f t="shared" si="0"/>
        <v>박뿅봉</v>
      </c>
      <c r="D6" s="40" t="str">
        <f t="shared" si="1"/>
        <v>10105  박땡똥</v>
      </c>
      <c r="E6" s="31" t="s">
        <v>97</v>
      </c>
      <c r="F6" s="41" t="str">
        <f t="shared" si="2"/>
        <v>1</v>
      </c>
      <c r="G6" s="41">
        <f t="shared" si="3"/>
        <v>1</v>
      </c>
      <c r="H6" s="41">
        <f t="shared" si="4"/>
        <v>5</v>
      </c>
    </row>
    <row r="7" spans="1:8">
      <c r="A7" s="4">
        <v>10106</v>
      </c>
      <c r="B7" s="5" t="s">
        <v>50</v>
      </c>
      <c r="C7" s="5" t="str">
        <f t="shared" si="0"/>
        <v>박뿅봉</v>
      </c>
      <c r="D7" s="40" t="str">
        <f t="shared" si="1"/>
        <v>10106  박땡똥</v>
      </c>
      <c r="E7" s="31" t="s">
        <v>97</v>
      </c>
      <c r="F7" s="41" t="str">
        <f t="shared" si="2"/>
        <v>1</v>
      </c>
      <c r="G7" s="41">
        <f t="shared" si="3"/>
        <v>1</v>
      </c>
      <c r="H7" s="41">
        <f t="shared" si="4"/>
        <v>6</v>
      </c>
    </row>
    <row r="8" spans="1:8">
      <c r="A8" s="4">
        <v>10107</v>
      </c>
      <c r="B8" s="5" t="s">
        <v>50</v>
      </c>
      <c r="C8" s="5" t="str">
        <f t="shared" si="0"/>
        <v>박뿅봉</v>
      </c>
      <c r="D8" s="40" t="str">
        <f t="shared" si="1"/>
        <v>10107  박땡똥</v>
      </c>
      <c r="E8" s="31" t="s">
        <v>97</v>
      </c>
      <c r="F8" s="41" t="str">
        <f t="shared" si="2"/>
        <v>1</v>
      </c>
      <c r="G8" s="41">
        <f t="shared" si="3"/>
        <v>1</v>
      </c>
      <c r="H8" s="41">
        <f t="shared" si="4"/>
        <v>7</v>
      </c>
    </row>
    <row r="9" spans="1:8">
      <c r="A9" s="4">
        <v>10108</v>
      </c>
      <c r="B9" s="5" t="s">
        <v>51</v>
      </c>
      <c r="C9" s="5" t="str">
        <f t="shared" si="0"/>
        <v>송뿅봉</v>
      </c>
      <c r="D9" s="40" t="str">
        <f t="shared" si="1"/>
        <v>10108  송땡똥</v>
      </c>
      <c r="E9" s="31" t="s">
        <v>97</v>
      </c>
      <c r="F9" s="41" t="str">
        <f t="shared" si="2"/>
        <v>1</v>
      </c>
      <c r="G9" s="41">
        <f t="shared" si="3"/>
        <v>1</v>
      </c>
      <c r="H9" s="41">
        <f t="shared" si="4"/>
        <v>8</v>
      </c>
    </row>
    <row r="10" spans="1:8">
      <c r="A10" s="4">
        <v>10109</v>
      </c>
      <c r="B10" s="5" t="s">
        <v>52</v>
      </c>
      <c r="C10" s="5" t="str">
        <f t="shared" si="0"/>
        <v>신뿅봉</v>
      </c>
      <c r="D10" s="40" t="str">
        <f t="shared" si="1"/>
        <v>10109  신땡똥</v>
      </c>
      <c r="E10" s="31" t="s">
        <v>97</v>
      </c>
      <c r="F10" s="41" t="str">
        <f t="shared" si="2"/>
        <v>1</v>
      </c>
      <c r="G10" s="41">
        <f t="shared" si="3"/>
        <v>1</v>
      </c>
      <c r="H10" s="41">
        <f t="shared" si="4"/>
        <v>9</v>
      </c>
    </row>
    <row r="11" spans="1:8">
      <c r="A11" s="4">
        <v>10110</v>
      </c>
      <c r="B11" s="5" t="s">
        <v>53</v>
      </c>
      <c r="C11" s="5" t="str">
        <f t="shared" si="0"/>
        <v>양뿅봉</v>
      </c>
      <c r="D11" s="40" t="str">
        <f t="shared" si="1"/>
        <v>10110  양땡똥</v>
      </c>
      <c r="E11" s="31" t="s">
        <v>97</v>
      </c>
      <c r="F11" s="41" t="str">
        <f t="shared" si="2"/>
        <v>1</v>
      </c>
      <c r="G11" s="41">
        <f t="shared" si="3"/>
        <v>1</v>
      </c>
      <c r="H11" s="41">
        <f t="shared" si="4"/>
        <v>10</v>
      </c>
    </row>
    <row r="12" spans="1:8">
      <c r="A12" s="4">
        <v>10111</v>
      </c>
      <c r="B12" s="5" t="s">
        <v>54</v>
      </c>
      <c r="C12" s="5" t="str">
        <f t="shared" si="0"/>
        <v>이뿅봉</v>
      </c>
      <c r="D12" s="40" t="str">
        <f t="shared" si="1"/>
        <v>10111  이땡똥</v>
      </c>
      <c r="E12" s="31" t="s">
        <v>97</v>
      </c>
      <c r="F12" s="41" t="str">
        <f t="shared" si="2"/>
        <v>1</v>
      </c>
      <c r="G12" s="41">
        <f t="shared" si="3"/>
        <v>1</v>
      </c>
      <c r="H12" s="41">
        <f t="shared" si="4"/>
        <v>11</v>
      </c>
    </row>
    <row r="13" spans="1:8">
      <c r="A13" s="4">
        <v>10112</v>
      </c>
      <c r="B13" s="5" t="s">
        <v>54</v>
      </c>
      <c r="C13" s="5" t="str">
        <f t="shared" si="0"/>
        <v>이뿅봉</v>
      </c>
      <c r="D13" s="40" t="str">
        <f t="shared" si="1"/>
        <v>10112  이땡똥</v>
      </c>
      <c r="E13" s="31" t="s">
        <v>97</v>
      </c>
      <c r="F13" s="41" t="str">
        <f t="shared" si="2"/>
        <v>1</v>
      </c>
      <c r="G13" s="41">
        <f t="shared" si="3"/>
        <v>1</v>
      </c>
      <c r="H13" s="41">
        <f t="shared" si="4"/>
        <v>12</v>
      </c>
    </row>
    <row r="14" spans="1:8">
      <c r="A14" s="4">
        <v>10113</v>
      </c>
      <c r="B14" s="5" t="s">
        <v>54</v>
      </c>
      <c r="C14" s="5" t="str">
        <f t="shared" si="0"/>
        <v>이뿅봉</v>
      </c>
      <c r="D14" s="40" t="str">
        <f t="shared" si="1"/>
        <v>10113  이땡똥</v>
      </c>
      <c r="E14" s="31" t="s">
        <v>97</v>
      </c>
      <c r="F14" s="41" t="str">
        <f t="shared" si="2"/>
        <v>1</v>
      </c>
      <c r="G14" s="41">
        <f t="shared" si="3"/>
        <v>1</v>
      </c>
      <c r="H14" s="41">
        <f t="shared" si="4"/>
        <v>13</v>
      </c>
    </row>
    <row r="15" spans="1:8">
      <c r="A15" s="4">
        <v>10114</v>
      </c>
      <c r="B15" s="5" t="s">
        <v>55</v>
      </c>
      <c r="C15" s="5" t="str">
        <f t="shared" si="0"/>
        <v>장뿅봉</v>
      </c>
      <c r="D15" s="40" t="str">
        <f t="shared" si="1"/>
        <v>10114  장땡똥</v>
      </c>
      <c r="E15" s="31" t="s">
        <v>97</v>
      </c>
      <c r="F15" s="41" t="str">
        <f t="shared" si="2"/>
        <v>1</v>
      </c>
      <c r="G15" s="41">
        <f t="shared" si="3"/>
        <v>1</v>
      </c>
      <c r="H15" s="41">
        <f t="shared" si="4"/>
        <v>14</v>
      </c>
    </row>
    <row r="16" spans="1:8">
      <c r="A16" s="34">
        <v>10115</v>
      </c>
      <c r="B16" s="34" t="s">
        <v>56</v>
      </c>
      <c r="C16" s="5" t="str">
        <f t="shared" si="0"/>
        <v>정뿅봉</v>
      </c>
      <c r="D16" s="40" t="str">
        <f t="shared" si="1"/>
        <v>10115  정땡똥</v>
      </c>
      <c r="E16" s="31" t="s">
        <v>97</v>
      </c>
      <c r="F16" s="41" t="str">
        <f t="shared" si="2"/>
        <v>1</v>
      </c>
      <c r="G16" s="41">
        <f t="shared" si="3"/>
        <v>1</v>
      </c>
      <c r="H16" s="41">
        <f t="shared" si="4"/>
        <v>15</v>
      </c>
    </row>
    <row r="17" spans="1:8">
      <c r="A17" s="34">
        <v>10116</v>
      </c>
      <c r="B17" s="34" t="s">
        <v>56</v>
      </c>
      <c r="C17" s="5" t="str">
        <f t="shared" si="0"/>
        <v>정뿅봉</v>
      </c>
      <c r="D17" s="40" t="str">
        <f t="shared" si="1"/>
        <v>10116  정땡똥</v>
      </c>
      <c r="E17" s="31" t="s">
        <v>97</v>
      </c>
      <c r="F17" s="41" t="str">
        <f t="shared" si="2"/>
        <v>1</v>
      </c>
      <c r="G17" s="41">
        <f t="shared" si="3"/>
        <v>1</v>
      </c>
      <c r="H17" s="41">
        <f t="shared" si="4"/>
        <v>16</v>
      </c>
    </row>
    <row r="18" spans="1:8">
      <c r="A18" s="34">
        <v>10117</v>
      </c>
      <c r="B18" s="34" t="s">
        <v>57</v>
      </c>
      <c r="C18" s="5" t="str">
        <f t="shared" si="0"/>
        <v>조뿅봉</v>
      </c>
      <c r="D18" s="40" t="str">
        <f t="shared" si="1"/>
        <v>10117  조땡똥</v>
      </c>
      <c r="E18" s="31" t="s">
        <v>97</v>
      </c>
      <c r="F18" s="41" t="str">
        <f t="shared" si="2"/>
        <v>1</v>
      </c>
      <c r="G18" s="41">
        <f t="shared" si="3"/>
        <v>1</v>
      </c>
      <c r="H18" s="41">
        <f t="shared" si="4"/>
        <v>17</v>
      </c>
    </row>
    <row r="19" spans="1:8">
      <c r="A19" s="34">
        <v>10118</v>
      </c>
      <c r="B19" s="34" t="s">
        <v>58</v>
      </c>
      <c r="C19" s="5" t="str">
        <f t="shared" si="0"/>
        <v>채뿅봉</v>
      </c>
      <c r="D19" s="40" t="str">
        <f t="shared" si="1"/>
        <v>10118  채땡똥</v>
      </c>
      <c r="E19" s="31" t="s">
        <v>97</v>
      </c>
      <c r="F19" s="41" t="str">
        <f t="shared" si="2"/>
        <v>1</v>
      </c>
      <c r="G19" s="41">
        <f t="shared" si="3"/>
        <v>1</v>
      </c>
      <c r="H19" s="41">
        <f t="shared" si="4"/>
        <v>18</v>
      </c>
    </row>
    <row r="20" spans="1:8">
      <c r="A20" s="34">
        <v>10119</v>
      </c>
      <c r="B20" s="34" t="s">
        <v>59</v>
      </c>
      <c r="C20" s="5" t="str">
        <f t="shared" si="0"/>
        <v>최뿅봉</v>
      </c>
      <c r="D20" s="40" t="str">
        <f t="shared" si="1"/>
        <v>10119  최땡똥</v>
      </c>
      <c r="E20" s="31" t="s">
        <v>97</v>
      </c>
      <c r="F20" s="41" t="str">
        <f t="shared" si="2"/>
        <v>1</v>
      </c>
      <c r="G20" s="41">
        <f t="shared" si="3"/>
        <v>1</v>
      </c>
      <c r="H20" s="41">
        <f t="shared" si="4"/>
        <v>19</v>
      </c>
    </row>
    <row r="21" spans="1:8">
      <c r="A21" s="34">
        <v>10120</v>
      </c>
      <c r="B21" s="34" t="s">
        <v>59</v>
      </c>
      <c r="C21" s="5" t="str">
        <f t="shared" si="0"/>
        <v>최뿅봉</v>
      </c>
      <c r="D21" s="40" t="str">
        <f t="shared" si="1"/>
        <v>10120  최땡똥</v>
      </c>
      <c r="E21" s="31" t="s">
        <v>97</v>
      </c>
      <c r="F21" s="41" t="str">
        <f t="shared" si="2"/>
        <v>1</v>
      </c>
      <c r="G21" s="41">
        <f t="shared" si="3"/>
        <v>1</v>
      </c>
      <c r="H21" s="41">
        <f t="shared" si="4"/>
        <v>20</v>
      </c>
    </row>
    <row r="22" spans="1:8">
      <c r="A22" s="34">
        <v>10121</v>
      </c>
      <c r="B22" s="34" t="s">
        <v>59</v>
      </c>
      <c r="C22" s="5" t="str">
        <f t="shared" si="0"/>
        <v>최뿅봉</v>
      </c>
      <c r="D22" s="40" t="str">
        <f t="shared" si="1"/>
        <v>10121  최땡똥</v>
      </c>
      <c r="E22" s="31" t="s">
        <v>97</v>
      </c>
      <c r="F22" s="41" t="str">
        <f t="shared" si="2"/>
        <v>1</v>
      </c>
      <c r="G22" s="41">
        <f t="shared" si="3"/>
        <v>1</v>
      </c>
      <c r="H22" s="41">
        <f t="shared" si="4"/>
        <v>21</v>
      </c>
    </row>
    <row r="23" spans="1:8">
      <c r="A23" s="34">
        <v>10122</v>
      </c>
      <c r="B23" s="34" t="s">
        <v>60</v>
      </c>
      <c r="C23" s="5" t="str">
        <f t="shared" si="0"/>
        <v>함뿅봉</v>
      </c>
      <c r="D23" s="40" t="str">
        <f t="shared" si="1"/>
        <v>10122  함땡똥</v>
      </c>
      <c r="E23" s="31" t="s">
        <v>97</v>
      </c>
      <c r="F23" s="41" t="str">
        <f t="shared" si="2"/>
        <v>1</v>
      </c>
      <c r="G23" s="41">
        <f t="shared" si="3"/>
        <v>1</v>
      </c>
      <c r="H23" s="41">
        <f t="shared" si="4"/>
        <v>22</v>
      </c>
    </row>
    <row r="24" spans="1:8">
      <c r="A24" s="34">
        <v>10123</v>
      </c>
      <c r="B24" s="34" t="s">
        <v>61</v>
      </c>
      <c r="C24" s="5" t="str">
        <f t="shared" si="0"/>
        <v>홍뿅봉</v>
      </c>
      <c r="D24" s="40" t="str">
        <f t="shared" si="1"/>
        <v>10123  홍땡똥</v>
      </c>
      <c r="E24" s="31" t="s">
        <v>97</v>
      </c>
      <c r="F24" s="41" t="str">
        <f t="shared" si="2"/>
        <v>1</v>
      </c>
      <c r="G24" s="41">
        <f t="shared" si="3"/>
        <v>1</v>
      </c>
      <c r="H24" s="41">
        <f t="shared" si="4"/>
        <v>23</v>
      </c>
    </row>
    <row r="25" spans="1:8">
      <c r="A25" s="34">
        <v>10124</v>
      </c>
      <c r="B25" s="34" t="s">
        <v>62</v>
      </c>
      <c r="C25" s="5" t="str">
        <f t="shared" si="0"/>
        <v>황뿅봉</v>
      </c>
      <c r="D25" s="40" t="str">
        <f t="shared" si="1"/>
        <v>10124  황땡똥</v>
      </c>
      <c r="E25" s="31" t="s">
        <v>97</v>
      </c>
      <c r="F25" s="41" t="str">
        <f t="shared" si="2"/>
        <v>1</v>
      </c>
      <c r="G25" s="41">
        <f t="shared" si="3"/>
        <v>1</v>
      </c>
      <c r="H25" s="41">
        <f t="shared" si="4"/>
        <v>24</v>
      </c>
    </row>
    <row r="26" spans="1:8">
      <c r="A26" s="34">
        <v>10201</v>
      </c>
      <c r="B26" s="34" t="s">
        <v>49</v>
      </c>
      <c r="C26" s="5" t="str">
        <f t="shared" si="0"/>
        <v>김뿅봉</v>
      </c>
      <c r="D26" s="40" t="str">
        <f t="shared" si="1"/>
        <v>10201  김땡똥</v>
      </c>
      <c r="E26" s="31" t="s">
        <v>97</v>
      </c>
      <c r="F26" s="41" t="str">
        <f t="shared" si="2"/>
        <v>1</v>
      </c>
      <c r="G26" s="41">
        <f t="shared" si="3"/>
        <v>2</v>
      </c>
      <c r="H26" s="41">
        <f t="shared" si="4"/>
        <v>1</v>
      </c>
    </row>
    <row r="27" spans="1:8">
      <c r="A27" s="34">
        <v>10202</v>
      </c>
      <c r="B27" s="34" t="s">
        <v>49</v>
      </c>
      <c r="C27" s="5" t="str">
        <f t="shared" si="0"/>
        <v>김뿅봉</v>
      </c>
      <c r="D27" s="40" t="str">
        <f t="shared" si="1"/>
        <v>10202  김땡똥</v>
      </c>
      <c r="E27" s="31" t="s">
        <v>97</v>
      </c>
      <c r="F27" s="41" t="str">
        <f t="shared" si="2"/>
        <v>1</v>
      </c>
      <c r="G27" s="41">
        <f t="shared" si="3"/>
        <v>2</v>
      </c>
      <c r="H27" s="41">
        <f t="shared" si="4"/>
        <v>2</v>
      </c>
    </row>
    <row r="28" spans="1:8">
      <c r="A28" s="34">
        <v>10203</v>
      </c>
      <c r="B28" s="34" t="s">
        <v>49</v>
      </c>
      <c r="C28" s="5" t="str">
        <f t="shared" si="0"/>
        <v>김뿅봉</v>
      </c>
      <c r="D28" s="40" t="str">
        <f t="shared" si="1"/>
        <v>10203  김땡똥</v>
      </c>
      <c r="E28" s="31" t="s">
        <v>97</v>
      </c>
      <c r="F28" s="41" t="str">
        <f t="shared" si="2"/>
        <v>1</v>
      </c>
      <c r="G28" s="41">
        <f t="shared" si="3"/>
        <v>2</v>
      </c>
      <c r="H28" s="41">
        <f t="shared" si="4"/>
        <v>3</v>
      </c>
    </row>
    <row r="29" spans="1:8">
      <c r="A29" s="34">
        <v>10204</v>
      </c>
      <c r="B29" s="34" t="s">
        <v>49</v>
      </c>
      <c r="C29" s="5" t="str">
        <f t="shared" si="0"/>
        <v>김뿅봉</v>
      </c>
      <c r="D29" s="40" t="str">
        <f t="shared" si="1"/>
        <v>10204  김땡똥</v>
      </c>
      <c r="E29" s="31" t="s">
        <v>97</v>
      </c>
      <c r="F29" s="41" t="str">
        <f t="shared" si="2"/>
        <v>1</v>
      </c>
      <c r="G29" s="41">
        <f t="shared" si="3"/>
        <v>2</v>
      </c>
      <c r="H29" s="41">
        <f t="shared" si="4"/>
        <v>4</v>
      </c>
    </row>
    <row r="30" spans="1:8">
      <c r="A30" s="34">
        <v>10205</v>
      </c>
      <c r="B30" s="34" t="s">
        <v>49</v>
      </c>
      <c r="C30" s="5" t="str">
        <f t="shared" si="0"/>
        <v>김뿅봉</v>
      </c>
      <c r="D30" s="40" t="str">
        <f t="shared" si="1"/>
        <v>10205  김땡똥</v>
      </c>
      <c r="E30" s="31" t="s">
        <v>97</v>
      </c>
      <c r="F30" s="41" t="str">
        <f t="shared" si="2"/>
        <v>1</v>
      </c>
      <c r="G30" s="41">
        <f t="shared" si="3"/>
        <v>2</v>
      </c>
      <c r="H30" s="41">
        <f t="shared" si="4"/>
        <v>5</v>
      </c>
    </row>
    <row r="31" spans="1:8">
      <c r="A31" s="34">
        <v>10206</v>
      </c>
      <c r="B31" s="34" t="s">
        <v>49</v>
      </c>
      <c r="C31" s="5" t="str">
        <f t="shared" si="0"/>
        <v>김뿅봉</v>
      </c>
      <c r="D31" s="40" t="str">
        <f t="shared" si="1"/>
        <v>10206  김땡똥</v>
      </c>
      <c r="E31" s="31" t="s">
        <v>97</v>
      </c>
      <c r="F31" s="41" t="str">
        <f t="shared" si="2"/>
        <v>1</v>
      </c>
      <c r="G31" s="41">
        <f t="shared" si="3"/>
        <v>2</v>
      </c>
      <c r="H31" s="41">
        <f t="shared" si="4"/>
        <v>6</v>
      </c>
    </row>
    <row r="32" spans="1:8">
      <c r="A32" s="34">
        <v>10207</v>
      </c>
      <c r="B32" s="34" t="s">
        <v>49</v>
      </c>
      <c r="C32" s="5" t="str">
        <f t="shared" si="0"/>
        <v>김뿅봉</v>
      </c>
      <c r="D32" s="40" t="str">
        <f t="shared" si="1"/>
        <v>10207  김땡똥</v>
      </c>
      <c r="E32" s="31" t="s">
        <v>97</v>
      </c>
      <c r="F32" s="41" t="str">
        <f t="shared" si="2"/>
        <v>1</v>
      </c>
      <c r="G32" s="41">
        <f t="shared" si="3"/>
        <v>2</v>
      </c>
      <c r="H32" s="41">
        <f t="shared" si="4"/>
        <v>7</v>
      </c>
    </row>
    <row r="33" spans="1:8">
      <c r="A33" s="34">
        <v>10208</v>
      </c>
      <c r="B33" s="34" t="s">
        <v>49</v>
      </c>
      <c r="C33" s="5" t="str">
        <f t="shared" si="0"/>
        <v>김뿅봉</v>
      </c>
      <c r="D33" s="40" t="str">
        <f t="shared" si="1"/>
        <v>10208  김땡똥</v>
      </c>
      <c r="E33" s="31" t="s">
        <v>97</v>
      </c>
      <c r="F33" s="41" t="str">
        <f t="shared" si="2"/>
        <v>1</v>
      </c>
      <c r="G33" s="41">
        <f t="shared" si="3"/>
        <v>2</v>
      </c>
      <c r="H33" s="41">
        <f t="shared" si="4"/>
        <v>8</v>
      </c>
    </row>
    <row r="34" spans="1:8">
      <c r="A34" s="34">
        <v>10209</v>
      </c>
      <c r="B34" s="34" t="s">
        <v>63</v>
      </c>
      <c r="C34" s="5" t="str">
        <f t="shared" si="0"/>
        <v>남뿅봉</v>
      </c>
      <c r="D34" s="40" t="str">
        <f t="shared" si="1"/>
        <v>10209  남땡똥</v>
      </c>
      <c r="E34" s="31" t="s">
        <v>97</v>
      </c>
      <c r="F34" s="41" t="str">
        <f t="shared" si="2"/>
        <v>1</v>
      </c>
      <c r="G34" s="41">
        <f t="shared" si="3"/>
        <v>2</v>
      </c>
      <c r="H34" s="41">
        <f t="shared" si="4"/>
        <v>9</v>
      </c>
    </row>
    <row r="35" spans="1:8">
      <c r="A35" s="34">
        <v>10210</v>
      </c>
      <c r="B35" s="34" t="s">
        <v>64</v>
      </c>
      <c r="C35" s="5" t="str">
        <f t="shared" si="0"/>
        <v>서뿅봉</v>
      </c>
      <c r="D35" s="40" t="str">
        <f t="shared" si="1"/>
        <v>10210  서땡똥</v>
      </c>
      <c r="E35" s="31" t="s">
        <v>97</v>
      </c>
      <c r="F35" s="41" t="str">
        <f t="shared" si="2"/>
        <v>1</v>
      </c>
      <c r="G35" s="41">
        <f t="shared" si="3"/>
        <v>2</v>
      </c>
      <c r="H35" s="41">
        <f t="shared" si="4"/>
        <v>10</v>
      </c>
    </row>
    <row r="36" spans="1:8">
      <c r="A36" s="34">
        <v>10211</v>
      </c>
      <c r="B36" s="34" t="s">
        <v>65</v>
      </c>
      <c r="C36" s="5" t="str">
        <f t="shared" si="0"/>
        <v>윤뿅봉</v>
      </c>
      <c r="D36" s="40" t="str">
        <f t="shared" si="1"/>
        <v>10211  윤땡똥</v>
      </c>
      <c r="E36" s="31" t="s">
        <v>97</v>
      </c>
      <c r="F36" s="41" t="str">
        <f t="shared" si="2"/>
        <v>1</v>
      </c>
      <c r="G36" s="41">
        <f t="shared" si="3"/>
        <v>2</v>
      </c>
      <c r="H36" s="41">
        <f t="shared" si="4"/>
        <v>11</v>
      </c>
    </row>
    <row r="37" spans="1:8">
      <c r="A37" s="34">
        <v>10212</v>
      </c>
      <c r="B37" s="34" t="s">
        <v>54</v>
      </c>
      <c r="C37" s="5" t="str">
        <f t="shared" si="0"/>
        <v>이뿅봉</v>
      </c>
      <c r="D37" s="40" t="str">
        <f t="shared" si="1"/>
        <v>10212  이땡똥</v>
      </c>
      <c r="E37" s="31" t="s">
        <v>97</v>
      </c>
      <c r="F37" s="41" t="str">
        <f t="shared" si="2"/>
        <v>1</v>
      </c>
      <c r="G37" s="41">
        <f t="shared" si="3"/>
        <v>2</v>
      </c>
      <c r="H37" s="41">
        <f t="shared" si="4"/>
        <v>12</v>
      </c>
    </row>
    <row r="38" spans="1:8">
      <c r="A38" s="34">
        <v>10213</v>
      </c>
      <c r="B38" s="34" t="s">
        <v>54</v>
      </c>
      <c r="C38" s="5" t="str">
        <f t="shared" si="0"/>
        <v>이뿅봉</v>
      </c>
      <c r="D38" s="40" t="str">
        <f t="shared" si="1"/>
        <v>10213  이땡똥</v>
      </c>
      <c r="E38" s="31" t="s">
        <v>97</v>
      </c>
      <c r="F38" s="41" t="str">
        <f t="shared" si="2"/>
        <v>1</v>
      </c>
      <c r="G38" s="41">
        <f t="shared" si="3"/>
        <v>2</v>
      </c>
      <c r="H38" s="41">
        <f t="shared" si="4"/>
        <v>13</v>
      </c>
    </row>
    <row r="39" spans="1:8">
      <c r="A39" s="34">
        <v>10214</v>
      </c>
      <c r="B39" s="34" t="s">
        <v>54</v>
      </c>
      <c r="C39" s="5" t="str">
        <f t="shared" si="0"/>
        <v>이뿅봉</v>
      </c>
      <c r="D39" s="40" t="str">
        <f t="shared" si="1"/>
        <v>10214  이땡똥</v>
      </c>
      <c r="E39" s="31" t="s">
        <v>97</v>
      </c>
      <c r="F39" s="41" t="str">
        <f t="shared" si="2"/>
        <v>1</v>
      </c>
      <c r="G39" s="41">
        <f t="shared" si="3"/>
        <v>2</v>
      </c>
      <c r="H39" s="41">
        <f t="shared" si="4"/>
        <v>14</v>
      </c>
    </row>
    <row r="40" spans="1:8">
      <c r="A40" s="34">
        <v>10215</v>
      </c>
      <c r="B40" s="34" t="s">
        <v>54</v>
      </c>
      <c r="C40" s="5" t="str">
        <f t="shared" si="0"/>
        <v>이뿅봉</v>
      </c>
      <c r="D40" s="40" t="str">
        <f t="shared" si="1"/>
        <v>10215  이땡똥</v>
      </c>
      <c r="E40" s="31" t="s">
        <v>97</v>
      </c>
      <c r="F40" s="41" t="str">
        <f t="shared" si="2"/>
        <v>1</v>
      </c>
      <c r="G40" s="41">
        <f t="shared" si="3"/>
        <v>2</v>
      </c>
      <c r="H40" s="41">
        <f t="shared" si="4"/>
        <v>15</v>
      </c>
    </row>
    <row r="41" spans="1:8">
      <c r="A41" s="34">
        <v>10216</v>
      </c>
      <c r="B41" s="34" t="s">
        <v>54</v>
      </c>
      <c r="C41" s="5" t="str">
        <f t="shared" si="0"/>
        <v>이뿅봉</v>
      </c>
      <c r="D41" s="40" t="str">
        <f t="shared" si="1"/>
        <v>10216  이땡똥</v>
      </c>
      <c r="E41" s="31" t="s">
        <v>97</v>
      </c>
      <c r="F41" s="41" t="str">
        <f t="shared" si="2"/>
        <v>1</v>
      </c>
      <c r="G41" s="41">
        <f t="shared" si="3"/>
        <v>2</v>
      </c>
      <c r="H41" s="41">
        <f t="shared" si="4"/>
        <v>16</v>
      </c>
    </row>
    <row r="42" spans="1:8">
      <c r="A42" s="34">
        <v>10217</v>
      </c>
      <c r="B42" s="34" t="s">
        <v>54</v>
      </c>
      <c r="C42" s="5" t="str">
        <f t="shared" si="0"/>
        <v>이뿅봉</v>
      </c>
      <c r="D42" s="40" t="str">
        <f t="shared" si="1"/>
        <v>10217  이땡똥</v>
      </c>
      <c r="E42" s="31" t="s">
        <v>97</v>
      </c>
      <c r="F42" s="41" t="str">
        <f t="shared" si="2"/>
        <v>1</v>
      </c>
      <c r="G42" s="41">
        <f t="shared" si="3"/>
        <v>2</v>
      </c>
      <c r="H42" s="41">
        <f t="shared" si="4"/>
        <v>17</v>
      </c>
    </row>
    <row r="43" spans="1:8">
      <c r="A43" s="34">
        <v>10218</v>
      </c>
      <c r="B43" s="34" t="s">
        <v>66</v>
      </c>
      <c r="C43" s="5" t="str">
        <f t="shared" si="0"/>
        <v>전뿅봉</v>
      </c>
      <c r="D43" s="40" t="str">
        <f t="shared" si="1"/>
        <v>10218  전땡똥</v>
      </c>
      <c r="E43" s="31" t="s">
        <v>97</v>
      </c>
      <c r="F43" s="41" t="str">
        <f t="shared" si="2"/>
        <v>1</v>
      </c>
      <c r="G43" s="41">
        <f t="shared" si="3"/>
        <v>2</v>
      </c>
      <c r="H43" s="41">
        <f t="shared" si="4"/>
        <v>18</v>
      </c>
    </row>
    <row r="44" spans="1:8">
      <c r="A44" s="34">
        <v>10219</v>
      </c>
      <c r="B44" s="34" t="s">
        <v>56</v>
      </c>
      <c r="C44" s="5" t="str">
        <f t="shared" si="0"/>
        <v>정뿅봉</v>
      </c>
      <c r="D44" s="40" t="str">
        <f t="shared" si="1"/>
        <v>10219  정땡똥</v>
      </c>
      <c r="E44" s="31" t="s">
        <v>97</v>
      </c>
      <c r="F44" s="41" t="str">
        <f t="shared" si="2"/>
        <v>1</v>
      </c>
      <c r="G44" s="41">
        <f t="shared" si="3"/>
        <v>2</v>
      </c>
      <c r="H44" s="41">
        <f t="shared" si="4"/>
        <v>19</v>
      </c>
    </row>
    <row r="45" spans="1:8">
      <c r="A45" s="34">
        <v>10220</v>
      </c>
      <c r="B45" s="34" t="s">
        <v>56</v>
      </c>
      <c r="C45" s="5" t="str">
        <f t="shared" si="0"/>
        <v>정뿅봉</v>
      </c>
      <c r="D45" s="40" t="str">
        <f t="shared" si="1"/>
        <v>10220  정땡똥</v>
      </c>
      <c r="E45" s="31" t="s">
        <v>97</v>
      </c>
      <c r="F45" s="41" t="str">
        <f t="shared" si="2"/>
        <v>1</v>
      </c>
      <c r="G45" s="41">
        <f t="shared" si="3"/>
        <v>2</v>
      </c>
      <c r="H45" s="41">
        <f t="shared" si="4"/>
        <v>20</v>
      </c>
    </row>
    <row r="46" spans="1:8">
      <c r="A46" s="34">
        <v>10221</v>
      </c>
      <c r="B46" s="34" t="s">
        <v>67</v>
      </c>
      <c r="C46" s="5" t="str">
        <f t="shared" si="0"/>
        <v>주뿅봉</v>
      </c>
      <c r="D46" s="40" t="str">
        <f t="shared" si="1"/>
        <v>10221  주땡똥</v>
      </c>
      <c r="E46" s="31" t="s">
        <v>97</v>
      </c>
      <c r="F46" s="41" t="str">
        <f t="shared" si="2"/>
        <v>1</v>
      </c>
      <c r="G46" s="41">
        <f t="shared" si="3"/>
        <v>2</v>
      </c>
      <c r="H46" s="41">
        <f t="shared" si="4"/>
        <v>21</v>
      </c>
    </row>
    <row r="47" spans="1:8">
      <c r="A47" s="34">
        <v>10222</v>
      </c>
      <c r="B47" s="34" t="s">
        <v>59</v>
      </c>
      <c r="C47" s="5" t="str">
        <f t="shared" si="0"/>
        <v>최뿅봉</v>
      </c>
      <c r="D47" s="40" t="str">
        <f t="shared" si="1"/>
        <v>10222  최땡똥</v>
      </c>
      <c r="E47" s="31" t="s">
        <v>97</v>
      </c>
      <c r="F47" s="41" t="str">
        <f t="shared" si="2"/>
        <v>1</v>
      </c>
      <c r="G47" s="41">
        <f t="shared" si="3"/>
        <v>2</v>
      </c>
      <c r="H47" s="41">
        <f t="shared" si="4"/>
        <v>22</v>
      </c>
    </row>
    <row r="48" spans="1:8">
      <c r="A48" s="34">
        <v>10223</v>
      </c>
      <c r="B48" s="34" t="s">
        <v>59</v>
      </c>
      <c r="C48" s="5" t="str">
        <f t="shared" si="0"/>
        <v>최뿅봉</v>
      </c>
      <c r="D48" s="40" t="str">
        <f t="shared" si="1"/>
        <v>10223  최땡똥</v>
      </c>
      <c r="E48" s="31" t="s">
        <v>97</v>
      </c>
      <c r="F48" s="41" t="str">
        <f t="shared" si="2"/>
        <v>1</v>
      </c>
      <c r="G48" s="41">
        <f t="shared" si="3"/>
        <v>2</v>
      </c>
      <c r="H48" s="41">
        <f t="shared" si="4"/>
        <v>23</v>
      </c>
    </row>
    <row r="49" spans="1:8">
      <c r="A49" s="34">
        <v>10224</v>
      </c>
      <c r="B49" s="34" t="s">
        <v>62</v>
      </c>
      <c r="C49" s="5" t="str">
        <f t="shared" si="0"/>
        <v>황뿅봉</v>
      </c>
      <c r="D49" s="40" t="str">
        <f t="shared" si="1"/>
        <v>10224  황땡똥</v>
      </c>
      <c r="E49" s="31" t="s">
        <v>97</v>
      </c>
      <c r="F49" s="41" t="str">
        <f t="shared" si="2"/>
        <v>1</v>
      </c>
      <c r="G49" s="41">
        <f t="shared" si="3"/>
        <v>2</v>
      </c>
      <c r="H49" s="41">
        <f t="shared" si="4"/>
        <v>24</v>
      </c>
    </row>
    <row r="50" spans="1:8">
      <c r="A50" s="34">
        <v>10301</v>
      </c>
      <c r="B50" s="34" t="s">
        <v>68</v>
      </c>
      <c r="C50" s="5" t="str">
        <f t="shared" si="0"/>
        <v>곽뿅봉</v>
      </c>
      <c r="D50" s="40" t="str">
        <f t="shared" si="1"/>
        <v>10301  곽땡똥</v>
      </c>
      <c r="E50" s="31" t="s">
        <v>97</v>
      </c>
      <c r="F50" s="41" t="str">
        <f t="shared" si="2"/>
        <v>1</v>
      </c>
      <c r="G50" s="41">
        <f t="shared" si="3"/>
        <v>3</v>
      </c>
      <c r="H50" s="41">
        <f t="shared" si="4"/>
        <v>1</v>
      </c>
    </row>
    <row r="51" spans="1:8">
      <c r="A51" s="34">
        <v>10302</v>
      </c>
      <c r="B51" s="34" t="s">
        <v>49</v>
      </c>
      <c r="C51" s="5" t="str">
        <f t="shared" si="0"/>
        <v>김뿅봉</v>
      </c>
      <c r="D51" s="40" t="str">
        <f t="shared" si="1"/>
        <v>10302  김땡똥</v>
      </c>
      <c r="E51" s="31" t="s">
        <v>97</v>
      </c>
      <c r="F51" s="41" t="str">
        <f t="shared" si="2"/>
        <v>1</v>
      </c>
      <c r="G51" s="41">
        <f t="shared" si="3"/>
        <v>3</v>
      </c>
      <c r="H51" s="41">
        <f t="shared" si="4"/>
        <v>2</v>
      </c>
    </row>
    <row r="52" spans="1:8">
      <c r="A52" s="34">
        <v>10303</v>
      </c>
      <c r="B52" s="34" t="s">
        <v>49</v>
      </c>
      <c r="C52" s="5" t="str">
        <f t="shared" si="0"/>
        <v>김뿅봉</v>
      </c>
      <c r="D52" s="40" t="str">
        <f t="shared" si="1"/>
        <v>10303  김땡똥</v>
      </c>
      <c r="E52" s="31" t="s">
        <v>97</v>
      </c>
      <c r="F52" s="41" t="str">
        <f t="shared" si="2"/>
        <v>1</v>
      </c>
      <c r="G52" s="41">
        <f t="shared" si="3"/>
        <v>3</v>
      </c>
      <c r="H52" s="41">
        <f t="shared" si="4"/>
        <v>3</v>
      </c>
    </row>
    <row r="53" spans="1:8">
      <c r="A53" s="34">
        <v>10304</v>
      </c>
      <c r="B53" s="34" t="s">
        <v>49</v>
      </c>
      <c r="C53" s="5" t="str">
        <f t="shared" si="0"/>
        <v>김뿅봉</v>
      </c>
      <c r="D53" s="40" t="str">
        <f t="shared" si="1"/>
        <v>10304  김땡똥</v>
      </c>
      <c r="E53" s="31" t="s">
        <v>97</v>
      </c>
      <c r="F53" s="41" t="str">
        <f t="shared" si="2"/>
        <v>1</v>
      </c>
      <c r="G53" s="41">
        <f t="shared" si="3"/>
        <v>3</v>
      </c>
      <c r="H53" s="41">
        <f t="shared" si="4"/>
        <v>4</v>
      </c>
    </row>
    <row r="54" spans="1:8">
      <c r="A54" s="34">
        <v>10305</v>
      </c>
      <c r="B54" s="34" t="s">
        <v>49</v>
      </c>
      <c r="C54" s="5" t="str">
        <f t="shared" si="0"/>
        <v>김뿅봉</v>
      </c>
      <c r="D54" s="40" t="str">
        <f t="shared" si="1"/>
        <v>10305  김땡똥</v>
      </c>
      <c r="E54" s="31" t="s">
        <v>97</v>
      </c>
      <c r="F54" s="41" t="str">
        <f t="shared" si="2"/>
        <v>1</v>
      </c>
      <c r="G54" s="41">
        <f t="shared" si="3"/>
        <v>3</v>
      </c>
      <c r="H54" s="41">
        <f t="shared" si="4"/>
        <v>5</v>
      </c>
    </row>
    <row r="55" spans="1:8">
      <c r="A55" s="34">
        <v>10306</v>
      </c>
      <c r="B55" s="34" t="s">
        <v>49</v>
      </c>
      <c r="C55" s="5" t="str">
        <f t="shared" si="0"/>
        <v>김뿅봉</v>
      </c>
      <c r="D55" s="40" t="str">
        <f t="shared" si="1"/>
        <v>10306  김땡똥</v>
      </c>
      <c r="E55" s="31" t="s">
        <v>97</v>
      </c>
      <c r="F55" s="41" t="str">
        <f t="shared" si="2"/>
        <v>1</v>
      </c>
      <c r="G55" s="41">
        <f t="shared" si="3"/>
        <v>3</v>
      </c>
      <c r="H55" s="41">
        <f t="shared" si="4"/>
        <v>6</v>
      </c>
    </row>
    <row r="56" spans="1:8">
      <c r="A56" s="34">
        <v>10307</v>
      </c>
      <c r="B56" s="34" t="s">
        <v>49</v>
      </c>
      <c r="C56" s="5" t="str">
        <f t="shared" si="0"/>
        <v>김뿅봉</v>
      </c>
      <c r="D56" s="40" t="str">
        <f t="shared" si="1"/>
        <v>10307  김땡똥</v>
      </c>
      <c r="E56" s="31" t="s">
        <v>97</v>
      </c>
      <c r="F56" s="41" t="str">
        <f t="shared" si="2"/>
        <v>1</v>
      </c>
      <c r="G56" s="41">
        <f t="shared" si="3"/>
        <v>3</v>
      </c>
      <c r="H56" s="41">
        <f t="shared" si="4"/>
        <v>7</v>
      </c>
    </row>
    <row r="57" spans="1:8">
      <c r="A57" s="34">
        <v>10308</v>
      </c>
      <c r="B57" s="34" t="s">
        <v>49</v>
      </c>
      <c r="C57" s="5" t="str">
        <f t="shared" si="0"/>
        <v>김뿅봉</v>
      </c>
      <c r="D57" s="40" t="str">
        <f t="shared" si="1"/>
        <v>10308  김땡똥</v>
      </c>
      <c r="E57" s="31" t="s">
        <v>97</v>
      </c>
      <c r="F57" s="41" t="str">
        <f t="shared" si="2"/>
        <v>1</v>
      </c>
      <c r="G57" s="41">
        <f t="shared" si="3"/>
        <v>3</v>
      </c>
      <c r="H57" s="41">
        <f t="shared" si="4"/>
        <v>8</v>
      </c>
    </row>
    <row r="58" spans="1:8">
      <c r="A58" s="34">
        <v>10309</v>
      </c>
      <c r="B58" s="34" t="s">
        <v>49</v>
      </c>
      <c r="C58" s="5" t="str">
        <f t="shared" si="0"/>
        <v>김뿅봉</v>
      </c>
      <c r="D58" s="40" t="str">
        <f t="shared" si="1"/>
        <v>10309  김땡똥</v>
      </c>
      <c r="E58" s="31" t="s">
        <v>97</v>
      </c>
      <c r="F58" s="41" t="str">
        <f t="shared" si="2"/>
        <v>1</v>
      </c>
      <c r="G58" s="41">
        <f t="shared" si="3"/>
        <v>3</v>
      </c>
      <c r="H58" s="41">
        <f t="shared" si="4"/>
        <v>9</v>
      </c>
    </row>
    <row r="59" spans="1:8">
      <c r="A59" s="34">
        <v>10310</v>
      </c>
      <c r="B59" s="34" t="s">
        <v>69</v>
      </c>
      <c r="C59" s="5" t="str">
        <f t="shared" si="0"/>
        <v>노뿅봉</v>
      </c>
      <c r="D59" s="40" t="str">
        <f t="shared" si="1"/>
        <v>10310  노땡똥</v>
      </c>
      <c r="E59" s="31" t="s">
        <v>97</v>
      </c>
      <c r="F59" s="41" t="str">
        <f t="shared" si="2"/>
        <v>1</v>
      </c>
      <c r="G59" s="41">
        <f t="shared" si="3"/>
        <v>3</v>
      </c>
      <c r="H59" s="41">
        <f t="shared" si="4"/>
        <v>10</v>
      </c>
    </row>
    <row r="60" spans="1:8">
      <c r="A60" s="34">
        <v>10311</v>
      </c>
      <c r="B60" s="34" t="s">
        <v>50</v>
      </c>
      <c r="C60" s="5" t="str">
        <f t="shared" si="0"/>
        <v>박뿅봉</v>
      </c>
      <c r="D60" s="40" t="str">
        <f t="shared" si="1"/>
        <v>10311  박땡똥</v>
      </c>
      <c r="E60" s="31" t="s">
        <v>97</v>
      </c>
      <c r="F60" s="41" t="str">
        <f t="shared" si="2"/>
        <v>1</v>
      </c>
      <c r="G60" s="41">
        <f t="shared" si="3"/>
        <v>3</v>
      </c>
      <c r="H60" s="41">
        <f t="shared" si="4"/>
        <v>11</v>
      </c>
    </row>
    <row r="61" spans="1:8">
      <c r="A61" s="34">
        <v>10312</v>
      </c>
      <c r="B61" s="34" t="s">
        <v>50</v>
      </c>
      <c r="C61" s="5" t="str">
        <f t="shared" si="0"/>
        <v>박뿅봉</v>
      </c>
      <c r="D61" s="40" t="str">
        <f t="shared" si="1"/>
        <v>10312  박땡똥</v>
      </c>
      <c r="E61" s="31" t="s">
        <v>97</v>
      </c>
      <c r="F61" s="41" t="str">
        <f t="shared" si="2"/>
        <v>1</v>
      </c>
      <c r="G61" s="41">
        <f t="shared" si="3"/>
        <v>3</v>
      </c>
      <c r="H61" s="41">
        <f t="shared" si="4"/>
        <v>12</v>
      </c>
    </row>
    <row r="62" spans="1:8">
      <c r="A62" s="34">
        <v>10313</v>
      </c>
      <c r="B62" s="34" t="s">
        <v>70</v>
      </c>
      <c r="C62" s="5" t="str">
        <f t="shared" si="0"/>
        <v>손뿅봉</v>
      </c>
      <c r="D62" s="40" t="str">
        <f t="shared" si="1"/>
        <v>10313  손땡똥</v>
      </c>
      <c r="E62" s="31" t="s">
        <v>97</v>
      </c>
      <c r="F62" s="41" t="str">
        <f t="shared" si="2"/>
        <v>1</v>
      </c>
      <c r="G62" s="41">
        <f t="shared" si="3"/>
        <v>3</v>
      </c>
      <c r="H62" s="41">
        <f t="shared" si="4"/>
        <v>13</v>
      </c>
    </row>
    <row r="63" spans="1:8">
      <c r="A63" s="34">
        <v>10314</v>
      </c>
      <c r="B63" s="34" t="s">
        <v>51</v>
      </c>
      <c r="C63" s="5" t="str">
        <f t="shared" si="0"/>
        <v>송뿅봉</v>
      </c>
      <c r="D63" s="40" t="str">
        <f t="shared" si="1"/>
        <v>10314  송땡똥</v>
      </c>
      <c r="E63" s="31" t="s">
        <v>97</v>
      </c>
      <c r="F63" s="41" t="str">
        <f t="shared" si="2"/>
        <v>1</v>
      </c>
      <c r="G63" s="41">
        <f t="shared" si="3"/>
        <v>3</v>
      </c>
      <c r="H63" s="41">
        <f t="shared" si="4"/>
        <v>14</v>
      </c>
    </row>
    <row r="64" spans="1:8">
      <c r="A64" s="34">
        <v>10315</v>
      </c>
      <c r="B64" s="34" t="s">
        <v>52</v>
      </c>
      <c r="C64" s="5" t="str">
        <f t="shared" si="0"/>
        <v>신뿅봉</v>
      </c>
      <c r="D64" s="40" t="str">
        <f t="shared" si="1"/>
        <v>10315  신땡똥</v>
      </c>
      <c r="E64" s="31" t="s">
        <v>97</v>
      </c>
      <c r="F64" s="41" t="str">
        <f t="shared" si="2"/>
        <v>1</v>
      </c>
      <c r="G64" s="41">
        <f t="shared" si="3"/>
        <v>3</v>
      </c>
      <c r="H64" s="41">
        <f t="shared" si="4"/>
        <v>15</v>
      </c>
    </row>
    <row r="65" spans="1:8">
      <c r="A65" s="34">
        <v>10316</v>
      </c>
      <c r="B65" s="34" t="s">
        <v>52</v>
      </c>
      <c r="C65" s="5" t="str">
        <f t="shared" si="0"/>
        <v>신뿅봉</v>
      </c>
      <c r="D65" s="40" t="str">
        <f t="shared" si="1"/>
        <v>10316  신땡똥</v>
      </c>
      <c r="E65" s="31" t="s">
        <v>97</v>
      </c>
      <c r="F65" s="41" t="str">
        <f t="shared" si="2"/>
        <v>1</v>
      </c>
      <c r="G65" s="41">
        <f t="shared" si="3"/>
        <v>3</v>
      </c>
      <c r="H65" s="41">
        <f t="shared" si="4"/>
        <v>16</v>
      </c>
    </row>
    <row r="66" spans="1:8">
      <c r="A66" s="34">
        <v>10317</v>
      </c>
      <c r="B66" s="34" t="s">
        <v>65</v>
      </c>
      <c r="C66" s="5" t="str">
        <f t="shared" si="0"/>
        <v>윤뿅봉</v>
      </c>
      <c r="D66" s="40" t="str">
        <f t="shared" si="1"/>
        <v>10317  윤땡똥</v>
      </c>
      <c r="E66" s="31" t="s">
        <v>97</v>
      </c>
      <c r="F66" s="41" t="str">
        <f t="shared" si="2"/>
        <v>1</v>
      </c>
      <c r="G66" s="41">
        <f t="shared" si="3"/>
        <v>3</v>
      </c>
      <c r="H66" s="41">
        <f t="shared" si="4"/>
        <v>17</v>
      </c>
    </row>
    <row r="67" spans="1:8">
      <c r="A67" s="34">
        <v>10318</v>
      </c>
      <c r="B67" s="34" t="s">
        <v>54</v>
      </c>
      <c r="C67" s="5" t="str">
        <f t="shared" ref="C67:C130" si="5">LEFT(B67)&amp;"뿅"&amp;"봉"</f>
        <v>이뿅봉</v>
      </c>
      <c r="D67" s="40" t="str">
        <f t="shared" ref="D67:D130" si="6">A67&amp;"  "&amp;B67</f>
        <v>10318  이땡똥</v>
      </c>
      <c r="E67" s="31" t="s">
        <v>97</v>
      </c>
      <c r="F67" s="41" t="str">
        <f t="shared" ref="F67:F130" si="7">LEFT(A67)</f>
        <v>1</v>
      </c>
      <c r="G67" s="41">
        <f t="shared" ref="G67:G130" si="8">MOD(QUOTIENT(A67,100),100)</f>
        <v>3</v>
      </c>
      <c r="H67" s="41">
        <f t="shared" ref="H67:H130" si="9">MOD(A67,100)</f>
        <v>18</v>
      </c>
    </row>
    <row r="68" spans="1:8">
      <c r="A68" s="34">
        <v>10319</v>
      </c>
      <c r="B68" s="34" t="s">
        <v>54</v>
      </c>
      <c r="C68" s="5" t="str">
        <f t="shared" si="5"/>
        <v>이뿅봉</v>
      </c>
      <c r="D68" s="40" t="str">
        <f t="shared" si="6"/>
        <v>10319  이땡똥</v>
      </c>
      <c r="E68" s="31" t="s">
        <v>97</v>
      </c>
      <c r="F68" s="41" t="str">
        <f t="shared" si="7"/>
        <v>1</v>
      </c>
      <c r="G68" s="41">
        <f t="shared" si="8"/>
        <v>3</v>
      </c>
      <c r="H68" s="41">
        <f t="shared" si="9"/>
        <v>19</v>
      </c>
    </row>
    <row r="69" spans="1:8">
      <c r="A69" s="34">
        <v>10320</v>
      </c>
      <c r="B69" s="34" t="s">
        <v>54</v>
      </c>
      <c r="C69" s="5" t="str">
        <f t="shared" si="5"/>
        <v>이뿅봉</v>
      </c>
      <c r="D69" s="40" t="str">
        <f t="shared" si="6"/>
        <v>10320  이땡똥</v>
      </c>
      <c r="E69" s="31" t="s">
        <v>97</v>
      </c>
      <c r="F69" s="41" t="str">
        <f t="shared" si="7"/>
        <v>1</v>
      </c>
      <c r="G69" s="41">
        <f t="shared" si="8"/>
        <v>3</v>
      </c>
      <c r="H69" s="41">
        <f t="shared" si="9"/>
        <v>20</v>
      </c>
    </row>
    <row r="70" spans="1:8">
      <c r="A70" s="34">
        <v>10321</v>
      </c>
      <c r="B70" s="34" t="s">
        <v>54</v>
      </c>
      <c r="C70" s="5" t="str">
        <f t="shared" si="5"/>
        <v>이뿅봉</v>
      </c>
      <c r="D70" s="40" t="str">
        <f t="shared" si="6"/>
        <v>10321  이땡똥</v>
      </c>
      <c r="E70" s="31" t="s">
        <v>97</v>
      </c>
      <c r="F70" s="41" t="str">
        <f t="shared" si="7"/>
        <v>1</v>
      </c>
      <c r="G70" s="41">
        <f t="shared" si="8"/>
        <v>3</v>
      </c>
      <c r="H70" s="41">
        <f t="shared" si="9"/>
        <v>21</v>
      </c>
    </row>
    <row r="71" spans="1:8">
      <c r="A71" s="34">
        <v>10322</v>
      </c>
      <c r="B71" s="34" t="s">
        <v>54</v>
      </c>
      <c r="C71" s="5" t="str">
        <f t="shared" si="5"/>
        <v>이뿅봉</v>
      </c>
      <c r="D71" s="40" t="str">
        <f t="shared" si="6"/>
        <v>10322  이땡똥</v>
      </c>
      <c r="E71" s="31" t="s">
        <v>97</v>
      </c>
      <c r="F71" s="41" t="str">
        <f t="shared" si="7"/>
        <v>1</v>
      </c>
      <c r="G71" s="41">
        <f t="shared" si="8"/>
        <v>3</v>
      </c>
      <c r="H71" s="41">
        <f t="shared" si="9"/>
        <v>22</v>
      </c>
    </row>
    <row r="72" spans="1:8">
      <c r="A72" s="34">
        <v>10323</v>
      </c>
      <c r="B72" s="34" t="s">
        <v>66</v>
      </c>
      <c r="C72" s="5" t="str">
        <f t="shared" si="5"/>
        <v>전뿅봉</v>
      </c>
      <c r="D72" s="40" t="str">
        <f t="shared" si="6"/>
        <v>10323  전땡똥</v>
      </c>
      <c r="E72" s="31" t="s">
        <v>97</v>
      </c>
      <c r="F72" s="41" t="str">
        <f t="shared" si="7"/>
        <v>1</v>
      </c>
      <c r="G72" s="41">
        <f t="shared" si="8"/>
        <v>3</v>
      </c>
      <c r="H72" s="41">
        <f t="shared" si="9"/>
        <v>23</v>
      </c>
    </row>
    <row r="73" spans="1:8">
      <c r="A73" s="34">
        <v>10324</v>
      </c>
      <c r="B73" s="34" t="s">
        <v>62</v>
      </c>
      <c r="C73" s="5" t="str">
        <f t="shared" si="5"/>
        <v>황뿅봉</v>
      </c>
      <c r="D73" s="40" t="str">
        <f t="shared" si="6"/>
        <v>10324  황땡똥</v>
      </c>
      <c r="E73" s="31" t="s">
        <v>97</v>
      </c>
      <c r="F73" s="41" t="str">
        <f t="shared" si="7"/>
        <v>1</v>
      </c>
      <c r="G73" s="41">
        <f t="shared" si="8"/>
        <v>3</v>
      </c>
      <c r="H73" s="41">
        <f t="shared" si="9"/>
        <v>24</v>
      </c>
    </row>
    <row r="74" spans="1:8">
      <c r="A74" s="34">
        <v>10401</v>
      </c>
      <c r="B74" s="34" t="s">
        <v>49</v>
      </c>
      <c r="C74" s="5" t="str">
        <f t="shared" si="5"/>
        <v>김뿅봉</v>
      </c>
      <c r="D74" s="40" t="str">
        <f t="shared" si="6"/>
        <v>10401  김땡똥</v>
      </c>
      <c r="E74" s="31" t="s">
        <v>97</v>
      </c>
      <c r="F74" s="41" t="str">
        <f t="shared" si="7"/>
        <v>1</v>
      </c>
      <c r="G74" s="41">
        <f t="shared" si="8"/>
        <v>4</v>
      </c>
      <c r="H74" s="41">
        <f t="shared" si="9"/>
        <v>1</v>
      </c>
    </row>
    <row r="75" spans="1:8">
      <c r="A75" s="34">
        <v>10402</v>
      </c>
      <c r="B75" s="34" t="s">
        <v>49</v>
      </c>
      <c r="C75" s="5" t="str">
        <f t="shared" si="5"/>
        <v>김뿅봉</v>
      </c>
      <c r="D75" s="40" t="str">
        <f t="shared" si="6"/>
        <v>10402  김땡똥</v>
      </c>
      <c r="E75" s="31" t="s">
        <v>97</v>
      </c>
      <c r="F75" s="41" t="str">
        <f t="shared" si="7"/>
        <v>1</v>
      </c>
      <c r="G75" s="41">
        <f t="shared" si="8"/>
        <v>4</v>
      </c>
      <c r="H75" s="41">
        <f t="shared" si="9"/>
        <v>2</v>
      </c>
    </row>
    <row r="76" spans="1:8">
      <c r="A76" s="34">
        <v>10403</v>
      </c>
      <c r="B76" s="34" t="s">
        <v>49</v>
      </c>
      <c r="C76" s="5" t="str">
        <f t="shared" si="5"/>
        <v>김뿅봉</v>
      </c>
      <c r="D76" s="40" t="str">
        <f t="shared" si="6"/>
        <v>10403  김땡똥</v>
      </c>
      <c r="E76" s="31" t="s">
        <v>97</v>
      </c>
      <c r="F76" s="41" t="str">
        <f t="shared" si="7"/>
        <v>1</v>
      </c>
      <c r="G76" s="41">
        <f t="shared" si="8"/>
        <v>4</v>
      </c>
      <c r="H76" s="41">
        <f t="shared" si="9"/>
        <v>3</v>
      </c>
    </row>
    <row r="77" spans="1:8">
      <c r="A77" s="34">
        <v>10404</v>
      </c>
      <c r="B77" s="34" t="s">
        <v>49</v>
      </c>
      <c r="C77" s="5" t="str">
        <f t="shared" si="5"/>
        <v>김뿅봉</v>
      </c>
      <c r="D77" s="40" t="str">
        <f t="shared" si="6"/>
        <v>10404  김땡똥</v>
      </c>
      <c r="E77" s="31" t="s">
        <v>97</v>
      </c>
      <c r="F77" s="41" t="str">
        <f t="shared" si="7"/>
        <v>1</v>
      </c>
      <c r="G77" s="41">
        <f t="shared" si="8"/>
        <v>4</v>
      </c>
      <c r="H77" s="41">
        <f t="shared" si="9"/>
        <v>4</v>
      </c>
    </row>
    <row r="78" spans="1:8">
      <c r="A78" s="34">
        <v>10405</v>
      </c>
      <c r="B78" s="34" t="s">
        <v>49</v>
      </c>
      <c r="C78" s="5" t="str">
        <f t="shared" si="5"/>
        <v>김뿅봉</v>
      </c>
      <c r="D78" s="40" t="str">
        <f t="shared" si="6"/>
        <v>10405  김땡똥</v>
      </c>
      <c r="E78" s="31" t="s">
        <v>97</v>
      </c>
      <c r="F78" s="41" t="str">
        <f t="shared" si="7"/>
        <v>1</v>
      </c>
      <c r="G78" s="41">
        <f t="shared" si="8"/>
        <v>4</v>
      </c>
      <c r="H78" s="41">
        <f t="shared" si="9"/>
        <v>5</v>
      </c>
    </row>
    <row r="79" spans="1:8">
      <c r="A79" s="34">
        <v>10406</v>
      </c>
      <c r="B79" s="34" t="s">
        <v>49</v>
      </c>
      <c r="C79" s="5" t="str">
        <f t="shared" si="5"/>
        <v>김뿅봉</v>
      </c>
      <c r="D79" s="40" t="str">
        <f t="shared" si="6"/>
        <v>10406  김땡똥</v>
      </c>
      <c r="E79" s="31" t="s">
        <v>97</v>
      </c>
      <c r="F79" s="41" t="str">
        <f t="shared" si="7"/>
        <v>1</v>
      </c>
      <c r="G79" s="41">
        <f t="shared" si="8"/>
        <v>4</v>
      </c>
      <c r="H79" s="41">
        <f t="shared" si="9"/>
        <v>6</v>
      </c>
    </row>
    <row r="80" spans="1:8">
      <c r="A80" s="34">
        <v>10407</v>
      </c>
      <c r="B80" s="34" t="s">
        <v>49</v>
      </c>
      <c r="C80" s="5" t="str">
        <f t="shared" si="5"/>
        <v>김뿅봉</v>
      </c>
      <c r="D80" s="40" t="str">
        <f t="shared" si="6"/>
        <v>10407  김땡똥</v>
      </c>
      <c r="E80" s="31" t="s">
        <v>97</v>
      </c>
      <c r="F80" s="41" t="str">
        <f t="shared" si="7"/>
        <v>1</v>
      </c>
      <c r="G80" s="41">
        <f t="shared" si="8"/>
        <v>4</v>
      </c>
      <c r="H80" s="41">
        <f t="shared" si="9"/>
        <v>7</v>
      </c>
    </row>
    <row r="81" spans="1:8">
      <c r="A81" s="34">
        <v>10408</v>
      </c>
      <c r="B81" s="34" t="s">
        <v>71</v>
      </c>
      <c r="C81" s="5" t="str">
        <f t="shared" si="5"/>
        <v>마뿅봉</v>
      </c>
      <c r="D81" s="40" t="str">
        <f t="shared" si="6"/>
        <v>10408  마땡똥</v>
      </c>
      <c r="E81" s="31" t="s">
        <v>97</v>
      </c>
      <c r="F81" s="41" t="str">
        <f t="shared" si="7"/>
        <v>1</v>
      </c>
      <c r="G81" s="41">
        <f t="shared" si="8"/>
        <v>4</v>
      </c>
      <c r="H81" s="41">
        <f t="shared" si="9"/>
        <v>8</v>
      </c>
    </row>
    <row r="82" spans="1:8">
      <c r="A82" s="34">
        <v>10409</v>
      </c>
      <c r="B82" s="34" t="s">
        <v>50</v>
      </c>
      <c r="C82" s="5" t="str">
        <f t="shared" si="5"/>
        <v>박뿅봉</v>
      </c>
      <c r="D82" s="40" t="str">
        <f t="shared" si="6"/>
        <v>10409  박땡똥</v>
      </c>
      <c r="E82" s="31" t="s">
        <v>97</v>
      </c>
      <c r="F82" s="41" t="str">
        <f t="shared" si="7"/>
        <v>1</v>
      </c>
      <c r="G82" s="41">
        <f t="shared" si="8"/>
        <v>4</v>
      </c>
      <c r="H82" s="41">
        <f t="shared" si="9"/>
        <v>9</v>
      </c>
    </row>
    <row r="83" spans="1:8">
      <c r="A83" s="34">
        <v>10410</v>
      </c>
      <c r="B83" s="34" t="s">
        <v>50</v>
      </c>
      <c r="C83" s="5" t="str">
        <f t="shared" si="5"/>
        <v>박뿅봉</v>
      </c>
      <c r="D83" s="40" t="str">
        <f t="shared" si="6"/>
        <v>10410  박땡똥</v>
      </c>
      <c r="E83" s="31" t="s">
        <v>97</v>
      </c>
      <c r="F83" s="41" t="str">
        <f t="shared" si="7"/>
        <v>1</v>
      </c>
      <c r="G83" s="41">
        <f t="shared" si="8"/>
        <v>4</v>
      </c>
      <c r="H83" s="41">
        <f t="shared" si="9"/>
        <v>10</v>
      </c>
    </row>
    <row r="84" spans="1:8">
      <c r="A84" s="34">
        <v>10411</v>
      </c>
      <c r="B84" s="34" t="s">
        <v>72</v>
      </c>
      <c r="C84" s="5" t="str">
        <f t="shared" si="5"/>
        <v>우뿅봉</v>
      </c>
      <c r="D84" s="40" t="str">
        <f t="shared" si="6"/>
        <v>10411  우땡똥</v>
      </c>
      <c r="E84" s="31" t="s">
        <v>97</v>
      </c>
      <c r="F84" s="41" t="str">
        <f t="shared" si="7"/>
        <v>1</v>
      </c>
      <c r="G84" s="41">
        <f t="shared" si="8"/>
        <v>4</v>
      </c>
      <c r="H84" s="41">
        <f t="shared" si="9"/>
        <v>11</v>
      </c>
    </row>
    <row r="85" spans="1:8">
      <c r="A85" s="34">
        <v>10412</v>
      </c>
      <c r="B85" s="34" t="s">
        <v>54</v>
      </c>
      <c r="C85" s="5" t="str">
        <f t="shared" si="5"/>
        <v>이뿅봉</v>
      </c>
      <c r="D85" s="40" t="str">
        <f t="shared" si="6"/>
        <v>10412  이땡똥</v>
      </c>
      <c r="E85" s="31" t="s">
        <v>97</v>
      </c>
      <c r="F85" s="41" t="str">
        <f t="shared" si="7"/>
        <v>1</v>
      </c>
      <c r="G85" s="41">
        <f t="shared" si="8"/>
        <v>4</v>
      </c>
      <c r="H85" s="41">
        <f t="shared" si="9"/>
        <v>12</v>
      </c>
    </row>
    <row r="86" spans="1:8">
      <c r="A86" s="34">
        <v>10413</v>
      </c>
      <c r="B86" s="34" t="s">
        <v>54</v>
      </c>
      <c r="C86" s="5" t="str">
        <f t="shared" si="5"/>
        <v>이뿅봉</v>
      </c>
      <c r="D86" s="40" t="str">
        <f t="shared" si="6"/>
        <v>10413  이땡똥</v>
      </c>
      <c r="E86" s="31" t="s">
        <v>97</v>
      </c>
      <c r="F86" s="41" t="str">
        <f t="shared" si="7"/>
        <v>1</v>
      </c>
      <c r="G86" s="41">
        <f t="shared" si="8"/>
        <v>4</v>
      </c>
      <c r="H86" s="41">
        <f t="shared" si="9"/>
        <v>13</v>
      </c>
    </row>
    <row r="87" spans="1:8">
      <c r="A87" s="34">
        <v>10414</v>
      </c>
      <c r="B87" s="34" t="s">
        <v>54</v>
      </c>
      <c r="C87" s="5" t="str">
        <f t="shared" si="5"/>
        <v>이뿅봉</v>
      </c>
      <c r="D87" s="40" t="str">
        <f t="shared" si="6"/>
        <v>10414  이땡똥</v>
      </c>
      <c r="E87" s="31" t="s">
        <v>97</v>
      </c>
      <c r="F87" s="41" t="str">
        <f t="shared" si="7"/>
        <v>1</v>
      </c>
      <c r="G87" s="41">
        <f t="shared" si="8"/>
        <v>4</v>
      </c>
      <c r="H87" s="41">
        <f t="shared" si="9"/>
        <v>14</v>
      </c>
    </row>
    <row r="88" spans="1:8">
      <c r="A88" s="34">
        <v>10415</v>
      </c>
      <c r="B88" s="34" t="s">
        <v>54</v>
      </c>
      <c r="C88" s="5" t="str">
        <f t="shared" si="5"/>
        <v>이뿅봉</v>
      </c>
      <c r="D88" s="40" t="str">
        <f t="shared" si="6"/>
        <v>10415  이땡똥</v>
      </c>
      <c r="E88" s="31" t="s">
        <v>97</v>
      </c>
      <c r="F88" s="41" t="str">
        <f t="shared" si="7"/>
        <v>1</v>
      </c>
      <c r="G88" s="41">
        <f t="shared" si="8"/>
        <v>4</v>
      </c>
      <c r="H88" s="41">
        <f t="shared" si="9"/>
        <v>15</v>
      </c>
    </row>
    <row r="89" spans="1:8">
      <c r="A89" s="34">
        <v>10416</v>
      </c>
      <c r="B89" s="34" t="s">
        <v>55</v>
      </c>
      <c r="C89" s="5" t="str">
        <f t="shared" si="5"/>
        <v>장뿅봉</v>
      </c>
      <c r="D89" s="40" t="str">
        <f t="shared" si="6"/>
        <v>10416  장땡똥</v>
      </c>
      <c r="E89" s="31" t="s">
        <v>97</v>
      </c>
      <c r="F89" s="41" t="str">
        <f t="shared" si="7"/>
        <v>1</v>
      </c>
      <c r="G89" s="41">
        <f t="shared" si="8"/>
        <v>4</v>
      </c>
      <c r="H89" s="41">
        <f t="shared" si="9"/>
        <v>16</v>
      </c>
    </row>
    <row r="90" spans="1:8">
      <c r="A90" s="34">
        <v>10417</v>
      </c>
      <c r="B90" s="34" t="s">
        <v>56</v>
      </c>
      <c r="C90" s="5" t="str">
        <f t="shared" si="5"/>
        <v>정뿅봉</v>
      </c>
      <c r="D90" s="40" t="str">
        <f t="shared" si="6"/>
        <v>10417  정땡똥</v>
      </c>
      <c r="E90" s="31" t="s">
        <v>97</v>
      </c>
      <c r="F90" s="41" t="str">
        <f t="shared" si="7"/>
        <v>1</v>
      </c>
      <c r="G90" s="41">
        <f t="shared" si="8"/>
        <v>4</v>
      </c>
      <c r="H90" s="41">
        <f t="shared" si="9"/>
        <v>17</v>
      </c>
    </row>
    <row r="91" spans="1:8">
      <c r="A91" s="34">
        <v>10418</v>
      </c>
      <c r="B91" s="34" t="s">
        <v>56</v>
      </c>
      <c r="C91" s="5" t="str">
        <f t="shared" si="5"/>
        <v>정뿅봉</v>
      </c>
      <c r="D91" s="40" t="str">
        <f t="shared" si="6"/>
        <v>10418  정땡똥</v>
      </c>
      <c r="E91" s="31" t="s">
        <v>97</v>
      </c>
      <c r="F91" s="41" t="str">
        <f t="shared" si="7"/>
        <v>1</v>
      </c>
      <c r="G91" s="41">
        <f t="shared" si="8"/>
        <v>4</v>
      </c>
      <c r="H91" s="41">
        <f t="shared" si="9"/>
        <v>18</v>
      </c>
    </row>
    <row r="92" spans="1:8">
      <c r="A92" s="34">
        <v>10419</v>
      </c>
      <c r="B92" s="34" t="s">
        <v>73</v>
      </c>
      <c r="C92" s="5" t="str">
        <f t="shared" si="5"/>
        <v>천뿅봉</v>
      </c>
      <c r="D92" s="40" t="str">
        <f t="shared" si="6"/>
        <v>10419  천땡똥</v>
      </c>
      <c r="E92" s="31" t="s">
        <v>97</v>
      </c>
      <c r="F92" s="41" t="str">
        <f t="shared" si="7"/>
        <v>1</v>
      </c>
      <c r="G92" s="41">
        <f t="shared" si="8"/>
        <v>4</v>
      </c>
      <c r="H92" s="41">
        <f t="shared" si="9"/>
        <v>19</v>
      </c>
    </row>
    <row r="93" spans="1:8">
      <c r="A93" s="34">
        <v>10420</v>
      </c>
      <c r="B93" s="34" t="s">
        <v>59</v>
      </c>
      <c r="C93" s="5" t="str">
        <f t="shared" si="5"/>
        <v>최뿅봉</v>
      </c>
      <c r="D93" s="40" t="str">
        <f t="shared" si="6"/>
        <v>10420  최땡똥</v>
      </c>
      <c r="E93" s="31" t="s">
        <v>97</v>
      </c>
      <c r="F93" s="41" t="str">
        <f t="shared" si="7"/>
        <v>1</v>
      </c>
      <c r="G93" s="41">
        <f t="shared" si="8"/>
        <v>4</v>
      </c>
      <c r="H93" s="41">
        <f t="shared" si="9"/>
        <v>20</v>
      </c>
    </row>
    <row r="94" spans="1:8">
      <c r="A94" s="34">
        <v>10421</v>
      </c>
      <c r="B94" s="34" t="s">
        <v>74</v>
      </c>
      <c r="C94" s="5" t="str">
        <f t="shared" si="5"/>
        <v>탁뿅봉</v>
      </c>
      <c r="D94" s="40" t="str">
        <f t="shared" si="6"/>
        <v>10421  탁땡똥</v>
      </c>
      <c r="E94" s="31" t="s">
        <v>97</v>
      </c>
      <c r="F94" s="41" t="str">
        <f t="shared" si="7"/>
        <v>1</v>
      </c>
      <c r="G94" s="41">
        <f t="shared" si="8"/>
        <v>4</v>
      </c>
      <c r="H94" s="41">
        <f t="shared" si="9"/>
        <v>21</v>
      </c>
    </row>
    <row r="95" spans="1:8">
      <c r="A95" s="34">
        <v>10422</v>
      </c>
      <c r="B95" s="34" t="s">
        <v>62</v>
      </c>
      <c r="C95" s="5" t="str">
        <f t="shared" si="5"/>
        <v>황뿅봉</v>
      </c>
      <c r="D95" s="40" t="str">
        <f t="shared" si="6"/>
        <v>10422  황땡똥</v>
      </c>
      <c r="E95" s="31" t="s">
        <v>97</v>
      </c>
      <c r="F95" s="41" t="str">
        <f t="shared" si="7"/>
        <v>1</v>
      </c>
      <c r="G95" s="41">
        <f t="shared" si="8"/>
        <v>4</v>
      </c>
      <c r="H95" s="41">
        <f t="shared" si="9"/>
        <v>22</v>
      </c>
    </row>
    <row r="96" spans="1:8">
      <c r="A96" s="34">
        <v>10423</v>
      </c>
      <c r="B96" s="34" t="s">
        <v>62</v>
      </c>
      <c r="C96" s="5" t="str">
        <f t="shared" si="5"/>
        <v>황뿅봉</v>
      </c>
      <c r="D96" s="40" t="str">
        <f t="shared" si="6"/>
        <v>10423  황땡똥</v>
      </c>
      <c r="E96" s="31" t="s">
        <v>97</v>
      </c>
      <c r="F96" s="41" t="str">
        <f t="shared" si="7"/>
        <v>1</v>
      </c>
      <c r="G96" s="41">
        <f t="shared" si="8"/>
        <v>4</v>
      </c>
      <c r="H96" s="41">
        <f t="shared" si="9"/>
        <v>23</v>
      </c>
    </row>
    <row r="97" spans="1:8">
      <c r="A97" s="34">
        <v>10424</v>
      </c>
      <c r="B97" s="34" t="s">
        <v>59</v>
      </c>
      <c r="C97" s="5" t="str">
        <f t="shared" si="5"/>
        <v>최뿅봉</v>
      </c>
      <c r="D97" s="40" t="str">
        <f t="shared" si="6"/>
        <v>10424  최땡똥</v>
      </c>
      <c r="E97" s="31" t="s">
        <v>97</v>
      </c>
      <c r="F97" s="41" t="str">
        <f t="shared" si="7"/>
        <v>1</v>
      </c>
      <c r="G97" s="41">
        <f t="shared" si="8"/>
        <v>4</v>
      </c>
      <c r="H97" s="41">
        <f t="shared" si="9"/>
        <v>24</v>
      </c>
    </row>
    <row r="98" spans="1:8">
      <c r="A98" s="34">
        <v>10501</v>
      </c>
      <c r="B98" s="34" t="s">
        <v>49</v>
      </c>
      <c r="C98" s="5" t="str">
        <f t="shared" si="5"/>
        <v>김뿅봉</v>
      </c>
      <c r="D98" s="40" t="str">
        <f t="shared" si="6"/>
        <v>10501  김땡똥</v>
      </c>
      <c r="E98" s="31" t="s">
        <v>97</v>
      </c>
      <c r="F98" s="41" t="str">
        <f t="shared" si="7"/>
        <v>1</v>
      </c>
      <c r="G98" s="41">
        <f t="shared" si="8"/>
        <v>5</v>
      </c>
      <c r="H98" s="41">
        <f t="shared" si="9"/>
        <v>1</v>
      </c>
    </row>
    <row r="99" spans="1:8">
      <c r="A99" s="34">
        <v>10502</v>
      </c>
      <c r="B99" s="34" t="s">
        <v>49</v>
      </c>
      <c r="C99" s="5" t="str">
        <f t="shared" si="5"/>
        <v>김뿅봉</v>
      </c>
      <c r="D99" s="40" t="str">
        <f t="shared" si="6"/>
        <v>10502  김땡똥</v>
      </c>
      <c r="E99" s="31" t="s">
        <v>97</v>
      </c>
      <c r="F99" s="41" t="str">
        <f t="shared" si="7"/>
        <v>1</v>
      </c>
      <c r="G99" s="41">
        <f t="shared" si="8"/>
        <v>5</v>
      </c>
      <c r="H99" s="41">
        <f t="shared" si="9"/>
        <v>2</v>
      </c>
    </row>
    <row r="100" spans="1:8">
      <c r="A100" s="34">
        <v>10503</v>
      </c>
      <c r="B100" s="34" t="s">
        <v>49</v>
      </c>
      <c r="C100" s="5" t="str">
        <f t="shared" si="5"/>
        <v>김뿅봉</v>
      </c>
      <c r="D100" s="40" t="str">
        <f t="shared" si="6"/>
        <v>10503  김땡똥</v>
      </c>
      <c r="E100" s="31" t="s">
        <v>97</v>
      </c>
      <c r="F100" s="41" t="str">
        <f t="shared" si="7"/>
        <v>1</v>
      </c>
      <c r="G100" s="41">
        <f t="shared" si="8"/>
        <v>5</v>
      </c>
      <c r="H100" s="41">
        <f t="shared" si="9"/>
        <v>3</v>
      </c>
    </row>
    <row r="101" spans="1:8">
      <c r="A101" s="34">
        <v>10504</v>
      </c>
      <c r="B101" s="34" t="s">
        <v>49</v>
      </c>
      <c r="C101" s="5" t="str">
        <f t="shared" si="5"/>
        <v>김뿅봉</v>
      </c>
      <c r="D101" s="40" t="str">
        <f t="shared" si="6"/>
        <v>10504  김땡똥</v>
      </c>
      <c r="E101" s="31" t="s">
        <v>97</v>
      </c>
      <c r="F101" s="41" t="str">
        <f t="shared" si="7"/>
        <v>1</v>
      </c>
      <c r="G101" s="41">
        <f t="shared" si="8"/>
        <v>5</v>
      </c>
      <c r="H101" s="41">
        <f t="shared" si="9"/>
        <v>4</v>
      </c>
    </row>
    <row r="102" spans="1:8">
      <c r="A102" s="34">
        <v>10505</v>
      </c>
      <c r="B102" s="34" t="s">
        <v>49</v>
      </c>
      <c r="C102" s="5" t="str">
        <f t="shared" si="5"/>
        <v>김뿅봉</v>
      </c>
      <c r="D102" s="40" t="str">
        <f t="shared" si="6"/>
        <v>10505  김땡똥</v>
      </c>
      <c r="E102" s="31" t="s">
        <v>97</v>
      </c>
      <c r="F102" s="41" t="str">
        <f t="shared" si="7"/>
        <v>1</v>
      </c>
      <c r="G102" s="41">
        <f t="shared" si="8"/>
        <v>5</v>
      </c>
      <c r="H102" s="41">
        <f t="shared" si="9"/>
        <v>5</v>
      </c>
    </row>
    <row r="103" spans="1:8">
      <c r="A103" s="34">
        <v>10506</v>
      </c>
      <c r="B103" s="34" t="s">
        <v>49</v>
      </c>
      <c r="C103" s="5" t="str">
        <f t="shared" si="5"/>
        <v>김뿅봉</v>
      </c>
      <c r="D103" s="40" t="str">
        <f t="shared" si="6"/>
        <v>10506  김땡똥</v>
      </c>
      <c r="E103" s="31" t="s">
        <v>97</v>
      </c>
      <c r="F103" s="41" t="str">
        <f t="shared" si="7"/>
        <v>1</v>
      </c>
      <c r="G103" s="41">
        <f t="shared" si="8"/>
        <v>5</v>
      </c>
      <c r="H103" s="41">
        <f t="shared" si="9"/>
        <v>6</v>
      </c>
    </row>
    <row r="104" spans="1:8">
      <c r="A104" s="34">
        <v>10507</v>
      </c>
      <c r="B104" s="34" t="s">
        <v>49</v>
      </c>
      <c r="C104" s="5" t="str">
        <f t="shared" si="5"/>
        <v>김뿅봉</v>
      </c>
      <c r="D104" s="40" t="str">
        <f t="shared" si="6"/>
        <v>10507  김땡똥</v>
      </c>
      <c r="E104" s="31" t="s">
        <v>97</v>
      </c>
      <c r="F104" s="41" t="str">
        <f t="shared" si="7"/>
        <v>1</v>
      </c>
      <c r="G104" s="41">
        <f t="shared" si="8"/>
        <v>5</v>
      </c>
      <c r="H104" s="41">
        <f t="shared" si="9"/>
        <v>7</v>
      </c>
    </row>
    <row r="105" spans="1:8">
      <c r="A105" s="34">
        <v>10508</v>
      </c>
      <c r="B105" s="34" t="s">
        <v>49</v>
      </c>
      <c r="C105" s="5" t="str">
        <f t="shared" si="5"/>
        <v>김뿅봉</v>
      </c>
      <c r="D105" s="40" t="str">
        <f t="shared" si="6"/>
        <v>10508  김땡똥</v>
      </c>
      <c r="E105" s="31" t="s">
        <v>97</v>
      </c>
      <c r="F105" s="41" t="str">
        <f t="shared" si="7"/>
        <v>1</v>
      </c>
      <c r="G105" s="41">
        <f t="shared" si="8"/>
        <v>5</v>
      </c>
      <c r="H105" s="41">
        <f t="shared" si="9"/>
        <v>8</v>
      </c>
    </row>
    <row r="106" spans="1:8">
      <c r="A106" s="34">
        <v>10509</v>
      </c>
      <c r="B106" s="34" t="s">
        <v>52</v>
      </c>
      <c r="C106" s="5" t="str">
        <f t="shared" si="5"/>
        <v>신뿅봉</v>
      </c>
      <c r="D106" s="40" t="str">
        <f t="shared" si="6"/>
        <v>10509  신땡똥</v>
      </c>
      <c r="E106" s="31" t="s">
        <v>97</v>
      </c>
      <c r="F106" s="41" t="str">
        <f t="shared" si="7"/>
        <v>1</v>
      </c>
      <c r="G106" s="41">
        <f t="shared" si="8"/>
        <v>5</v>
      </c>
      <c r="H106" s="41">
        <f t="shared" si="9"/>
        <v>9</v>
      </c>
    </row>
    <row r="107" spans="1:8">
      <c r="A107" s="34">
        <v>10510</v>
      </c>
      <c r="B107" s="34" t="s">
        <v>75</v>
      </c>
      <c r="C107" s="5" t="str">
        <f t="shared" si="5"/>
        <v>안뿅봉</v>
      </c>
      <c r="D107" s="40" t="str">
        <f t="shared" si="6"/>
        <v>10510  안땡똥</v>
      </c>
      <c r="E107" s="31" t="s">
        <v>97</v>
      </c>
      <c r="F107" s="41" t="str">
        <f t="shared" si="7"/>
        <v>1</v>
      </c>
      <c r="G107" s="41">
        <f t="shared" si="8"/>
        <v>5</v>
      </c>
      <c r="H107" s="41">
        <f t="shared" si="9"/>
        <v>10</v>
      </c>
    </row>
    <row r="108" spans="1:8">
      <c r="A108" s="34">
        <v>10511</v>
      </c>
      <c r="B108" s="34" t="s">
        <v>76</v>
      </c>
      <c r="C108" s="5" t="str">
        <f t="shared" si="5"/>
        <v>엄뿅봉</v>
      </c>
      <c r="D108" s="40" t="str">
        <f t="shared" si="6"/>
        <v>10511  엄땡똥</v>
      </c>
      <c r="E108" s="31" t="s">
        <v>97</v>
      </c>
      <c r="F108" s="41" t="str">
        <f t="shared" si="7"/>
        <v>1</v>
      </c>
      <c r="G108" s="41">
        <f t="shared" si="8"/>
        <v>5</v>
      </c>
      <c r="H108" s="41">
        <f t="shared" si="9"/>
        <v>11</v>
      </c>
    </row>
    <row r="109" spans="1:8">
      <c r="A109" s="34">
        <v>10512</v>
      </c>
      <c r="B109" s="34" t="s">
        <v>77</v>
      </c>
      <c r="C109" s="5" t="str">
        <f t="shared" si="5"/>
        <v>오뿅봉</v>
      </c>
      <c r="D109" s="40" t="str">
        <f t="shared" si="6"/>
        <v>10512  오땡똥</v>
      </c>
      <c r="E109" s="31" t="s">
        <v>97</v>
      </c>
      <c r="F109" s="41" t="str">
        <f t="shared" si="7"/>
        <v>1</v>
      </c>
      <c r="G109" s="41">
        <f t="shared" si="8"/>
        <v>5</v>
      </c>
      <c r="H109" s="41">
        <f t="shared" si="9"/>
        <v>12</v>
      </c>
    </row>
    <row r="110" spans="1:8">
      <c r="A110" s="34">
        <v>10513</v>
      </c>
      <c r="B110" s="34" t="s">
        <v>65</v>
      </c>
      <c r="C110" s="5" t="str">
        <f t="shared" si="5"/>
        <v>윤뿅봉</v>
      </c>
      <c r="D110" s="40" t="str">
        <f t="shared" si="6"/>
        <v>10513  윤땡똥</v>
      </c>
      <c r="E110" s="31" t="s">
        <v>97</v>
      </c>
      <c r="F110" s="41" t="str">
        <f t="shared" si="7"/>
        <v>1</v>
      </c>
      <c r="G110" s="41">
        <f t="shared" si="8"/>
        <v>5</v>
      </c>
      <c r="H110" s="41">
        <f t="shared" si="9"/>
        <v>13</v>
      </c>
    </row>
    <row r="111" spans="1:8">
      <c r="A111" s="34">
        <v>10514</v>
      </c>
      <c r="B111" s="34" t="s">
        <v>65</v>
      </c>
      <c r="C111" s="5" t="str">
        <f t="shared" si="5"/>
        <v>윤뿅봉</v>
      </c>
      <c r="D111" s="40" t="str">
        <f t="shared" si="6"/>
        <v>10514  윤땡똥</v>
      </c>
      <c r="E111" s="31" t="s">
        <v>97</v>
      </c>
      <c r="F111" s="41" t="str">
        <f t="shared" si="7"/>
        <v>1</v>
      </c>
      <c r="G111" s="41">
        <f t="shared" si="8"/>
        <v>5</v>
      </c>
      <c r="H111" s="41">
        <f t="shared" si="9"/>
        <v>14</v>
      </c>
    </row>
    <row r="112" spans="1:8">
      <c r="A112" s="34">
        <v>10515</v>
      </c>
      <c r="B112" s="34" t="s">
        <v>54</v>
      </c>
      <c r="C112" s="5" t="str">
        <f t="shared" si="5"/>
        <v>이뿅봉</v>
      </c>
      <c r="D112" s="40" t="str">
        <f t="shared" si="6"/>
        <v>10515  이땡똥</v>
      </c>
      <c r="E112" s="31" t="s">
        <v>97</v>
      </c>
      <c r="F112" s="41" t="str">
        <f t="shared" si="7"/>
        <v>1</v>
      </c>
      <c r="G112" s="41">
        <f t="shared" si="8"/>
        <v>5</v>
      </c>
      <c r="H112" s="41">
        <f t="shared" si="9"/>
        <v>15</v>
      </c>
    </row>
    <row r="113" spans="1:8">
      <c r="A113" s="34">
        <v>10516</v>
      </c>
      <c r="B113" s="34" t="s">
        <v>54</v>
      </c>
      <c r="C113" s="5" t="str">
        <f t="shared" si="5"/>
        <v>이뿅봉</v>
      </c>
      <c r="D113" s="40" t="str">
        <f t="shared" si="6"/>
        <v>10516  이땡똥</v>
      </c>
      <c r="E113" s="31" t="s">
        <v>97</v>
      </c>
      <c r="F113" s="41" t="str">
        <f t="shared" si="7"/>
        <v>1</v>
      </c>
      <c r="G113" s="41">
        <f t="shared" si="8"/>
        <v>5</v>
      </c>
      <c r="H113" s="41">
        <f t="shared" si="9"/>
        <v>16</v>
      </c>
    </row>
    <row r="114" spans="1:8">
      <c r="A114" s="34">
        <v>10517</v>
      </c>
      <c r="B114" s="34" t="s">
        <v>54</v>
      </c>
      <c r="C114" s="5" t="str">
        <f t="shared" si="5"/>
        <v>이뿅봉</v>
      </c>
      <c r="D114" s="40" t="str">
        <f t="shared" si="6"/>
        <v>10517  이땡똥</v>
      </c>
      <c r="E114" s="31" t="s">
        <v>97</v>
      </c>
      <c r="F114" s="41" t="str">
        <f t="shared" si="7"/>
        <v>1</v>
      </c>
      <c r="G114" s="41">
        <f t="shared" si="8"/>
        <v>5</v>
      </c>
      <c r="H114" s="41">
        <f t="shared" si="9"/>
        <v>17</v>
      </c>
    </row>
    <row r="115" spans="1:8">
      <c r="A115" s="34">
        <v>10518</v>
      </c>
      <c r="B115" s="34" t="s">
        <v>78</v>
      </c>
      <c r="C115" s="5" t="str">
        <f t="shared" si="5"/>
        <v>임뿅봉</v>
      </c>
      <c r="D115" s="40" t="str">
        <f t="shared" si="6"/>
        <v>10518  임땡똥</v>
      </c>
      <c r="E115" s="31" t="s">
        <v>97</v>
      </c>
      <c r="F115" s="41" t="str">
        <f t="shared" si="7"/>
        <v>1</v>
      </c>
      <c r="G115" s="41">
        <f t="shared" si="8"/>
        <v>5</v>
      </c>
      <c r="H115" s="41">
        <f t="shared" si="9"/>
        <v>18</v>
      </c>
    </row>
    <row r="116" spans="1:8">
      <c r="A116" s="34">
        <v>10519</v>
      </c>
      <c r="B116" s="34" t="s">
        <v>78</v>
      </c>
      <c r="C116" s="5" t="str">
        <f t="shared" si="5"/>
        <v>임뿅봉</v>
      </c>
      <c r="D116" s="40" t="str">
        <f t="shared" si="6"/>
        <v>10519  임땡똥</v>
      </c>
      <c r="E116" s="31" t="s">
        <v>97</v>
      </c>
      <c r="F116" s="41" t="str">
        <f t="shared" si="7"/>
        <v>1</v>
      </c>
      <c r="G116" s="41">
        <f t="shared" si="8"/>
        <v>5</v>
      </c>
      <c r="H116" s="41">
        <f t="shared" si="9"/>
        <v>19</v>
      </c>
    </row>
    <row r="117" spans="1:8">
      <c r="A117" s="34">
        <v>10520</v>
      </c>
      <c r="B117" s="34" t="s">
        <v>55</v>
      </c>
      <c r="C117" s="5" t="str">
        <f t="shared" si="5"/>
        <v>장뿅봉</v>
      </c>
      <c r="D117" s="40" t="str">
        <f t="shared" si="6"/>
        <v>10520  장땡똥</v>
      </c>
      <c r="E117" s="31" t="s">
        <v>97</v>
      </c>
      <c r="F117" s="41" t="str">
        <f t="shared" si="7"/>
        <v>1</v>
      </c>
      <c r="G117" s="41">
        <f t="shared" si="8"/>
        <v>5</v>
      </c>
      <c r="H117" s="41">
        <f t="shared" si="9"/>
        <v>20</v>
      </c>
    </row>
    <row r="118" spans="1:8">
      <c r="A118" s="34">
        <v>10521</v>
      </c>
      <c r="B118" s="34" t="s">
        <v>57</v>
      </c>
      <c r="C118" s="5" t="str">
        <f t="shared" si="5"/>
        <v>조뿅봉</v>
      </c>
      <c r="D118" s="40" t="str">
        <f t="shared" si="6"/>
        <v>10521  조땡똥</v>
      </c>
      <c r="E118" s="31" t="s">
        <v>97</v>
      </c>
      <c r="F118" s="41" t="str">
        <f t="shared" si="7"/>
        <v>1</v>
      </c>
      <c r="G118" s="41">
        <f t="shared" si="8"/>
        <v>5</v>
      </c>
      <c r="H118" s="41">
        <f t="shared" si="9"/>
        <v>21</v>
      </c>
    </row>
    <row r="119" spans="1:8">
      <c r="A119" s="34">
        <v>10522</v>
      </c>
      <c r="B119" s="34" t="s">
        <v>59</v>
      </c>
      <c r="C119" s="5" t="str">
        <f t="shared" si="5"/>
        <v>최뿅봉</v>
      </c>
      <c r="D119" s="40" t="str">
        <f t="shared" si="6"/>
        <v>10522  최땡똥</v>
      </c>
      <c r="E119" s="31" t="s">
        <v>97</v>
      </c>
      <c r="F119" s="41" t="str">
        <f t="shared" si="7"/>
        <v>1</v>
      </c>
      <c r="G119" s="41">
        <f t="shared" si="8"/>
        <v>5</v>
      </c>
      <c r="H119" s="41">
        <f t="shared" si="9"/>
        <v>22</v>
      </c>
    </row>
    <row r="120" spans="1:8">
      <c r="A120" s="34">
        <v>10523</v>
      </c>
      <c r="B120" s="34" t="s">
        <v>59</v>
      </c>
      <c r="C120" s="5" t="str">
        <f t="shared" si="5"/>
        <v>최뿅봉</v>
      </c>
      <c r="D120" s="40" t="str">
        <f t="shared" si="6"/>
        <v>10523  최땡똥</v>
      </c>
      <c r="E120" s="31" t="s">
        <v>97</v>
      </c>
      <c r="F120" s="41" t="str">
        <f t="shared" si="7"/>
        <v>1</v>
      </c>
      <c r="G120" s="41">
        <f t="shared" si="8"/>
        <v>5</v>
      </c>
      <c r="H120" s="41">
        <f t="shared" si="9"/>
        <v>23</v>
      </c>
    </row>
    <row r="121" spans="1:8">
      <c r="A121" s="34">
        <v>10601</v>
      </c>
      <c r="B121" s="34" t="s">
        <v>79</v>
      </c>
      <c r="C121" s="5" t="str">
        <f t="shared" si="5"/>
        <v>권뿅봉</v>
      </c>
      <c r="D121" s="40" t="str">
        <f t="shared" si="6"/>
        <v>10601  권땡똥</v>
      </c>
      <c r="E121" s="31" t="s">
        <v>97</v>
      </c>
      <c r="F121" s="41" t="str">
        <f t="shared" si="7"/>
        <v>1</v>
      </c>
      <c r="G121" s="41">
        <f t="shared" si="8"/>
        <v>6</v>
      </c>
      <c r="H121" s="41">
        <f t="shared" si="9"/>
        <v>1</v>
      </c>
    </row>
    <row r="122" spans="1:8">
      <c r="A122" s="34">
        <v>10602</v>
      </c>
      <c r="B122" s="34" t="s">
        <v>49</v>
      </c>
      <c r="C122" s="5" t="str">
        <f t="shared" si="5"/>
        <v>김뿅봉</v>
      </c>
      <c r="D122" s="40" t="str">
        <f t="shared" si="6"/>
        <v>10602  김땡똥</v>
      </c>
      <c r="E122" s="31" t="s">
        <v>97</v>
      </c>
      <c r="F122" s="41" t="str">
        <f t="shared" si="7"/>
        <v>1</v>
      </c>
      <c r="G122" s="41">
        <f t="shared" si="8"/>
        <v>6</v>
      </c>
      <c r="H122" s="41">
        <f t="shared" si="9"/>
        <v>2</v>
      </c>
    </row>
    <row r="123" spans="1:8">
      <c r="A123" s="34">
        <v>10603</v>
      </c>
      <c r="B123" s="34" t="s">
        <v>49</v>
      </c>
      <c r="C123" s="5" t="str">
        <f t="shared" si="5"/>
        <v>김뿅봉</v>
      </c>
      <c r="D123" s="40" t="str">
        <f t="shared" si="6"/>
        <v>10603  김땡똥</v>
      </c>
      <c r="E123" s="31" t="s">
        <v>97</v>
      </c>
      <c r="F123" s="41" t="str">
        <f t="shared" si="7"/>
        <v>1</v>
      </c>
      <c r="G123" s="41">
        <f t="shared" si="8"/>
        <v>6</v>
      </c>
      <c r="H123" s="41">
        <f t="shared" si="9"/>
        <v>3</v>
      </c>
    </row>
    <row r="124" spans="1:8">
      <c r="A124" s="34">
        <v>10604</v>
      </c>
      <c r="B124" s="34" t="s">
        <v>49</v>
      </c>
      <c r="C124" s="5" t="str">
        <f t="shared" si="5"/>
        <v>김뿅봉</v>
      </c>
      <c r="D124" s="40" t="str">
        <f t="shared" si="6"/>
        <v>10604  김땡똥</v>
      </c>
      <c r="E124" s="31" t="s">
        <v>97</v>
      </c>
      <c r="F124" s="41" t="str">
        <f t="shared" si="7"/>
        <v>1</v>
      </c>
      <c r="G124" s="41">
        <f t="shared" si="8"/>
        <v>6</v>
      </c>
      <c r="H124" s="41">
        <f t="shared" si="9"/>
        <v>4</v>
      </c>
    </row>
    <row r="125" spans="1:8">
      <c r="A125" s="34">
        <v>10605</v>
      </c>
      <c r="B125" s="34" t="s">
        <v>49</v>
      </c>
      <c r="C125" s="5" t="str">
        <f t="shared" si="5"/>
        <v>김뿅봉</v>
      </c>
      <c r="D125" s="40" t="str">
        <f t="shared" si="6"/>
        <v>10605  김땡똥</v>
      </c>
      <c r="E125" s="31" t="s">
        <v>97</v>
      </c>
      <c r="F125" s="41" t="str">
        <f t="shared" si="7"/>
        <v>1</v>
      </c>
      <c r="G125" s="41">
        <f t="shared" si="8"/>
        <v>6</v>
      </c>
      <c r="H125" s="41">
        <f t="shared" si="9"/>
        <v>5</v>
      </c>
    </row>
    <row r="126" spans="1:8">
      <c r="A126" s="34">
        <v>10606</v>
      </c>
      <c r="B126" s="34" t="s">
        <v>49</v>
      </c>
      <c r="C126" s="5" t="str">
        <f t="shared" si="5"/>
        <v>김뿅봉</v>
      </c>
      <c r="D126" s="40" t="str">
        <f t="shared" si="6"/>
        <v>10606  김땡똥</v>
      </c>
      <c r="E126" s="31" t="s">
        <v>97</v>
      </c>
      <c r="F126" s="41" t="str">
        <f t="shared" si="7"/>
        <v>1</v>
      </c>
      <c r="G126" s="41">
        <f t="shared" si="8"/>
        <v>6</v>
      </c>
      <c r="H126" s="41">
        <f t="shared" si="9"/>
        <v>6</v>
      </c>
    </row>
    <row r="127" spans="1:8">
      <c r="A127" s="34">
        <v>10607</v>
      </c>
      <c r="B127" s="34" t="s">
        <v>69</v>
      </c>
      <c r="C127" s="5" t="str">
        <f t="shared" si="5"/>
        <v>노뿅봉</v>
      </c>
      <c r="D127" s="40" t="str">
        <f t="shared" si="6"/>
        <v>10607  노땡똥</v>
      </c>
      <c r="E127" s="31" t="s">
        <v>97</v>
      </c>
      <c r="F127" s="41" t="str">
        <f t="shared" si="7"/>
        <v>1</v>
      </c>
      <c r="G127" s="41">
        <f t="shared" si="8"/>
        <v>6</v>
      </c>
      <c r="H127" s="41">
        <f t="shared" si="9"/>
        <v>7</v>
      </c>
    </row>
    <row r="128" spans="1:8">
      <c r="A128" s="34">
        <v>10608</v>
      </c>
      <c r="B128" s="34" t="s">
        <v>50</v>
      </c>
      <c r="C128" s="5" t="str">
        <f t="shared" si="5"/>
        <v>박뿅봉</v>
      </c>
      <c r="D128" s="40" t="str">
        <f t="shared" si="6"/>
        <v>10608  박땡똥</v>
      </c>
      <c r="E128" s="31" t="s">
        <v>97</v>
      </c>
      <c r="F128" s="41" t="str">
        <f t="shared" si="7"/>
        <v>1</v>
      </c>
      <c r="G128" s="41">
        <f t="shared" si="8"/>
        <v>6</v>
      </c>
      <c r="H128" s="41">
        <f t="shared" si="9"/>
        <v>8</v>
      </c>
    </row>
    <row r="129" spans="1:8">
      <c r="A129" s="34">
        <v>10609</v>
      </c>
      <c r="B129" s="34" t="s">
        <v>50</v>
      </c>
      <c r="C129" s="5" t="str">
        <f t="shared" si="5"/>
        <v>박뿅봉</v>
      </c>
      <c r="D129" s="40" t="str">
        <f t="shared" si="6"/>
        <v>10609  박땡똥</v>
      </c>
      <c r="E129" s="31" t="s">
        <v>97</v>
      </c>
      <c r="F129" s="41" t="str">
        <f t="shared" si="7"/>
        <v>1</v>
      </c>
      <c r="G129" s="41">
        <f t="shared" si="8"/>
        <v>6</v>
      </c>
      <c r="H129" s="41">
        <f t="shared" si="9"/>
        <v>9</v>
      </c>
    </row>
    <row r="130" spans="1:8">
      <c r="A130" s="34">
        <v>10610</v>
      </c>
      <c r="B130" s="34" t="s">
        <v>80</v>
      </c>
      <c r="C130" s="5" t="str">
        <f t="shared" si="5"/>
        <v>백뿅봉</v>
      </c>
      <c r="D130" s="40" t="str">
        <f t="shared" si="6"/>
        <v>10610  백땡똥</v>
      </c>
      <c r="E130" s="31" t="s">
        <v>97</v>
      </c>
      <c r="F130" s="41" t="str">
        <f t="shared" si="7"/>
        <v>1</v>
      </c>
      <c r="G130" s="41">
        <f t="shared" si="8"/>
        <v>6</v>
      </c>
      <c r="H130" s="41">
        <f t="shared" si="9"/>
        <v>10</v>
      </c>
    </row>
    <row r="131" spans="1:8">
      <c r="A131" s="34">
        <v>10611</v>
      </c>
      <c r="B131" s="34" t="s">
        <v>70</v>
      </c>
      <c r="C131" s="5" t="str">
        <f t="shared" ref="C131:C194" si="10">LEFT(B131)&amp;"뿅"&amp;"봉"</f>
        <v>손뿅봉</v>
      </c>
      <c r="D131" s="40" t="str">
        <f t="shared" ref="D131:D194" si="11">A131&amp;"  "&amp;B131</f>
        <v>10611  손땡똥</v>
      </c>
      <c r="E131" s="31" t="s">
        <v>97</v>
      </c>
      <c r="F131" s="41" t="str">
        <f t="shared" ref="F131:F194" si="12">LEFT(A131)</f>
        <v>1</v>
      </c>
      <c r="G131" s="41">
        <f t="shared" ref="G131:G194" si="13">MOD(QUOTIENT(A131,100),100)</f>
        <v>6</v>
      </c>
      <c r="H131" s="41">
        <f t="shared" ref="H131:H194" si="14">MOD(A131,100)</f>
        <v>11</v>
      </c>
    </row>
    <row r="132" spans="1:8">
      <c r="A132" s="34">
        <v>10612</v>
      </c>
      <c r="B132" s="34" t="s">
        <v>51</v>
      </c>
      <c r="C132" s="5" t="str">
        <f t="shared" si="10"/>
        <v>송뿅봉</v>
      </c>
      <c r="D132" s="40" t="str">
        <f t="shared" si="11"/>
        <v>10612  송땡똥</v>
      </c>
      <c r="E132" s="31" t="s">
        <v>97</v>
      </c>
      <c r="F132" s="41" t="str">
        <f t="shared" si="12"/>
        <v>1</v>
      </c>
      <c r="G132" s="41">
        <f t="shared" si="13"/>
        <v>6</v>
      </c>
      <c r="H132" s="41">
        <f t="shared" si="14"/>
        <v>12</v>
      </c>
    </row>
    <row r="133" spans="1:8">
      <c r="A133" s="34">
        <v>10613</v>
      </c>
      <c r="B133" s="34" t="s">
        <v>77</v>
      </c>
      <c r="C133" s="5" t="str">
        <f t="shared" si="10"/>
        <v>오뿅봉</v>
      </c>
      <c r="D133" s="40" t="str">
        <f t="shared" si="11"/>
        <v>10613  오땡똥</v>
      </c>
      <c r="E133" s="31" t="s">
        <v>97</v>
      </c>
      <c r="F133" s="41" t="str">
        <f t="shared" si="12"/>
        <v>1</v>
      </c>
      <c r="G133" s="41">
        <f t="shared" si="13"/>
        <v>6</v>
      </c>
      <c r="H133" s="41">
        <f t="shared" si="14"/>
        <v>13</v>
      </c>
    </row>
    <row r="134" spans="1:8">
      <c r="A134" s="34">
        <v>10614</v>
      </c>
      <c r="B134" s="34" t="s">
        <v>65</v>
      </c>
      <c r="C134" s="5" t="str">
        <f t="shared" si="10"/>
        <v>윤뿅봉</v>
      </c>
      <c r="D134" s="40" t="str">
        <f t="shared" si="11"/>
        <v>10614  윤땡똥</v>
      </c>
      <c r="E134" s="31" t="s">
        <v>97</v>
      </c>
      <c r="F134" s="41" t="str">
        <f t="shared" si="12"/>
        <v>1</v>
      </c>
      <c r="G134" s="41">
        <f t="shared" si="13"/>
        <v>6</v>
      </c>
      <c r="H134" s="41">
        <f t="shared" si="14"/>
        <v>14</v>
      </c>
    </row>
    <row r="135" spans="1:8">
      <c r="A135" s="34">
        <v>10615</v>
      </c>
      <c r="B135" s="34" t="s">
        <v>54</v>
      </c>
      <c r="C135" s="5" t="str">
        <f t="shared" si="10"/>
        <v>이뿅봉</v>
      </c>
      <c r="D135" s="40" t="str">
        <f t="shared" si="11"/>
        <v>10615  이땡똥</v>
      </c>
      <c r="E135" s="31" t="s">
        <v>97</v>
      </c>
      <c r="F135" s="41" t="str">
        <f t="shared" si="12"/>
        <v>1</v>
      </c>
      <c r="G135" s="41">
        <f t="shared" si="13"/>
        <v>6</v>
      </c>
      <c r="H135" s="41">
        <f t="shared" si="14"/>
        <v>15</v>
      </c>
    </row>
    <row r="136" spans="1:8">
      <c r="A136" s="34">
        <v>10616</v>
      </c>
      <c r="B136" s="34" t="s">
        <v>54</v>
      </c>
      <c r="C136" s="5" t="str">
        <f t="shared" si="10"/>
        <v>이뿅봉</v>
      </c>
      <c r="D136" s="40" t="str">
        <f t="shared" si="11"/>
        <v>10616  이땡똥</v>
      </c>
      <c r="E136" s="31" t="s">
        <v>97</v>
      </c>
      <c r="F136" s="41" t="str">
        <f t="shared" si="12"/>
        <v>1</v>
      </c>
      <c r="G136" s="41">
        <f t="shared" si="13"/>
        <v>6</v>
      </c>
      <c r="H136" s="41">
        <f t="shared" si="14"/>
        <v>16</v>
      </c>
    </row>
    <row r="137" spans="1:8">
      <c r="A137" s="34">
        <v>10617</v>
      </c>
      <c r="B137" s="34" t="s">
        <v>54</v>
      </c>
      <c r="C137" s="5" t="str">
        <f t="shared" si="10"/>
        <v>이뿅봉</v>
      </c>
      <c r="D137" s="40" t="str">
        <f t="shared" si="11"/>
        <v>10617  이땡똥</v>
      </c>
      <c r="E137" s="31" t="s">
        <v>97</v>
      </c>
      <c r="F137" s="41" t="str">
        <f t="shared" si="12"/>
        <v>1</v>
      </c>
      <c r="G137" s="41">
        <f t="shared" si="13"/>
        <v>6</v>
      </c>
      <c r="H137" s="41">
        <f t="shared" si="14"/>
        <v>17</v>
      </c>
    </row>
    <row r="138" spans="1:8">
      <c r="A138" s="34">
        <v>10618</v>
      </c>
      <c r="B138" s="34" t="s">
        <v>55</v>
      </c>
      <c r="C138" s="5" t="str">
        <f t="shared" si="10"/>
        <v>장뿅봉</v>
      </c>
      <c r="D138" s="40" t="str">
        <f t="shared" si="11"/>
        <v>10618  장땡똥</v>
      </c>
      <c r="E138" s="31" t="s">
        <v>97</v>
      </c>
      <c r="F138" s="41" t="str">
        <f t="shared" si="12"/>
        <v>1</v>
      </c>
      <c r="G138" s="41">
        <f t="shared" si="13"/>
        <v>6</v>
      </c>
      <c r="H138" s="41">
        <f t="shared" si="14"/>
        <v>18</v>
      </c>
    </row>
    <row r="139" spans="1:8">
      <c r="A139" s="34">
        <v>10619</v>
      </c>
      <c r="B139" s="34" t="s">
        <v>66</v>
      </c>
      <c r="C139" s="5" t="str">
        <f t="shared" si="10"/>
        <v>전뿅봉</v>
      </c>
      <c r="D139" s="40" t="str">
        <f t="shared" si="11"/>
        <v>10619  전땡똥</v>
      </c>
      <c r="E139" s="31" t="s">
        <v>97</v>
      </c>
      <c r="F139" s="41" t="str">
        <f t="shared" si="12"/>
        <v>1</v>
      </c>
      <c r="G139" s="41">
        <f t="shared" si="13"/>
        <v>6</v>
      </c>
      <c r="H139" s="41">
        <f t="shared" si="14"/>
        <v>19</v>
      </c>
    </row>
    <row r="140" spans="1:8">
      <c r="A140" s="34">
        <v>10620</v>
      </c>
      <c r="B140" s="34" t="s">
        <v>66</v>
      </c>
      <c r="C140" s="5" t="str">
        <f t="shared" si="10"/>
        <v>전뿅봉</v>
      </c>
      <c r="D140" s="40" t="str">
        <f t="shared" si="11"/>
        <v>10620  전땡똥</v>
      </c>
      <c r="E140" s="31" t="s">
        <v>97</v>
      </c>
      <c r="F140" s="41" t="str">
        <f t="shared" si="12"/>
        <v>1</v>
      </c>
      <c r="G140" s="41">
        <f t="shared" si="13"/>
        <v>6</v>
      </c>
      <c r="H140" s="41">
        <f t="shared" si="14"/>
        <v>20</v>
      </c>
    </row>
    <row r="141" spans="1:8">
      <c r="A141" s="34">
        <v>10621</v>
      </c>
      <c r="B141" s="34" t="s">
        <v>56</v>
      </c>
      <c r="C141" s="5" t="str">
        <f t="shared" si="10"/>
        <v>정뿅봉</v>
      </c>
      <c r="D141" s="40" t="str">
        <f t="shared" si="11"/>
        <v>10621  정땡똥</v>
      </c>
      <c r="E141" s="31" t="s">
        <v>97</v>
      </c>
      <c r="F141" s="41" t="str">
        <f t="shared" si="12"/>
        <v>1</v>
      </c>
      <c r="G141" s="41">
        <f t="shared" si="13"/>
        <v>6</v>
      </c>
      <c r="H141" s="41">
        <f t="shared" si="14"/>
        <v>21</v>
      </c>
    </row>
    <row r="142" spans="1:8">
      <c r="A142" s="34">
        <v>10622</v>
      </c>
      <c r="B142" s="34" t="s">
        <v>57</v>
      </c>
      <c r="C142" s="5" t="str">
        <f t="shared" si="10"/>
        <v>조뿅봉</v>
      </c>
      <c r="D142" s="40" t="str">
        <f t="shared" si="11"/>
        <v>10622  조땡똥</v>
      </c>
      <c r="E142" s="31" t="s">
        <v>97</v>
      </c>
      <c r="F142" s="41" t="str">
        <f t="shared" si="12"/>
        <v>1</v>
      </c>
      <c r="G142" s="41">
        <f t="shared" si="13"/>
        <v>6</v>
      </c>
      <c r="H142" s="41">
        <f t="shared" si="14"/>
        <v>22</v>
      </c>
    </row>
    <row r="143" spans="1:8">
      <c r="A143" s="34">
        <v>10623</v>
      </c>
      <c r="B143" s="34" t="s">
        <v>59</v>
      </c>
      <c r="C143" s="5" t="str">
        <f t="shared" si="10"/>
        <v>최뿅봉</v>
      </c>
      <c r="D143" s="40" t="str">
        <f t="shared" si="11"/>
        <v>10623  최땡똥</v>
      </c>
      <c r="E143" s="31" t="s">
        <v>97</v>
      </c>
      <c r="F143" s="41" t="str">
        <f t="shared" si="12"/>
        <v>1</v>
      </c>
      <c r="G143" s="41">
        <f t="shared" si="13"/>
        <v>6</v>
      </c>
      <c r="H143" s="41">
        <f t="shared" si="14"/>
        <v>23</v>
      </c>
    </row>
    <row r="144" spans="1:8">
      <c r="A144" s="34">
        <v>10624</v>
      </c>
      <c r="B144" s="34" t="s">
        <v>81</v>
      </c>
      <c r="C144" s="5" t="str">
        <f t="shared" si="10"/>
        <v>편뿅봉</v>
      </c>
      <c r="D144" s="40" t="str">
        <f t="shared" si="11"/>
        <v>10624  편땡똥</v>
      </c>
      <c r="E144" s="31" t="s">
        <v>97</v>
      </c>
      <c r="F144" s="41" t="str">
        <f t="shared" si="12"/>
        <v>1</v>
      </c>
      <c r="G144" s="41">
        <f t="shared" si="13"/>
        <v>6</v>
      </c>
      <c r="H144" s="41">
        <f t="shared" si="14"/>
        <v>24</v>
      </c>
    </row>
    <row r="145" spans="1:8">
      <c r="A145" s="34">
        <v>10625</v>
      </c>
      <c r="B145" s="34" t="s">
        <v>82</v>
      </c>
      <c r="C145" s="5" t="str">
        <f t="shared" si="10"/>
        <v>한뿅봉</v>
      </c>
      <c r="D145" s="40" t="str">
        <f t="shared" si="11"/>
        <v>10625  한땡똥</v>
      </c>
      <c r="E145" s="31" t="s">
        <v>97</v>
      </c>
      <c r="F145" s="41" t="str">
        <f t="shared" si="12"/>
        <v>1</v>
      </c>
      <c r="G145" s="41">
        <f t="shared" si="13"/>
        <v>6</v>
      </c>
      <c r="H145" s="41">
        <f t="shared" si="14"/>
        <v>25</v>
      </c>
    </row>
    <row r="146" spans="1:8">
      <c r="A146" s="34">
        <v>20101</v>
      </c>
      <c r="B146" s="34" t="s">
        <v>49</v>
      </c>
      <c r="C146" s="5" t="str">
        <f t="shared" si="10"/>
        <v>김뿅봉</v>
      </c>
      <c r="D146" s="40" t="str">
        <f t="shared" si="11"/>
        <v>20101  김땡똥</v>
      </c>
      <c r="E146" s="31" t="s">
        <v>97</v>
      </c>
      <c r="F146" s="41" t="str">
        <f t="shared" si="12"/>
        <v>2</v>
      </c>
      <c r="G146" s="41">
        <f t="shared" si="13"/>
        <v>1</v>
      </c>
      <c r="H146" s="41">
        <f t="shared" si="14"/>
        <v>1</v>
      </c>
    </row>
    <row r="147" spans="1:8">
      <c r="A147" s="34">
        <v>20102</v>
      </c>
      <c r="B147" s="34" t="s">
        <v>49</v>
      </c>
      <c r="C147" s="5" t="str">
        <f t="shared" si="10"/>
        <v>김뿅봉</v>
      </c>
      <c r="D147" s="40" t="str">
        <f t="shared" si="11"/>
        <v>20102  김땡똥</v>
      </c>
      <c r="E147" s="31" t="s">
        <v>97</v>
      </c>
      <c r="F147" s="41" t="str">
        <f t="shared" si="12"/>
        <v>2</v>
      </c>
      <c r="G147" s="41">
        <f t="shared" si="13"/>
        <v>1</v>
      </c>
      <c r="H147" s="41">
        <f t="shared" si="14"/>
        <v>2</v>
      </c>
    </row>
    <row r="148" spans="1:8">
      <c r="A148" s="34">
        <v>20103</v>
      </c>
      <c r="B148" s="34" t="s">
        <v>49</v>
      </c>
      <c r="C148" s="5" t="str">
        <f t="shared" si="10"/>
        <v>김뿅봉</v>
      </c>
      <c r="D148" s="40" t="str">
        <f t="shared" si="11"/>
        <v>20103  김땡똥</v>
      </c>
      <c r="E148" s="31" t="s">
        <v>97</v>
      </c>
      <c r="F148" s="41" t="str">
        <f t="shared" si="12"/>
        <v>2</v>
      </c>
      <c r="G148" s="41">
        <f t="shared" si="13"/>
        <v>1</v>
      </c>
      <c r="H148" s="41">
        <f t="shared" si="14"/>
        <v>3</v>
      </c>
    </row>
    <row r="149" spans="1:8">
      <c r="A149" s="34">
        <v>20104</v>
      </c>
      <c r="B149" s="34" t="s">
        <v>49</v>
      </c>
      <c r="C149" s="5" t="str">
        <f t="shared" si="10"/>
        <v>김뿅봉</v>
      </c>
      <c r="D149" s="40" t="str">
        <f t="shared" si="11"/>
        <v>20104  김땡똥</v>
      </c>
      <c r="E149" s="31" t="s">
        <v>97</v>
      </c>
      <c r="F149" s="41" t="str">
        <f t="shared" si="12"/>
        <v>2</v>
      </c>
      <c r="G149" s="41">
        <f t="shared" si="13"/>
        <v>1</v>
      </c>
      <c r="H149" s="41">
        <f t="shared" si="14"/>
        <v>4</v>
      </c>
    </row>
    <row r="150" spans="1:8">
      <c r="A150" s="34">
        <v>20105</v>
      </c>
      <c r="B150" s="34" t="s">
        <v>49</v>
      </c>
      <c r="C150" s="5" t="str">
        <f t="shared" si="10"/>
        <v>김뿅봉</v>
      </c>
      <c r="D150" s="40" t="str">
        <f t="shared" si="11"/>
        <v>20105  김땡똥</v>
      </c>
      <c r="E150" s="31" t="s">
        <v>97</v>
      </c>
      <c r="F150" s="41" t="str">
        <f t="shared" si="12"/>
        <v>2</v>
      </c>
      <c r="G150" s="41">
        <f t="shared" si="13"/>
        <v>1</v>
      </c>
      <c r="H150" s="41">
        <f t="shared" si="14"/>
        <v>5</v>
      </c>
    </row>
    <row r="151" spans="1:8">
      <c r="A151" s="34">
        <v>20106</v>
      </c>
      <c r="B151" s="34" t="s">
        <v>49</v>
      </c>
      <c r="C151" s="5" t="str">
        <f t="shared" si="10"/>
        <v>김뿅봉</v>
      </c>
      <c r="D151" s="40" t="str">
        <f t="shared" si="11"/>
        <v>20106  김땡똥</v>
      </c>
      <c r="E151" s="31" t="s">
        <v>97</v>
      </c>
      <c r="F151" s="41" t="str">
        <f t="shared" si="12"/>
        <v>2</v>
      </c>
      <c r="G151" s="41">
        <f t="shared" si="13"/>
        <v>1</v>
      </c>
      <c r="H151" s="41">
        <f t="shared" si="14"/>
        <v>6</v>
      </c>
    </row>
    <row r="152" spans="1:8">
      <c r="A152" s="34">
        <v>20107</v>
      </c>
      <c r="B152" s="34" t="s">
        <v>49</v>
      </c>
      <c r="C152" s="5" t="str">
        <f t="shared" si="10"/>
        <v>김뿅봉</v>
      </c>
      <c r="D152" s="40" t="str">
        <f t="shared" si="11"/>
        <v>20107  김땡똥</v>
      </c>
      <c r="E152" s="31" t="s">
        <v>97</v>
      </c>
      <c r="F152" s="41" t="str">
        <f t="shared" si="12"/>
        <v>2</v>
      </c>
      <c r="G152" s="41">
        <f t="shared" si="13"/>
        <v>1</v>
      </c>
      <c r="H152" s="41">
        <f t="shared" si="14"/>
        <v>7</v>
      </c>
    </row>
    <row r="153" spans="1:8">
      <c r="A153" s="34">
        <v>20108</v>
      </c>
      <c r="B153" s="34" t="s">
        <v>49</v>
      </c>
      <c r="C153" s="5" t="str">
        <f t="shared" si="10"/>
        <v>김뿅봉</v>
      </c>
      <c r="D153" s="40" t="str">
        <f t="shared" si="11"/>
        <v>20108  김땡똥</v>
      </c>
      <c r="E153" s="31" t="s">
        <v>97</v>
      </c>
      <c r="F153" s="41" t="str">
        <f t="shared" si="12"/>
        <v>2</v>
      </c>
      <c r="G153" s="41">
        <f t="shared" si="13"/>
        <v>1</v>
      </c>
      <c r="H153" s="41">
        <f t="shared" si="14"/>
        <v>8</v>
      </c>
    </row>
    <row r="154" spans="1:8">
      <c r="A154" s="34">
        <v>20109</v>
      </c>
      <c r="B154" s="34" t="s">
        <v>50</v>
      </c>
      <c r="C154" s="5" t="str">
        <f t="shared" si="10"/>
        <v>박뿅봉</v>
      </c>
      <c r="D154" s="40" t="str">
        <f t="shared" si="11"/>
        <v>20109  박땡똥</v>
      </c>
      <c r="E154" s="31" t="s">
        <v>97</v>
      </c>
      <c r="F154" s="41" t="str">
        <f t="shared" si="12"/>
        <v>2</v>
      </c>
      <c r="G154" s="41">
        <f t="shared" si="13"/>
        <v>1</v>
      </c>
      <c r="H154" s="41">
        <f t="shared" si="14"/>
        <v>9</v>
      </c>
    </row>
    <row r="155" spans="1:8">
      <c r="A155" s="34">
        <v>20110</v>
      </c>
      <c r="B155" s="34" t="s">
        <v>64</v>
      </c>
      <c r="C155" s="5" t="str">
        <f t="shared" si="10"/>
        <v>서뿅봉</v>
      </c>
      <c r="D155" s="40" t="str">
        <f t="shared" si="11"/>
        <v>20110  서땡똥</v>
      </c>
      <c r="E155" s="31" t="s">
        <v>97</v>
      </c>
      <c r="F155" s="41" t="str">
        <f t="shared" si="12"/>
        <v>2</v>
      </c>
      <c r="G155" s="41">
        <f t="shared" si="13"/>
        <v>1</v>
      </c>
      <c r="H155" s="41">
        <f t="shared" si="14"/>
        <v>10</v>
      </c>
    </row>
    <row r="156" spans="1:8">
      <c r="A156" s="34">
        <v>20111</v>
      </c>
      <c r="B156" s="34" t="s">
        <v>75</v>
      </c>
      <c r="C156" s="5" t="str">
        <f t="shared" si="10"/>
        <v>안뿅봉</v>
      </c>
      <c r="D156" s="40" t="str">
        <f t="shared" si="11"/>
        <v>20111  안땡똥</v>
      </c>
      <c r="E156" s="31" t="s">
        <v>97</v>
      </c>
      <c r="F156" s="41" t="str">
        <f t="shared" si="12"/>
        <v>2</v>
      </c>
      <c r="G156" s="41">
        <f t="shared" si="13"/>
        <v>1</v>
      </c>
      <c r="H156" s="41">
        <f t="shared" si="14"/>
        <v>11</v>
      </c>
    </row>
    <row r="157" spans="1:8">
      <c r="A157" s="34">
        <v>20112</v>
      </c>
      <c r="B157" s="34" t="s">
        <v>75</v>
      </c>
      <c r="C157" s="5" t="str">
        <f t="shared" si="10"/>
        <v>안뿅봉</v>
      </c>
      <c r="D157" s="40" t="str">
        <f t="shared" si="11"/>
        <v>20112  안땡똥</v>
      </c>
      <c r="E157" s="31" t="s">
        <v>97</v>
      </c>
      <c r="F157" s="41" t="str">
        <f t="shared" si="12"/>
        <v>2</v>
      </c>
      <c r="G157" s="41">
        <f t="shared" si="13"/>
        <v>1</v>
      </c>
      <c r="H157" s="41">
        <f t="shared" si="14"/>
        <v>12</v>
      </c>
    </row>
    <row r="158" spans="1:8">
      <c r="A158" s="34">
        <v>20113</v>
      </c>
      <c r="B158" s="34" t="s">
        <v>75</v>
      </c>
      <c r="C158" s="5" t="str">
        <f t="shared" si="10"/>
        <v>안뿅봉</v>
      </c>
      <c r="D158" s="40" t="str">
        <f t="shared" si="11"/>
        <v>20113  안땡똥</v>
      </c>
      <c r="E158" s="31" t="s">
        <v>97</v>
      </c>
      <c r="F158" s="41" t="str">
        <f t="shared" si="12"/>
        <v>2</v>
      </c>
      <c r="G158" s="41">
        <f t="shared" si="13"/>
        <v>1</v>
      </c>
      <c r="H158" s="41">
        <f t="shared" si="14"/>
        <v>13</v>
      </c>
    </row>
    <row r="159" spans="1:8">
      <c r="A159" s="34">
        <v>20114</v>
      </c>
      <c r="B159" s="34" t="s">
        <v>54</v>
      </c>
      <c r="C159" s="5" t="str">
        <f t="shared" si="10"/>
        <v>이뿅봉</v>
      </c>
      <c r="D159" s="40" t="str">
        <f t="shared" si="11"/>
        <v>20114  이땡똥</v>
      </c>
      <c r="E159" s="31" t="s">
        <v>97</v>
      </c>
      <c r="F159" s="41" t="str">
        <f t="shared" si="12"/>
        <v>2</v>
      </c>
      <c r="G159" s="41">
        <f t="shared" si="13"/>
        <v>1</v>
      </c>
      <c r="H159" s="41">
        <f t="shared" si="14"/>
        <v>14</v>
      </c>
    </row>
    <row r="160" spans="1:8">
      <c r="A160" s="34">
        <v>20115</v>
      </c>
      <c r="B160" s="34" t="s">
        <v>54</v>
      </c>
      <c r="C160" s="5" t="str">
        <f t="shared" si="10"/>
        <v>이뿅봉</v>
      </c>
      <c r="D160" s="40" t="str">
        <f t="shared" si="11"/>
        <v>20115  이땡똥</v>
      </c>
      <c r="E160" s="31" t="s">
        <v>97</v>
      </c>
      <c r="F160" s="41" t="str">
        <f t="shared" si="12"/>
        <v>2</v>
      </c>
      <c r="G160" s="41">
        <f t="shared" si="13"/>
        <v>1</v>
      </c>
      <c r="H160" s="41">
        <f t="shared" si="14"/>
        <v>15</v>
      </c>
    </row>
    <row r="161" spans="1:8">
      <c r="A161" s="34">
        <v>20116</v>
      </c>
      <c r="B161" s="34" t="s">
        <v>54</v>
      </c>
      <c r="C161" s="5" t="str">
        <f t="shared" si="10"/>
        <v>이뿅봉</v>
      </c>
      <c r="D161" s="40" t="str">
        <f t="shared" si="11"/>
        <v>20116  이땡똥</v>
      </c>
      <c r="E161" s="31" t="s">
        <v>97</v>
      </c>
      <c r="F161" s="41" t="str">
        <f t="shared" si="12"/>
        <v>2</v>
      </c>
      <c r="G161" s="41">
        <f t="shared" si="13"/>
        <v>1</v>
      </c>
      <c r="H161" s="41">
        <f t="shared" si="14"/>
        <v>16</v>
      </c>
    </row>
    <row r="162" spans="1:8">
      <c r="A162" s="34">
        <v>20117</v>
      </c>
      <c r="B162" s="34" t="s">
        <v>54</v>
      </c>
      <c r="C162" s="5" t="str">
        <f t="shared" si="10"/>
        <v>이뿅봉</v>
      </c>
      <c r="D162" s="40" t="str">
        <f t="shared" si="11"/>
        <v>20117  이땡똥</v>
      </c>
      <c r="E162" s="31" t="s">
        <v>97</v>
      </c>
      <c r="F162" s="41" t="str">
        <f t="shared" si="12"/>
        <v>2</v>
      </c>
      <c r="G162" s="41">
        <f t="shared" si="13"/>
        <v>1</v>
      </c>
      <c r="H162" s="41">
        <f t="shared" si="14"/>
        <v>17</v>
      </c>
    </row>
    <row r="163" spans="1:8">
      <c r="A163" s="34">
        <v>20118</v>
      </c>
      <c r="B163" s="34" t="s">
        <v>54</v>
      </c>
      <c r="C163" s="5" t="str">
        <f t="shared" si="10"/>
        <v>이뿅봉</v>
      </c>
      <c r="D163" s="40" t="str">
        <f t="shared" si="11"/>
        <v>20118  이땡똥</v>
      </c>
      <c r="E163" s="31" t="s">
        <v>97</v>
      </c>
      <c r="F163" s="41" t="str">
        <f t="shared" si="12"/>
        <v>2</v>
      </c>
      <c r="G163" s="41">
        <f t="shared" si="13"/>
        <v>1</v>
      </c>
      <c r="H163" s="41">
        <f t="shared" si="14"/>
        <v>18</v>
      </c>
    </row>
    <row r="164" spans="1:8">
      <c r="A164" s="34">
        <v>20119</v>
      </c>
      <c r="B164" s="34" t="s">
        <v>54</v>
      </c>
      <c r="C164" s="5" t="str">
        <f t="shared" si="10"/>
        <v>이뿅봉</v>
      </c>
      <c r="D164" s="40" t="str">
        <f t="shared" si="11"/>
        <v>20119  이땡똥</v>
      </c>
      <c r="E164" s="31" t="s">
        <v>97</v>
      </c>
      <c r="F164" s="41" t="str">
        <f t="shared" si="12"/>
        <v>2</v>
      </c>
      <c r="G164" s="41">
        <f t="shared" si="13"/>
        <v>1</v>
      </c>
      <c r="H164" s="41">
        <f t="shared" si="14"/>
        <v>19</v>
      </c>
    </row>
    <row r="165" spans="1:8">
      <c r="A165" s="34">
        <v>20120</v>
      </c>
      <c r="B165" s="34" t="s">
        <v>56</v>
      </c>
      <c r="C165" s="5" t="str">
        <f t="shared" si="10"/>
        <v>정뿅봉</v>
      </c>
      <c r="D165" s="40" t="str">
        <f t="shared" si="11"/>
        <v>20120  정땡똥</v>
      </c>
      <c r="E165" s="31" t="s">
        <v>97</v>
      </c>
      <c r="F165" s="41" t="str">
        <f t="shared" si="12"/>
        <v>2</v>
      </c>
      <c r="G165" s="41">
        <f t="shared" si="13"/>
        <v>1</v>
      </c>
      <c r="H165" s="41">
        <f t="shared" si="14"/>
        <v>20</v>
      </c>
    </row>
    <row r="166" spans="1:8">
      <c r="A166" s="34">
        <v>20121</v>
      </c>
      <c r="B166" s="34" t="s">
        <v>57</v>
      </c>
      <c r="C166" s="5" t="str">
        <f t="shared" si="10"/>
        <v>조뿅봉</v>
      </c>
      <c r="D166" s="40" t="str">
        <f t="shared" si="11"/>
        <v>20121  조땡똥</v>
      </c>
      <c r="E166" s="31" t="s">
        <v>97</v>
      </c>
      <c r="F166" s="41" t="str">
        <f t="shared" si="12"/>
        <v>2</v>
      </c>
      <c r="G166" s="41">
        <f t="shared" si="13"/>
        <v>1</v>
      </c>
      <c r="H166" s="41">
        <f t="shared" si="14"/>
        <v>21</v>
      </c>
    </row>
    <row r="167" spans="1:8">
      <c r="A167" s="34">
        <v>20122</v>
      </c>
      <c r="B167" s="34" t="s">
        <v>61</v>
      </c>
      <c r="C167" s="5" t="str">
        <f t="shared" si="10"/>
        <v>홍뿅봉</v>
      </c>
      <c r="D167" s="40" t="str">
        <f t="shared" si="11"/>
        <v>20122  홍땡똥</v>
      </c>
      <c r="E167" s="31" t="s">
        <v>97</v>
      </c>
      <c r="F167" s="41" t="str">
        <f t="shared" si="12"/>
        <v>2</v>
      </c>
      <c r="G167" s="41">
        <f t="shared" si="13"/>
        <v>1</v>
      </c>
      <c r="H167" s="41">
        <f t="shared" si="14"/>
        <v>22</v>
      </c>
    </row>
    <row r="168" spans="1:8">
      <c r="A168" s="34">
        <v>20123</v>
      </c>
      <c r="B168" s="34" t="s">
        <v>62</v>
      </c>
      <c r="C168" s="5" t="str">
        <f t="shared" si="10"/>
        <v>황뿅봉</v>
      </c>
      <c r="D168" s="40" t="str">
        <f t="shared" si="11"/>
        <v>20123  황땡똥</v>
      </c>
      <c r="E168" s="31" t="s">
        <v>97</v>
      </c>
      <c r="F168" s="41" t="str">
        <f t="shared" si="12"/>
        <v>2</v>
      </c>
      <c r="G168" s="41">
        <f t="shared" si="13"/>
        <v>1</v>
      </c>
      <c r="H168" s="41">
        <f t="shared" si="14"/>
        <v>23</v>
      </c>
    </row>
    <row r="169" spans="1:8">
      <c r="A169" s="34">
        <v>20201</v>
      </c>
      <c r="B169" s="34" t="s">
        <v>83</v>
      </c>
      <c r="C169" s="5" t="str">
        <f t="shared" si="10"/>
        <v>강뿅봉</v>
      </c>
      <c r="D169" s="40" t="str">
        <f t="shared" si="11"/>
        <v>20201  강땡똥</v>
      </c>
      <c r="E169" s="31" t="s">
        <v>97</v>
      </c>
      <c r="F169" s="41" t="str">
        <f t="shared" si="12"/>
        <v>2</v>
      </c>
      <c r="G169" s="41">
        <f t="shared" si="13"/>
        <v>2</v>
      </c>
      <c r="H169" s="41">
        <f t="shared" si="14"/>
        <v>1</v>
      </c>
    </row>
    <row r="170" spans="1:8">
      <c r="A170" s="34">
        <v>20202</v>
      </c>
      <c r="B170" s="34" t="s">
        <v>83</v>
      </c>
      <c r="C170" s="5" t="str">
        <f t="shared" si="10"/>
        <v>강뿅봉</v>
      </c>
      <c r="D170" s="40" t="str">
        <f t="shared" si="11"/>
        <v>20202  강땡똥</v>
      </c>
      <c r="E170" s="31" t="s">
        <v>97</v>
      </c>
      <c r="F170" s="41" t="str">
        <f t="shared" si="12"/>
        <v>2</v>
      </c>
      <c r="G170" s="41">
        <f t="shared" si="13"/>
        <v>2</v>
      </c>
      <c r="H170" s="41">
        <f t="shared" si="14"/>
        <v>2</v>
      </c>
    </row>
    <row r="171" spans="1:8">
      <c r="A171" s="34">
        <v>20203</v>
      </c>
      <c r="B171" s="34" t="s">
        <v>79</v>
      </c>
      <c r="C171" s="5" t="str">
        <f t="shared" si="10"/>
        <v>권뿅봉</v>
      </c>
      <c r="D171" s="40" t="str">
        <f t="shared" si="11"/>
        <v>20203  권땡똥</v>
      </c>
      <c r="E171" s="31" t="s">
        <v>97</v>
      </c>
      <c r="F171" s="41" t="str">
        <f t="shared" si="12"/>
        <v>2</v>
      </c>
      <c r="G171" s="41">
        <f t="shared" si="13"/>
        <v>2</v>
      </c>
      <c r="H171" s="41">
        <f t="shared" si="14"/>
        <v>3</v>
      </c>
    </row>
    <row r="172" spans="1:8">
      <c r="A172" s="34">
        <v>20204</v>
      </c>
      <c r="B172" s="34" t="s">
        <v>79</v>
      </c>
      <c r="C172" s="5" t="str">
        <f t="shared" si="10"/>
        <v>권뿅봉</v>
      </c>
      <c r="D172" s="40" t="str">
        <f t="shared" si="11"/>
        <v>20204  권땡똥</v>
      </c>
      <c r="E172" s="31" t="s">
        <v>97</v>
      </c>
      <c r="F172" s="41" t="str">
        <f t="shared" si="12"/>
        <v>2</v>
      </c>
      <c r="G172" s="41">
        <f t="shared" si="13"/>
        <v>2</v>
      </c>
      <c r="H172" s="41">
        <f t="shared" si="14"/>
        <v>4</v>
      </c>
    </row>
    <row r="173" spans="1:8">
      <c r="A173" s="34">
        <v>20205</v>
      </c>
      <c r="B173" s="34" t="s">
        <v>49</v>
      </c>
      <c r="C173" s="5" t="str">
        <f t="shared" si="10"/>
        <v>김뿅봉</v>
      </c>
      <c r="D173" s="40" t="str">
        <f t="shared" si="11"/>
        <v>20205  김땡똥</v>
      </c>
      <c r="E173" s="31" t="s">
        <v>97</v>
      </c>
      <c r="F173" s="41" t="str">
        <f t="shared" si="12"/>
        <v>2</v>
      </c>
      <c r="G173" s="41">
        <f t="shared" si="13"/>
        <v>2</v>
      </c>
      <c r="H173" s="41">
        <f t="shared" si="14"/>
        <v>5</v>
      </c>
    </row>
    <row r="174" spans="1:8">
      <c r="A174" s="34">
        <v>20206</v>
      </c>
      <c r="B174" s="34" t="s">
        <v>49</v>
      </c>
      <c r="C174" s="5" t="str">
        <f t="shared" si="10"/>
        <v>김뿅봉</v>
      </c>
      <c r="D174" s="40" t="str">
        <f t="shared" si="11"/>
        <v>20206  김땡똥</v>
      </c>
      <c r="E174" s="31" t="s">
        <v>97</v>
      </c>
      <c r="F174" s="41" t="str">
        <f t="shared" si="12"/>
        <v>2</v>
      </c>
      <c r="G174" s="41">
        <f t="shared" si="13"/>
        <v>2</v>
      </c>
      <c r="H174" s="41">
        <f t="shared" si="14"/>
        <v>6</v>
      </c>
    </row>
    <row r="175" spans="1:8">
      <c r="A175" s="34">
        <v>20207</v>
      </c>
      <c r="B175" s="34" t="s">
        <v>69</v>
      </c>
      <c r="C175" s="5" t="str">
        <f t="shared" si="10"/>
        <v>노뿅봉</v>
      </c>
      <c r="D175" s="40" t="str">
        <f t="shared" si="11"/>
        <v>20207  노땡똥</v>
      </c>
      <c r="E175" s="31" t="s">
        <v>97</v>
      </c>
      <c r="F175" s="41" t="str">
        <f t="shared" si="12"/>
        <v>2</v>
      </c>
      <c r="G175" s="41">
        <f t="shared" si="13"/>
        <v>2</v>
      </c>
      <c r="H175" s="41">
        <f t="shared" si="14"/>
        <v>7</v>
      </c>
    </row>
    <row r="176" spans="1:8">
      <c r="A176" s="34">
        <v>20208</v>
      </c>
      <c r="B176" s="34" t="s">
        <v>50</v>
      </c>
      <c r="C176" s="5" t="str">
        <f t="shared" si="10"/>
        <v>박뿅봉</v>
      </c>
      <c r="D176" s="40" t="str">
        <f t="shared" si="11"/>
        <v>20208  박땡똥</v>
      </c>
      <c r="E176" s="31" t="s">
        <v>97</v>
      </c>
      <c r="F176" s="41" t="str">
        <f t="shared" si="12"/>
        <v>2</v>
      </c>
      <c r="G176" s="41">
        <f t="shared" si="13"/>
        <v>2</v>
      </c>
      <c r="H176" s="41">
        <f t="shared" si="14"/>
        <v>8</v>
      </c>
    </row>
    <row r="177" spans="1:8">
      <c r="A177" s="34">
        <v>20209</v>
      </c>
      <c r="B177" s="34" t="s">
        <v>53</v>
      </c>
      <c r="C177" s="5" t="str">
        <f t="shared" si="10"/>
        <v>양뿅봉</v>
      </c>
      <c r="D177" s="40" t="str">
        <f t="shared" si="11"/>
        <v>20209  양땡똥</v>
      </c>
      <c r="E177" s="31" t="s">
        <v>97</v>
      </c>
      <c r="F177" s="41" t="str">
        <f t="shared" si="12"/>
        <v>2</v>
      </c>
      <c r="G177" s="41">
        <f t="shared" si="13"/>
        <v>2</v>
      </c>
      <c r="H177" s="41">
        <f t="shared" si="14"/>
        <v>9</v>
      </c>
    </row>
    <row r="178" spans="1:8">
      <c r="A178" s="34">
        <v>20210</v>
      </c>
      <c r="B178" s="34" t="s">
        <v>53</v>
      </c>
      <c r="C178" s="5" t="str">
        <f t="shared" si="10"/>
        <v>양뿅봉</v>
      </c>
      <c r="D178" s="40" t="str">
        <f t="shared" si="11"/>
        <v>20210  양땡똥</v>
      </c>
      <c r="E178" s="31" t="s">
        <v>97</v>
      </c>
      <c r="F178" s="41" t="str">
        <f t="shared" si="12"/>
        <v>2</v>
      </c>
      <c r="G178" s="41">
        <f t="shared" si="13"/>
        <v>2</v>
      </c>
      <c r="H178" s="41">
        <f t="shared" si="14"/>
        <v>10</v>
      </c>
    </row>
    <row r="179" spans="1:8">
      <c r="A179" s="34">
        <v>20211</v>
      </c>
      <c r="B179" s="34" t="s">
        <v>77</v>
      </c>
      <c r="C179" s="5" t="str">
        <f t="shared" si="10"/>
        <v>오뿅봉</v>
      </c>
      <c r="D179" s="40" t="str">
        <f t="shared" si="11"/>
        <v>20211  오땡똥</v>
      </c>
      <c r="E179" s="31" t="s">
        <v>97</v>
      </c>
      <c r="F179" s="41" t="str">
        <f t="shared" si="12"/>
        <v>2</v>
      </c>
      <c r="G179" s="41">
        <f t="shared" si="13"/>
        <v>2</v>
      </c>
      <c r="H179" s="41">
        <f t="shared" si="14"/>
        <v>11</v>
      </c>
    </row>
    <row r="180" spans="1:8">
      <c r="A180" s="34">
        <v>20212</v>
      </c>
      <c r="B180" s="34" t="s">
        <v>77</v>
      </c>
      <c r="C180" s="5" t="str">
        <f t="shared" si="10"/>
        <v>오뿅봉</v>
      </c>
      <c r="D180" s="40" t="str">
        <f t="shared" si="11"/>
        <v>20212  오땡똥</v>
      </c>
      <c r="E180" s="31" t="s">
        <v>97</v>
      </c>
      <c r="F180" s="41" t="str">
        <f t="shared" si="12"/>
        <v>2</v>
      </c>
      <c r="G180" s="41">
        <f t="shared" si="13"/>
        <v>2</v>
      </c>
      <c r="H180" s="41">
        <f t="shared" si="14"/>
        <v>12</v>
      </c>
    </row>
    <row r="181" spans="1:8">
      <c r="A181" s="34">
        <v>20213</v>
      </c>
      <c r="B181" s="34" t="s">
        <v>65</v>
      </c>
      <c r="C181" s="5" t="str">
        <f t="shared" si="10"/>
        <v>윤뿅봉</v>
      </c>
      <c r="D181" s="40" t="str">
        <f t="shared" si="11"/>
        <v>20213  윤땡똥</v>
      </c>
      <c r="E181" s="31" t="s">
        <v>97</v>
      </c>
      <c r="F181" s="41" t="str">
        <f t="shared" si="12"/>
        <v>2</v>
      </c>
      <c r="G181" s="41">
        <f t="shared" si="13"/>
        <v>2</v>
      </c>
      <c r="H181" s="41">
        <f t="shared" si="14"/>
        <v>13</v>
      </c>
    </row>
    <row r="182" spans="1:8">
      <c r="A182" s="34">
        <v>20214</v>
      </c>
      <c r="B182" s="34" t="s">
        <v>65</v>
      </c>
      <c r="C182" s="5" t="str">
        <f t="shared" si="10"/>
        <v>윤뿅봉</v>
      </c>
      <c r="D182" s="40" t="str">
        <f t="shared" si="11"/>
        <v>20214  윤땡똥</v>
      </c>
      <c r="E182" s="31" t="s">
        <v>97</v>
      </c>
      <c r="F182" s="41" t="str">
        <f t="shared" si="12"/>
        <v>2</v>
      </c>
      <c r="G182" s="41">
        <f t="shared" si="13"/>
        <v>2</v>
      </c>
      <c r="H182" s="41">
        <f t="shared" si="14"/>
        <v>14</v>
      </c>
    </row>
    <row r="183" spans="1:8">
      <c r="A183" s="34">
        <v>20215</v>
      </c>
      <c r="B183" s="34" t="s">
        <v>54</v>
      </c>
      <c r="C183" s="5" t="str">
        <f t="shared" si="10"/>
        <v>이뿅봉</v>
      </c>
      <c r="D183" s="40" t="str">
        <f t="shared" si="11"/>
        <v>20215  이땡똥</v>
      </c>
      <c r="E183" s="31" t="s">
        <v>97</v>
      </c>
      <c r="F183" s="41" t="str">
        <f t="shared" si="12"/>
        <v>2</v>
      </c>
      <c r="G183" s="41">
        <f t="shared" si="13"/>
        <v>2</v>
      </c>
      <c r="H183" s="41">
        <f t="shared" si="14"/>
        <v>15</v>
      </c>
    </row>
    <row r="184" spans="1:8">
      <c r="A184" s="34">
        <v>20216</v>
      </c>
      <c r="B184" s="34" t="s">
        <v>54</v>
      </c>
      <c r="C184" s="5" t="str">
        <f t="shared" si="10"/>
        <v>이뿅봉</v>
      </c>
      <c r="D184" s="40" t="str">
        <f t="shared" si="11"/>
        <v>20216  이땡똥</v>
      </c>
      <c r="E184" s="31" t="s">
        <v>97</v>
      </c>
      <c r="F184" s="41" t="str">
        <f t="shared" si="12"/>
        <v>2</v>
      </c>
      <c r="G184" s="41">
        <f t="shared" si="13"/>
        <v>2</v>
      </c>
      <c r="H184" s="41">
        <f t="shared" si="14"/>
        <v>16</v>
      </c>
    </row>
    <row r="185" spans="1:8">
      <c r="A185" s="34">
        <v>20217</v>
      </c>
      <c r="B185" s="34" t="s">
        <v>54</v>
      </c>
      <c r="C185" s="5" t="str">
        <f t="shared" si="10"/>
        <v>이뿅봉</v>
      </c>
      <c r="D185" s="40" t="str">
        <f t="shared" si="11"/>
        <v>20217  이땡똥</v>
      </c>
      <c r="E185" s="31" t="s">
        <v>97</v>
      </c>
      <c r="F185" s="41" t="str">
        <f t="shared" si="12"/>
        <v>2</v>
      </c>
      <c r="G185" s="41">
        <f t="shared" si="13"/>
        <v>2</v>
      </c>
      <c r="H185" s="41">
        <f t="shared" si="14"/>
        <v>17</v>
      </c>
    </row>
    <row r="186" spans="1:8">
      <c r="A186" s="34">
        <v>20218</v>
      </c>
      <c r="B186" s="34" t="s">
        <v>54</v>
      </c>
      <c r="C186" s="5" t="str">
        <f t="shared" si="10"/>
        <v>이뿅봉</v>
      </c>
      <c r="D186" s="40" t="str">
        <f t="shared" si="11"/>
        <v>20218  이땡똥</v>
      </c>
      <c r="E186" s="31" t="s">
        <v>97</v>
      </c>
      <c r="F186" s="41" t="str">
        <f t="shared" si="12"/>
        <v>2</v>
      </c>
      <c r="G186" s="41">
        <f t="shared" si="13"/>
        <v>2</v>
      </c>
      <c r="H186" s="41">
        <f t="shared" si="14"/>
        <v>18</v>
      </c>
    </row>
    <row r="187" spans="1:8">
      <c r="A187" s="34">
        <v>20219</v>
      </c>
      <c r="B187" s="34" t="s">
        <v>54</v>
      </c>
      <c r="C187" s="5" t="str">
        <f t="shared" si="10"/>
        <v>이뿅봉</v>
      </c>
      <c r="D187" s="40" t="str">
        <f t="shared" si="11"/>
        <v>20219  이땡똥</v>
      </c>
      <c r="E187" s="31" t="s">
        <v>97</v>
      </c>
      <c r="F187" s="41" t="str">
        <f t="shared" si="12"/>
        <v>2</v>
      </c>
      <c r="G187" s="41">
        <f t="shared" si="13"/>
        <v>2</v>
      </c>
      <c r="H187" s="41">
        <f t="shared" si="14"/>
        <v>19</v>
      </c>
    </row>
    <row r="188" spans="1:8">
      <c r="A188" s="34">
        <v>20220</v>
      </c>
      <c r="B188" s="34" t="s">
        <v>54</v>
      </c>
      <c r="C188" s="5" t="str">
        <f t="shared" si="10"/>
        <v>이뿅봉</v>
      </c>
      <c r="D188" s="40" t="str">
        <f t="shared" si="11"/>
        <v>20220  이땡똥</v>
      </c>
      <c r="E188" s="31" t="s">
        <v>97</v>
      </c>
      <c r="F188" s="41" t="str">
        <f t="shared" si="12"/>
        <v>2</v>
      </c>
      <c r="G188" s="41">
        <f t="shared" si="13"/>
        <v>2</v>
      </c>
      <c r="H188" s="41">
        <f t="shared" si="14"/>
        <v>20</v>
      </c>
    </row>
    <row r="189" spans="1:8">
      <c r="A189" s="34">
        <v>20221</v>
      </c>
      <c r="B189" s="34" t="s">
        <v>55</v>
      </c>
      <c r="C189" s="5" t="str">
        <f t="shared" si="10"/>
        <v>장뿅봉</v>
      </c>
      <c r="D189" s="40" t="str">
        <f t="shared" si="11"/>
        <v>20221  장땡똥</v>
      </c>
      <c r="E189" s="31" t="s">
        <v>97</v>
      </c>
      <c r="F189" s="41" t="str">
        <f t="shared" si="12"/>
        <v>2</v>
      </c>
      <c r="G189" s="41">
        <f t="shared" si="13"/>
        <v>2</v>
      </c>
      <c r="H189" s="41">
        <f t="shared" si="14"/>
        <v>21</v>
      </c>
    </row>
    <row r="190" spans="1:8">
      <c r="A190" s="34">
        <v>20222</v>
      </c>
      <c r="B190" s="34" t="s">
        <v>56</v>
      </c>
      <c r="C190" s="5" t="str">
        <f t="shared" si="10"/>
        <v>정뿅봉</v>
      </c>
      <c r="D190" s="40" t="str">
        <f t="shared" si="11"/>
        <v>20222  정땡똥</v>
      </c>
      <c r="E190" s="31" t="s">
        <v>97</v>
      </c>
      <c r="F190" s="41" t="str">
        <f t="shared" si="12"/>
        <v>2</v>
      </c>
      <c r="G190" s="41">
        <f t="shared" si="13"/>
        <v>2</v>
      </c>
      <c r="H190" s="41">
        <f t="shared" si="14"/>
        <v>22</v>
      </c>
    </row>
    <row r="191" spans="1:8">
      <c r="A191" s="34">
        <v>20223</v>
      </c>
      <c r="B191" s="34" t="s">
        <v>60</v>
      </c>
      <c r="C191" s="5" t="str">
        <f t="shared" si="10"/>
        <v>함뿅봉</v>
      </c>
      <c r="D191" s="40" t="str">
        <f t="shared" si="11"/>
        <v>20223  함땡똥</v>
      </c>
      <c r="E191" s="31" t="s">
        <v>97</v>
      </c>
      <c r="F191" s="41" t="str">
        <f t="shared" si="12"/>
        <v>2</v>
      </c>
      <c r="G191" s="41">
        <f t="shared" si="13"/>
        <v>2</v>
      </c>
      <c r="H191" s="41">
        <f t="shared" si="14"/>
        <v>23</v>
      </c>
    </row>
    <row r="192" spans="1:8">
      <c r="A192" s="34">
        <v>20301</v>
      </c>
      <c r="B192" s="34" t="s">
        <v>49</v>
      </c>
      <c r="C192" s="5" t="str">
        <f t="shared" si="10"/>
        <v>김뿅봉</v>
      </c>
      <c r="D192" s="40" t="str">
        <f t="shared" si="11"/>
        <v>20301  김땡똥</v>
      </c>
      <c r="E192" s="31" t="s">
        <v>97</v>
      </c>
      <c r="F192" s="41" t="str">
        <f t="shared" si="12"/>
        <v>2</v>
      </c>
      <c r="G192" s="41">
        <f t="shared" si="13"/>
        <v>3</v>
      </c>
      <c r="H192" s="41">
        <f t="shared" si="14"/>
        <v>1</v>
      </c>
    </row>
    <row r="193" spans="1:8">
      <c r="A193" s="34">
        <v>20302</v>
      </c>
      <c r="B193" s="34" t="s">
        <v>49</v>
      </c>
      <c r="C193" s="5" t="str">
        <f t="shared" si="10"/>
        <v>김뿅봉</v>
      </c>
      <c r="D193" s="40" t="str">
        <f t="shared" si="11"/>
        <v>20302  김땡똥</v>
      </c>
      <c r="E193" s="31" t="s">
        <v>97</v>
      </c>
      <c r="F193" s="41" t="str">
        <f t="shared" si="12"/>
        <v>2</v>
      </c>
      <c r="G193" s="41">
        <f t="shared" si="13"/>
        <v>3</v>
      </c>
      <c r="H193" s="41">
        <f t="shared" si="14"/>
        <v>2</v>
      </c>
    </row>
    <row r="194" spans="1:8">
      <c r="A194" s="34">
        <v>20303</v>
      </c>
      <c r="B194" s="34" t="s">
        <v>49</v>
      </c>
      <c r="C194" s="5" t="str">
        <f t="shared" si="10"/>
        <v>김뿅봉</v>
      </c>
      <c r="D194" s="40" t="str">
        <f t="shared" si="11"/>
        <v>20303  김땡똥</v>
      </c>
      <c r="E194" s="31" t="s">
        <v>97</v>
      </c>
      <c r="F194" s="41" t="str">
        <f t="shared" si="12"/>
        <v>2</v>
      </c>
      <c r="G194" s="41">
        <f t="shared" si="13"/>
        <v>3</v>
      </c>
      <c r="H194" s="41">
        <f t="shared" si="14"/>
        <v>3</v>
      </c>
    </row>
    <row r="195" spans="1:8">
      <c r="A195" s="34">
        <v>20304</v>
      </c>
      <c r="B195" s="34" t="s">
        <v>49</v>
      </c>
      <c r="C195" s="5" t="str">
        <f t="shared" ref="C195:C258" si="15">LEFT(B195)&amp;"뿅"&amp;"봉"</f>
        <v>김뿅봉</v>
      </c>
      <c r="D195" s="40" t="str">
        <f t="shared" ref="D195:D258" si="16">A195&amp;"  "&amp;B195</f>
        <v>20304  김땡똥</v>
      </c>
      <c r="E195" s="31" t="s">
        <v>97</v>
      </c>
      <c r="F195" s="41" t="str">
        <f t="shared" ref="F195:F258" si="17">LEFT(A195)</f>
        <v>2</v>
      </c>
      <c r="G195" s="41">
        <f t="shared" ref="G195:G258" si="18">MOD(QUOTIENT(A195,100),100)</f>
        <v>3</v>
      </c>
      <c r="H195" s="41">
        <f t="shared" ref="H195:H258" si="19">MOD(A195,100)</f>
        <v>4</v>
      </c>
    </row>
    <row r="196" spans="1:8">
      <c r="A196" s="34">
        <v>20305</v>
      </c>
      <c r="B196" s="34" t="s">
        <v>49</v>
      </c>
      <c r="C196" s="5" t="str">
        <f t="shared" si="15"/>
        <v>김뿅봉</v>
      </c>
      <c r="D196" s="40" t="str">
        <f t="shared" si="16"/>
        <v>20305  김땡똥</v>
      </c>
      <c r="E196" s="31" t="s">
        <v>97</v>
      </c>
      <c r="F196" s="41" t="str">
        <f t="shared" si="17"/>
        <v>2</v>
      </c>
      <c r="G196" s="41">
        <f t="shared" si="18"/>
        <v>3</v>
      </c>
      <c r="H196" s="41">
        <f t="shared" si="19"/>
        <v>5</v>
      </c>
    </row>
    <row r="197" spans="1:8">
      <c r="A197" s="34">
        <v>20306</v>
      </c>
      <c r="B197" s="34" t="s">
        <v>49</v>
      </c>
      <c r="C197" s="5" t="str">
        <f t="shared" si="15"/>
        <v>김뿅봉</v>
      </c>
      <c r="D197" s="40" t="str">
        <f t="shared" si="16"/>
        <v>20306  김땡똥</v>
      </c>
      <c r="E197" s="31" t="s">
        <v>97</v>
      </c>
      <c r="F197" s="41" t="str">
        <f t="shared" si="17"/>
        <v>2</v>
      </c>
      <c r="G197" s="41">
        <f t="shared" si="18"/>
        <v>3</v>
      </c>
      <c r="H197" s="41">
        <f t="shared" si="19"/>
        <v>6</v>
      </c>
    </row>
    <row r="198" spans="1:8">
      <c r="A198" s="34">
        <v>20307</v>
      </c>
      <c r="B198" s="34" t="s">
        <v>49</v>
      </c>
      <c r="C198" s="5" t="str">
        <f t="shared" si="15"/>
        <v>김뿅봉</v>
      </c>
      <c r="D198" s="40" t="str">
        <f t="shared" si="16"/>
        <v>20307  김땡똥</v>
      </c>
      <c r="E198" s="31" t="s">
        <v>97</v>
      </c>
      <c r="F198" s="41" t="str">
        <f t="shared" si="17"/>
        <v>2</v>
      </c>
      <c r="G198" s="41">
        <f t="shared" si="18"/>
        <v>3</v>
      </c>
      <c r="H198" s="41">
        <f t="shared" si="19"/>
        <v>7</v>
      </c>
    </row>
    <row r="199" spans="1:8">
      <c r="A199" s="34">
        <v>20308</v>
      </c>
      <c r="B199" s="34" t="s">
        <v>69</v>
      </c>
      <c r="C199" s="5" t="str">
        <f t="shared" si="15"/>
        <v>노뿅봉</v>
      </c>
      <c r="D199" s="40" t="str">
        <f t="shared" si="16"/>
        <v>20308  노땡똥</v>
      </c>
      <c r="E199" s="31" t="s">
        <v>97</v>
      </c>
      <c r="F199" s="41" t="str">
        <f t="shared" si="17"/>
        <v>2</v>
      </c>
      <c r="G199" s="41">
        <f t="shared" si="18"/>
        <v>3</v>
      </c>
      <c r="H199" s="41">
        <f t="shared" si="19"/>
        <v>8</v>
      </c>
    </row>
    <row r="200" spans="1:8">
      <c r="A200" s="34">
        <v>20309</v>
      </c>
      <c r="B200" s="34" t="s">
        <v>80</v>
      </c>
      <c r="C200" s="5" t="str">
        <f t="shared" si="15"/>
        <v>백뿅봉</v>
      </c>
      <c r="D200" s="40" t="str">
        <f t="shared" si="16"/>
        <v>20309  백땡똥</v>
      </c>
      <c r="E200" s="31" t="s">
        <v>97</v>
      </c>
      <c r="F200" s="41" t="str">
        <f t="shared" si="17"/>
        <v>2</v>
      </c>
      <c r="G200" s="41">
        <f t="shared" si="18"/>
        <v>3</v>
      </c>
      <c r="H200" s="41">
        <f t="shared" si="19"/>
        <v>9</v>
      </c>
    </row>
    <row r="201" spans="1:8">
      <c r="A201" s="34">
        <v>20310</v>
      </c>
      <c r="B201" s="34" t="s">
        <v>51</v>
      </c>
      <c r="C201" s="5" t="str">
        <f t="shared" si="15"/>
        <v>송뿅봉</v>
      </c>
      <c r="D201" s="40" t="str">
        <f t="shared" si="16"/>
        <v>20310  송땡똥</v>
      </c>
      <c r="E201" s="31" t="s">
        <v>97</v>
      </c>
      <c r="F201" s="41" t="str">
        <f t="shared" si="17"/>
        <v>2</v>
      </c>
      <c r="G201" s="41">
        <f t="shared" si="18"/>
        <v>3</v>
      </c>
      <c r="H201" s="41">
        <f t="shared" si="19"/>
        <v>10</v>
      </c>
    </row>
    <row r="202" spans="1:8">
      <c r="A202" s="34">
        <v>20311</v>
      </c>
      <c r="B202" s="34" t="s">
        <v>52</v>
      </c>
      <c r="C202" s="5" t="str">
        <f t="shared" si="15"/>
        <v>신뿅봉</v>
      </c>
      <c r="D202" s="40" t="str">
        <f t="shared" si="16"/>
        <v>20311  신땡똥</v>
      </c>
      <c r="E202" s="31" t="s">
        <v>97</v>
      </c>
      <c r="F202" s="41" t="str">
        <f t="shared" si="17"/>
        <v>2</v>
      </c>
      <c r="G202" s="41">
        <f t="shared" si="18"/>
        <v>3</v>
      </c>
      <c r="H202" s="41">
        <f t="shared" si="19"/>
        <v>11</v>
      </c>
    </row>
    <row r="203" spans="1:8">
      <c r="A203" s="34">
        <v>20312</v>
      </c>
      <c r="B203" s="34" t="s">
        <v>65</v>
      </c>
      <c r="C203" s="5" t="str">
        <f t="shared" si="15"/>
        <v>윤뿅봉</v>
      </c>
      <c r="D203" s="40" t="str">
        <f t="shared" si="16"/>
        <v>20312  윤땡똥</v>
      </c>
      <c r="E203" s="31" t="s">
        <v>97</v>
      </c>
      <c r="F203" s="41" t="str">
        <f t="shared" si="17"/>
        <v>2</v>
      </c>
      <c r="G203" s="41">
        <f t="shared" si="18"/>
        <v>3</v>
      </c>
      <c r="H203" s="41">
        <f t="shared" si="19"/>
        <v>12</v>
      </c>
    </row>
    <row r="204" spans="1:8">
      <c r="A204" s="34">
        <v>20313</v>
      </c>
      <c r="B204" s="34" t="s">
        <v>54</v>
      </c>
      <c r="C204" s="5" t="str">
        <f t="shared" si="15"/>
        <v>이뿅봉</v>
      </c>
      <c r="D204" s="40" t="str">
        <f t="shared" si="16"/>
        <v>20313  이땡똥</v>
      </c>
      <c r="E204" s="31" t="s">
        <v>97</v>
      </c>
      <c r="F204" s="41" t="str">
        <f t="shared" si="17"/>
        <v>2</v>
      </c>
      <c r="G204" s="41">
        <f t="shared" si="18"/>
        <v>3</v>
      </c>
      <c r="H204" s="41">
        <f t="shared" si="19"/>
        <v>13</v>
      </c>
    </row>
    <row r="205" spans="1:8">
      <c r="A205" s="34">
        <v>20314</v>
      </c>
      <c r="B205" s="34" t="s">
        <v>54</v>
      </c>
      <c r="C205" s="5" t="str">
        <f t="shared" si="15"/>
        <v>이뿅봉</v>
      </c>
      <c r="D205" s="40" t="str">
        <f t="shared" si="16"/>
        <v>20314  이땡똥</v>
      </c>
      <c r="E205" s="31" t="s">
        <v>97</v>
      </c>
      <c r="F205" s="41" t="str">
        <f t="shared" si="17"/>
        <v>2</v>
      </c>
      <c r="G205" s="41">
        <f t="shared" si="18"/>
        <v>3</v>
      </c>
      <c r="H205" s="41">
        <f t="shared" si="19"/>
        <v>14</v>
      </c>
    </row>
    <row r="206" spans="1:8">
      <c r="A206" s="34">
        <v>20315</v>
      </c>
      <c r="B206" s="34" t="s">
        <v>54</v>
      </c>
      <c r="C206" s="5" t="str">
        <f t="shared" si="15"/>
        <v>이뿅봉</v>
      </c>
      <c r="D206" s="40" t="str">
        <f t="shared" si="16"/>
        <v>20315  이땡똥</v>
      </c>
      <c r="E206" s="31" t="s">
        <v>97</v>
      </c>
      <c r="F206" s="41" t="str">
        <f t="shared" si="17"/>
        <v>2</v>
      </c>
      <c r="G206" s="41">
        <f t="shared" si="18"/>
        <v>3</v>
      </c>
      <c r="H206" s="41">
        <f t="shared" si="19"/>
        <v>15</v>
      </c>
    </row>
    <row r="207" spans="1:8">
      <c r="A207" s="34">
        <v>20316</v>
      </c>
      <c r="B207" s="34" t="s">
        <v>54</v>
      </c>
      <c r="C207" s="5" t="str">
        <f t="shared" si="15"/>
        <v>이뿅봉</v>
      </c>
      <c r="D207" s="40" t="str">
        <f t="shared" si="16"/>
        <v>20316  이땡똥</v>
      </c>
      <c r="E207" s="31" t="s">
        <v>97</v>
      </c>
      <c r="F207" s="41" t="str">
        <f t="shared" si="17"/>
        <v>2</v>
      </c>
      <c r="G207" s="41">
        <f t="shared" si="18"/>
        <v>3</v>
      </c>
      <c r="H207" s="41">
        <f t="shared" si="19"/>
        <v>16</v>
      </c>
    </row>
    <row r="208" spans="1:8">
      <c r="A208" s="34">
        <v>20317</v>
      </c>
      <c r="B208" s="34" t="s">
        <v>66</v>
      </c>
      <c r="C208" s="5" t="str">
        <f t="shared" si="15"/>
        <v>전뿅봉</v>
      </c>
      <c r="D208" s="40" t="str">
        <f t="shared" si="16"/>
        <v>20317  전땡똥</v>
      </c>
      <c r="E208" s="31" t="s">
        <v>97</v>
      </c>
      <c r="F208" s="41" t="str">
        <f t="shared" si="17"/>
        <v>2</v>
      </c>
      <c r="G208" s="41">
        <f t="shared" si="18"/>
        <v>3</v>
      </c>
      <c r="H208" s="41">
        <f t="shared" si="19"/>
        <v>17</v>
      </c>
    </row>
    <row r="209" spans="1:8">
      <c r="A209" s="34">
        <v>20318</v>
      </c>
      <c r="B209" s="34" t="s">
        <v>56</v>
      </c>
      <c r="C209" s="5" t="str">
        <f t="shared" si="15"/>
        <v>정뿅봉</v>
      </c>
      <c r="D209" s="40" t="str">
        <f t="shared" si="16"/>
        <v>20318  정땡똥</v>
      </c>
      <c r="E209" s="31" t="s">
        <v>97</v>
      </c>
      <c r="F209" s="41" t="str">
        <f t="shared" si="17"/>
        <v>2</v>
      </c>
      <c r="G209" s="41">
        <f t="shared" si="18"/>
        <v>3</v>
      </c>
      <c r="H209" s="41">
        <f t="shared" si="19"/>
        <v>18</v>
      </c>
    </row>
    <row r="210" spans="1:8">
      <c r="A210" s="34">
        <v>20319</v>
      </c>
      <c r="B210" s="34" t="s">
        <v>56</v>
      </c>
      <c r="C210" s="5" t="str">
        <f t="shared" si="15"/>
        <v>정뿅봉</v>
      </c>
      <c r="D210" s="40" t="str">
        <f t="shared" si="16"/>
        <v>20319  정땡똥</v>
      </c>
      <c r="E210" s="31" t="s">
        <v>97</v>
      </c>
      <c r="F210" s="41" t="str">
        <f t="shared" si="17"/>
        <v>2</v>
      </c>
      <c r="G210" s="41">
        <f t="shared" si="18"/>
        <v>3</v>
      </c>
      <c r="H210" s="41">
        <f t="shared" si="19"/>
        <v>19</v>
      </c>
    </row>
    <row r="211" spans="1:8">
      <c r="A211" s="34">
        <v>20320</v>
      </c>
      <c r="B211" s="34" t="s">
        <v>56</v>
      </c>
      <c r="C211" s="5" t="str">
        <f t="shared" si="15"/>
        <v>정뿅봉</v>
      </c>
      <c r="D211" s="40" t="str">
        <f t="shared" si="16"/>
        <v>20320  정땡똥</v>
      </c>
      <c r="E211" s="31" t="s">
        <v>97</v>
      </c>
      <c r="F211" s="41" t="str">
        <f t="shared" si="17"/>
        <v>2</v>
      </c>
      <c r="G211" s="41">
        <f t="shared" si="18"/>
        <v>3</v>
      </c>
      <c r="H211" s="41">
        <f t="shared" si="19"/>
        <v>20</v>
      </c>
    </row>
    <row r="212" spans="1:8">
      <c r="A212" s="34">
        <v>20321</v>
      </c>
      <c r="B212" s="34" t="s">
        <v>57</v>
      </c>
      <c r="C212" s="5" t="str">
        <f t="shared" si="15"/>
        <v>조뿅봉</v>
      </c>
      <c r="D212" s="40" t="str">
        <f t="shared" si="16"/>
        <v>20321  조땡똥</v>
      </c>
      <c r="E212" s="31" t="s">
        <v>97</v>
      </c>
      <c r="F212" s="41" t="str">
        <f t="shared" si="17"/>
        <v>2</v>
      </c>
      <c r="G212" s="41">
        <f t="shared" si="18"/>
        <v>3</v>
      </c>
      <c r="H212" s="41">
        <f t="shared" si="19"/>
        <v>21</v>
      </c>
    </row>
    <row r="213" spans="1:8">
      <c r="A213" s="34">
        <v>20322</v>
      </c>
      <c r="B213" s="34" t="s">
        <v>67</v>
      </c>
      <c r="C213" s="5" t="str">
        <f t="shared" si="15"/>
        <v>주뿅봉</v>
      </c>
      <c r="D213" s="40" t="str">
        <f t="shared" si="16"/>
        <v>20322  주땡똥</v>
      </c>
      <c r="E213" s="31" t="s">
        <v>97</v>
      </c>
      <c r="F213" s="41" t="str">
        <f t="shared" si="17"/>
        <v>2</v>
      </c>
      <c r="G213" s="41">
        <f t="shared" si="18"/>
        <v>3</v>
      </c>
      <c r="H213" s="41">
        <f t="shared" si="19"/>
        <v>22</v>
      </c>
    </row>
    <row r="214" spans="1:8">
      <c r="A214" s="34">
        <v>20401</v>
      </c>
      <c r="B214" s="34" t="s">
        <v>83</v>
      </c>
      <c r="C214" s="5" t="str">
        <f t="shared" si="15"/>
        <v>강뿅봉</v>
      </c>
      <c r="D214" s="40" t="str">
        <f t="shared" si="16"/>
        <v>20401  강땡똥</v>
      </c>
      <c r="E214" s="31" t="s">
        <v>97</v>
      </c>
      <c r="F214" s="41" t="str">
        <f t="shared" si="17"/>
        <v>2</v>
      </c>
      <c r="G214" s="41">
        <f t="shared" si="18"/>
        <v>4</v>
      </c>
      <c r="H214" s="41">
        <f t="shared" si="19"/>
        <v>1</v>
      </c>
    </row>
    <row r="215" spans="1:8">
      <c r="A215" s="34">
        <v>20402</v>
      </c>
      <c r="B215" s="34" t="s">
        <v>49</v>
      </c>
      <c r="C215" s="5" t="str">
        <f t="shared" si="15"/>
        <v>김뿅봉</v>
      </c>
      <c r="D215" s="40" t="str">
        <f t="shared" si="16"/>
        <v>20402  김땡똥</v>
      </c>
      <c r="E215" s="31" t="s">
        <v>97</v>
      </c>
      <c r="F215" s="41" t="str">
        <f t="shared" si="17"/>
        <v>2</v>
      </c>
      <c r="G215" s="41">
        <f t="shared" si="18"/>
        <v>4</v>
      </c>
      <c r="H215" s="41">
        <f t="shared" si="19"/>
        <v>2</v>
      </c>
    </row>
    <row r="216" spans="1:8">
      <c r="A216" s="34">
        <v>20403</v>
      </c>
      <c r="B216" s="34" t="s">
        <v>49</v>
      </c>
      <c r="C216" s="5" t="str">
        <f t="shared" si="15"/>
        <v>김뿅봉</v>
      </c>
      <c r="D216" s="40" t="str">
        <f t="shared" si="16"/>
        <v>20403  김땡똥</v>
      </c>
      <c r="E216" s="31" t="s">
        <v>97</v>
      </c>
      <c r="F216" s="41" t="str">
        <f t="shared" si="17"/>
        <v>2</v>
      </c>
      <c r="G216" s="41">
        <f t="shared" si="18"/>
        <v>4</v>
      </c>
      <c r="H216" s="41">
        <f t="shared" si="19"/>
        <v>3</v>
      </c>
    </row>
    <row r="217" spans="1:8">
      <c r="A217" s="34">
        <v>20404</v>
      </c>
      <c r="B217" s="34" t="s">
        <v>49</v>
      </c>
      <c r="C217" s="5" t="str">
        <f t="shared" si="15"/>
        <v>김뿅봉</v>
      </c>
      <c r="D217" s="40" t="str">
        <f t="shared" si="16"/>
        <v>20404  김땡똥</v>
      </c>
      <c r="E217" s="31" t="s">
        <v>97</v>
      </c>
      <c r="F217" s="41" t="str">
        <f t="shared" si="17"/>
        <v>2</v>
      </c>
      <c r="G217" s="41">
        <f t="shared" si="18"/>
        <v>4</v>
      </c>
      <c r="H217" s="41">
        <f t="shared" si="19"/>
        <v>4</v>
      </c>
    </row>
    <row r="218" spans="1:8">
      <c r="A218" s="34">
        <v>20405</v>
      </c>
      <c r="B218" s="34" t="s">
        <v>49</v>
      </c>
      <c r="C218" s="5" t="str">
        <f t="shared" si="15"/>
        <v>김뿅봉</v>
      </c>
      <c r="D218" s="40" t="str">
        <f t="shared" si="16"/>
        <v>20405  김땡똥</v>
      </c>
      <c r="E218" s="31" t="s">
        <v>97</v>
      </c>
      <c r="F218" s="41" t="str">
        <f t="shared" si="17"/>
        <v>2</v>
      </c>
      <c r="G218" s="41">
        <f t="shared" si="18"/>
        <v>4</v>
      </c>
      <c r="H218" s="41">
        <f t="shared" si="19"/>
        <v>5</v>
      </c>
    </row>
    <row r="219" spans="1:8">
      <c r="A219" s="34">
        <v>20406</v>
      </c>
      <c r="B219" s="34" t="s">
        <v>49</v>
      </c>
      <c r="C219" s="5" t="str">
        <f t="shared" si="15"/>
        <v>김뿅봉</v>
      </c>
      <c r="D219" s="40" t="str">
        <f t="shared" si="16"/>
        <v>20406  김땡똥</v>
      </c>
      <c r="E219" s="31" t="s">
        <v>97</v>
      </c>
      <c r="F219" s="41" t="str">
        <f t="shared" si="17"/>
        <v>2</v>
      </c>
      <c r="G219" s="41">
        <f t="shared" si="18"/>
        <v>4</v>
      </c>
      <c r="H219" s="41">
        <f t="shared" si="19"/>
        <v>6</v>
      </c>
    </row>
    <row r="220" spans="1:8">
      <c r="A220" s="34">
        <v>20407</v>
      </c>
      <c r="B220" s="34" t="s">
        <v>49</v>
      </c>
      <c r="C220" s="5" t="str">
        <f t="shared" si="15"/>
        <v>김뿅봉</v>
      </c>
      <c r="D220" s="40" t="str">
        <f t="shared" si="16"/>
        <v>20407  김땡똥</v>
      </c>
      <c r="E220" s="31" t="s">
        <v>97</v>
      </c>
      <c r="F220" s="41" t="str">
        <f t="shared" si="17"/>
        <v>2</v>
      </c>
      <c r="G220" s="41">
        <f t="shared" si="18"/>
        <v>4</v>
      </c>
      <c r="H220" s="41">
        <f t="shared" si="19"/>
        <v>7</v>
      </c>
    </row>
    <row r="221" spans="1:8">
      <c r="A221" s="34">
        <v>20408</v>
      </c>
      <c r="B221" s="34" t="s">
        <v>49</v>
      </c>
      <c r="C221" s="5" t="str">
        <f t="shared" si="15"/>
        <v>김뿅봉</v>
      </c>
      <c r="D221" s="40" t="str">
        <f t="shared" si="16"/>
        <v>20408  김땡똥</v>
      </c>
      <c r="E221" s="31" t="s">
        <v>97</v>
      </c>
      <c r="F221" s="41" t="str">
        <f t="shared" si="17"/>
        <v>2</v>
      </c>
      <c r="G221" s="41">
        <f t="shared" si="18"/>
        <v>4</v>
      </c>
      <c r="H221" s="41">
        <f t="shared" si="19"/>
        <v>8</v>
      </c>
    </row>
    <row r="222" spans="1:8">
      <c r="A222" s="34">
        <v>20409</v>
      </c>
      <c r="B222" s="34" t="s">
        <v>49</v>
      </c>
      <c r="C222" s="5" t="str">
        <f t="shared" si="15"/>
        <v>김뿅봉</v>
      </c>
      <c r="D222" s="40" t="str">
        <f t="shared" si="16"/>
        <v>20409  김땡똥</v>
      </c>
      <c r="E222" s="31" t="s">
        <v>97</v>
      </c>
      <c r="F222" s="41" t="str">
        <f t="shared" si="17"/>
        <v>2</v>
      </c>
      <c r="G222" s="41">
        <f t="shared" si="18"/>
        <v>4</v>
      </c>
      <c r="H222" s="41">
        <f t="shared" si="19"/>
        <v>9</v>
      </c>
    </row>
    <row r="223" spans="1:8">
      <c r="A223" s="34">
        <v>20410</v>
      </c>
      <c r="B223" s="34" t="s">
        <v>49</v>
      </c>
      <c r="C223" s="5" t="str">
        <f t="shared" si="15"/>
        <v>김뿅봉</v>
      </c>
      <c r="D223" s="40" t="str">
        <f t="shared" si="16"/>
        <v>20410  김땡똥</v>
      </c>
      <c r="E223" s="31" t="s">
        <v>97</v>
      </c>
      <c r="F223" s="41" t="str">
        <f t="shared" si="17"/>
        <v>2</v>
      </c>
      <c r="G223" s="41">
        <f t="shared" si="18"/>
        <v>4</v>
      </c>
      <c r="H223" s="41">
        <f t="shared" si="19"/>
        <v>10</v>
      </c>
    </row>
    <row r="224" spans="1:8">
      <c r="A224" s="34">
        <v>20411</v>
      </c>
      <c r="B224" s="34" t="s">
        <v>49</v>
      </c>
      <c r="C224" s="5" t="str">
        <f t="shared" si="15"/>
        <v>김뿅봉</v>
      </c>
      <c r="D224" s="40" t="str">
        <f t="shared" si="16"/>
        <v>20411  김땡똥</v>
      </c>
      <c r="E224" s="31" t="s">
        <v>97</v>
      </c>
      <c r="F224" s="41" t="str">
        <f t="shared" si="17"/>
        <v>2</v>
      </c>
      <c r="G224" s="41">
        <f t="shared" si="18"/>
        <v>4</v>
      </c>
      <c r="H224" s="41">
        <f t="shared" si="19"/>
        <v>11</v>
      </c>
    </row>
    <row r="225" spans="1:8">
      <c r="A225" s="34">
        <v>20412</v>
      </c>
      <c r="B225" s="34" t="s">
        <v>50</v>
      </c>
      <c r="C225" s="5" t="str">
        <f t="shared" si="15"/>
        <v>박뿅봉</v>
      </c>
      <c r="D225" s="40" t="str">
        <f t="shared" si="16"/>
        <v>20412  박땡똥</v>
      </c>
      <c r="E225" s="31" t="s">
        <v>97</v>
      </c>
      <c r="F225" s="41" t="str">
        <f t="shared" si="17"/>
        <v>2</v>
      </c>
      <c r="G225" s="41">
        <f t="shared" si="18"/>
        <v>4</v>
      </c>
      <c r="H225" s="41">
        <f t="shared" si="19"/>
        <v>12</v>
      </c>
    </row>
    <row r="226" spans="1:8">
      <c r="A226" s="34">
        <v>20413</v>
      </c>
      <c r="B226" s="34" t="s">
        <v>50</v>
      </c>
      <c r="C226" s="5" t="str">
        <f t="shared" si="15"/>
        <v>박뿅봉</v>
      </c>
      <c r="D226" s="40" t="str">
        <f t="shared" si="16"/>
        <v>20413  박땡똥</v>
      </c>
      <c r="E226" s="31" t="s">
        <v>97</v>
      </c>
      <c r="F226" s="41" t="str">
        <f t="shared" si="17"/>
        <v>2</v>
      </c>
      <c r="G226" s="41">
        <f t="shared" si="18"/>
        <v>4</v>
      </c>
      <c r="H226" s="41">
        <f t="shared" si="19"/>
        <v>13</v>
      </c>
    </row>
    <row r="227" spans="1:8">
      <c r="A227" s="34">
        <v>20414</v>
      </c>
      <c r="B227" s="34" t="s">
        <v>84</v>
      </c>
      <c r="C227" s="5" t="str">
        <f t="shared" si="15"/>
        <v>배뿅봉</v>
      </c>
      <c r="D227" s="40" t="str">
        <f t="shared" si="16"/>
        <v>20414  배땡똥</v>
      </c>
      <c r="E227" s="31" t="s">
        <v>97</v>
      </c>
      <c r="F227" s="41" t="str">
        <f t="shared" si="17"/>
        <v>2</v>
      </c>
      <c r="G227" s="41">
        <f t="shared" si="18"/>
        <v>4</v>
      </c>
      <c r="H227" s="41">
        <f t="shared" si="19"/>
        <v>14</v>
      </c>
    </row>
    <row r="228" spans="1:8">
      <c r="A228" s="34">
        <v>20415</v>
      </c>
      <c r="B228" s="34" t="s">
        <v>85</v>
      </c>
      <c r="C228" s="5" t="str">
        <f t="shared" si="15"/>
        <v>심뿅봉</v>
      </c>
      <c r="D228" s="40" t="str">
        <f t="shared" si="16"/>
        <v>20415  심땡똥</v>
      </c>
      <c r="E228" s="31" t="s">
        <v>97</v>
      </c>
      <c r="F228" s="41" t="str">
        <f t="shared" si="17"/>
        <v>2</v>
      </c>
      <c r="G228" s="41">
        <f t="shared" si="18"/>
        <v>4</v>
      </c>
      <c r="H228" s="41">
        <f t="shared" si="19"/>
        <v>15</v>
      </c>
    </row>
    <row r="229" spans="1:8">
      <c r="A229" s="34">
        <v>20416</v>
      </c>
      <c r="B229" s="34" t="s">
        <v>54</v>
      </c>
      <c r="C229" s="5" t="str">
        <f t="shared" si="15"/>
        <v>이뿅봉</v>
      </c>
      <c r="D229" s="40" t="str">
        <f t="shared" si="16"/>
        <v>20416  이땡똥</v>
      </c>
      <c r="E229" s="31" t="s">
        <v>97</v>
      </c>
      <c r="F229" s="41" t="str">
        <f t="shared" si="17"/>
        <v>2</v>
      </c>
      <c r="G229" s="41">
        <f t="shared" si="18"/>
        <v>4</v>
      </c>
      <c r="H229" s="41">
        <f t="shared" si="19"/>
        <v>16</v>
      </c>
    </row>
    <row r="230" spans="1:8">
      <c r="A230" s="34">
        <v>20417</v>
      </c>
      <c r="B230" s="34" t="s">
        <v>54</v>
      </c>
      <c r="C230" s="5" t="str">
        <f t="shared" si="15"/>
        <v>이뿅봉</v>
      </c>
      <c r="D230" s="40" t="str">
        <f t="shared" si="16"/>
        <v>20417  이땡똥</v>
      </c>
      <c r="E230" s="31" t="s">
        <v>97</v>
      </c>
      <c r="F230" s="41" t="str">
        <f t="shared" si="17"/>
        <v>2</v>
      </c>
      <c r="G230" s="41">
        <f t="shared" si="18"/>
        <v>4</v>
      </c>
      <c r="H230" s="41">
        <f t="shared" si="19"/>
        <v>17</v>
      </c>
    </row>
    <row r="231" spans="1:8">
      <c r="A231" s="34">
        <v>20418</v>
      </c>
      <c r="B231" s="34" t="s">
        <v>54</v>
      </c>
      <c r="C231" s="5" t="str">
        <f t="shared" si="15"/>
        <v>이뿅봉</v>
      </c>
      <c r="D231" s="40" t="str">
        <f t="shared" si="16"/>
        <v>20418  이땡똥</v>
      </c>
      <c r="E231" s="31" t="s">
        <v>97</v>
      </c>
      <c r="F231" s="41" t="str">
        <f t="shared" si="17"/>
        <v>2</v>
      </c>
      <c r="G231" s="41">
        <f t="shared" si="18"/>
        <v>4</v>
      </c>
      <c r="H231" s="41">
        <f t="shared" si="19"/>
        <v>18</v>
      </c>
    </row>
    <row r="232" spans="1:8">
      <c r="A232" s="34">
        <v>20419</v>
      </c>
      <c r="B232" s="34" t="s">
        <v>54</v>
      </c>
      <c r="C232" s="5" t="str">
        <f t="shared" si="15"/>
        <v>이뿅봉</v>
      </c>
      <c r="D232" s="40" t="str">
        <f t="shared" si="16"/>
        <v>20419  이땡똥</v>
      </c>
      <c r="E232" s="31" t="s">
        <v>97</v>
      </c>
      <c r="F232" s="41" t="str">
        <f t="shared" si="17"/>
        <v>2</v>
      </c>
      <c r="G232" s="41">
        <f t="shared" si="18"/>
        <v>4</v>
      </c>
      <c r="H232" s="41">
        <f t="shared" si="19"/>
        <v>19</v>
      </c>
    </row>
    <row r="233" spans="1:8">
      <c r="A233" s="34">
        <v>20420</v>
      </c>
      <c r="B233" s="34" t="s">
        <v>55</v>
      </c>
      <c r="C233" s="5" t="str">
        <f t="shared" si="15"/>
        <v>장뿅봉</v>
      </c>
      <c r="D233" s="40" t="str">
        <f t="shared" si="16"/>
        <v>20420  장땡똥</v>
      </c>
      <c r="E233" s="31" t="s">
        <v>97</v>
      </c>
      <c r="F233" s="41" t="str">
        <f t="shared" si="17"/>
        <v>2</v>
      </c>
      <c r="G233" s="41">
        <f t="shared" si="18"/>
        <v>4</v>
      </c>
      <c r="H233" s="41">
        <f t="shared" si="19"/>
        <v>20</v>
      </c>
    </row>
    <row r="234" spans="1:8">
      <c r="A234" s="34">
        <v>20421</v>
      </c>
      <c r="B234" s="34" t="s">
        <v>57</v>
      </c>
      <c r="C234" s="5" t="str">
        <f t="shared" si="15"/>
        <v>조뿅봉</v>
      </c>
      <c r="D234" s="40" t="str">
        <f t="shared" si="16"/>
        <v>20421  조땡똥</v>
      </c>
      <c r="E234" s="31" t="s">
        <v>97</v>
      </c>
      <c r="F234" s="41" t="str">
        <f t="shared" si="17"/>
        <v>2</v>
      </c>
      <c r="G234" s="41">
        <f t="shared" si="18"/>
        <v>4</v>
      </c>
      <c r="H234" s="41">
        <f t="shared" si="19"/>
        <v>21</v>
      </c>
    </row>
    <row r="235" spans="1:8">
      <c r="A235" s="34">
        <v>20422</v>
      </c>
      <c r="B235" s="34" t="s">
        <v>86</v>
      </c>
      <c r="C235" s="5" t="str">
        <f t="shared" si="15"/>
        <v>진뿅봉</v>
      </c>
      <c r="D235" s="40" t="str">
        <f t="shared" si="16"/>
        <v>20422  진땡똥</v>
      </c>
      <c r="E235" s="31" t="s">
        <v>97</v>
      </c>
      <c r="F235" s="41" t="str">
        <f t="shared" si="17"/>
        <v>2</v>
      </c>
      <c r="G235" s="41">
        <f t="shared" si="18"/>
        <v>4</v>
      </c>
      <c r="H235" s="41">
        <f t="shared" si="19"/>
        <v>22</v>
      </c>
    </row>
    <row r="236" spans="1:8">
      <c r="A236" s="34">
        <v>20423</v>
      </c>
      <c r="B236" s="34" t="s">
        <v>62</v>
      </c>
      <c r="C236" s="5" t="str">
        <f t="shared" si="15"/>
        <v>황뿅봉</v>
      </c>
      <c r="D236" s="40" t="str">
        <f t="shared" si="16"/>
        <v>20423  황땡똥</v>
      </c>
      <c r="E236" s="31" t="s">
        <v>97</v>
      </c>
      <c r="F236" s="41" t="str">
        <f t="shared" si="17"/>
        <v>2</v>
      </c>
      <c r="G236" s="41">
        <f t="shared" si="18"/>
        <v>4</v>
      </c>
      <c r="H236" s="41">
        <f t="shared" si="19"/>
        <v>23</v>
      </c>
    </row>
    <row r="237" spans="1:8">
      <c r="A237" s="34">
        <v>20501</v>
      </c>
      <c r="B237" s="34" t="s">
        <v>83</v>
      </c>
      <c r="C237" s="5" t="str">
        <f t="shared" si="15"/>
        <v>강뿅봉</v>
      </c>
      <c r="D237" s="40" t="str">
        <f t="shared" si="16"/>
        <v>20501  강땡똥</v>
      </c>
      <c r="E237" s="31" t="s">
        <v>97</v>
      </c>
      <c r="F237" s="41" t="str">
        <f t="shared" si="17"/>
        <v>2</v>
      </c>
      <c r="G237" s="41">
        <f t="shared" si="18"/>
        <v>5</v>
      </c>
      <c r="H237" s="41">
        <f t="shared" si="19"/>
        <v>1</v>
      </c>
    </row>
    <row r="238" spans="1:8">
      <c r="A238" s="34">
        <v>20502</v>
      </c>
      <c r="B238" s="34" t="s">
        <v>49</v>
      </c>
      <c r="C238" s="5" t="str">
        <f t="shared" si="15"/>
        <v>김뿅봉</v>
      </c>
      <c r="D238" s="40" t="str">
        <f t="shared" si="16"/>
        <v>20502  김땡똥</v>
      </c>
      <c r="E238" s="31" t="s">
        <v>97</v>
      </c>
      <c r="F238" s="41" t="str">
        <f t="shared" si="17"/>
        <v>2</v>
      </c>
      <c r="G238" s="41">
        <f t="shared" si="18"/>
        <v>5</v>
      </c>
      <c r="H238" s="41">
        <f t="shared" si="19"/>
        <v>2</v>
      </c>
    </row>
    <row r="239" spans="1:8">
      <c r="A239" s="34">
        <v>20503</v>
      </c>
      <c r="B239" s="34" t="s">
        <v>49</v>
      </c>
      <c r="C239" s="5" t="str">
        <f t="shared" si="15"/>
        <v>김뿅봉</v>
      </c>
      <c r="D239" s="40" t="str">
        <f t="shared" si="16"/>
        <v>20503  김땡똥</v>
      </c>
      <c r="E239" s="31" t="s">
        <v>97</v>
      </c>
      <c r="F239" s="41" t="str">
        <f t="shared" si="17"/>
        <v>2</v>
      </c>
      <c r="G239" s="41">
        <f t="shared" si="18"/>
        <v>5</v>
      </c>
      <c r="H239" s="41">
        <f t="shared" si="19"/>
        <v>3</v>
      </c>
    </row>
    <row r="240" spans="1:8">
      <c r="A240" s="34">
        <v>20504</v>
      </c>
      <c r="B240" s="34" t="s">
        <v>49</v>
      </c>
      <c r="C240" s="5" t="str">
        <f t="shared" si="15"/>
        <v>김뿅봉</v>
      </c>
      <c r="D240" s="40" t="str">
        <f t="shared" si="16"/>
        <v>20504  김땡똥</v>
      </c>
      <c r="E240" s="31" t="s">
        <v>97</v>
      </c>
      <c r="F240" s="41" t="str">
        <f t="shared" si="17"/>
        <v>2</v>
      </c>
      <c r="G240" s="41">
        <f t="shared" si="18"/>
        <v>5</v>
      </c>
      <c r="H240" s="41">
        <f t="shared" si="19"/>
        <v>4</v>
      </c>
    </row>
    <row r="241" spans="1:8">
      <c r="A241" s="34">
        <v>20505</v>
      </c>
      <c r="B241" s="34" t="s">
        <v>49</v>
      </c>
      <c r="C241" s="5" t="str">
        <f t="shared" si="15"/>
        <v>김뿅봉</v>
      </c>
      <c r="D241" s="40" t="str">
        <f t="shared" si="16"/>
        <v>20505  김땡똥</v>
      </c>
      <c r="E241" s="31" t="s">
        <v>97</v>
      </c>
      <c r="F241" s="41" t="str">
        <f t="shared" si="17"/>
        <v>2</v>
      </c>
      <c r="G241" s="41">
        <f t="shared" si="18"/>
        <v>5</v>
      </c>
      <c r="H241" s="41">
        <f t="shared" si="19"/>
        <v>5</v>
      </c>
    </row>
    <row r="242" spans="1:8">
      <c r="A242" s="34">
        <v>20506</v>
      </c>
      <c r="B242" s="34" t="s">
        <v>50</v>
      </c>
      <c r="C242" s="5" t="str">
        <f t="shared" si="15"/>
        <v>박뿅봉</v>
      </c>
      <c r="D242" s="40" t="str">
        <f t="shared" si="16"/>
        <v>20506  박땡똥</v>
      </c>
      <c r="E242" s="31" t="s">
        <v>97</v>
      </c>
      <c r="F242" s="41" t="str">
        <f t="shared" si="17"/>
        <v>2</v>
      </c>
      <c r="G242" s="41">
        <f t="shared" si="18"/>
        <v>5</v>
      </c>
      <c r="H242" s="41">
        <f t="shared" si="19"/>
        <v>6</v>
      </c>
    </row>
    <row r="243" spans="1:8">
      <c r="A243" s="34">
        <v>20507</v>
      </c>
      <c r="B243" s="34" t="s">
        <v>50</v>
      </c>
      <c r="C243" s="5" t="str">
        <f t="shared" si="15"/>
        <v>박뿅봉</v>
      </c>
      <c r="D243" s="40" t="str">
        <f t="shared" si="16"/>
        <v>20507  박땡똥</v>
      </c>
      <c r="E243" s="31" t="s">
        <v>97</v>
      </c>
      <c r="F243" s="41" t="str">
        <f t="shared" si="17"/>
        <v>2</v>
      </c>
      <c r="G243" s="41">
        <f t="shared" si="18"/>
        <v>5</v>
      </c>
      <c r="H243" s="41">
        <f t="shared" si="19"/>
        <v>7</v>
      </c>
    </row>
    <row r="244" spans="1:8">
      <c r="A244" s="34">
        <v>20508</v>
      </c>
      <c r="B244" s="34" t="s">
        <v>52</v>
      </c>
      <c r="C244" s="5" t="str">
        <f t="shared" si="15"/>
        <v>신뿅봉</v>
      </c>
      <c r="D244" s="40" t="str">
        <f t="shared" si="16"/>
        <v>20508  신땡똥</v>
      </c>
      <c r="E244" s="31" t="s">
        <v>97</v>
      </c>
      <c r="F244" s="41" t="str">
        <f t="shared" si="17"/>
        <v>2</v>
      </c>
      <c r="G244" s="41">
        <f t="shared" si="18"/>
        <v>5</v>
      </c>
      <c r="H244" s="41">
        <f t="shared" si="19"/>
        <v>8</v>
      </c>
    </row>
    <row r="245" spans="1:8">
      <c r="A245" s="34">
        <v>20509</v>
      </c>
      <c r="B245" s="34" t="s">
        <v>54</v>
      </c>
      <c r="C245" s="5" t="str">
        <f t="shared" si="15"/>
        <v>이뿅봉</v>
      </c>
      <c r="D245" s="40" t="str">
        <f t="shared" si="16"/>
        <v>20509  이땡똥</v>
      </c>
      <c r="E245" s="31" t="s">
        <v>97</v>
      </c>
      <c r="F245" s="41" t="str">
        <f t="shared" si="17"/>
        <v>2</v>
      </c>
      <c r="G245" s="41">
        <f t="shared" si="18"/>
        <v>5</v>
      </c>
      <c r="H245" s="41">
        <f t="shared" si="19"/>
        <v>9</v>
      </c>
    </row>
    <row r="246" spans="1:8">
      <c r="A246" s="34">
        <v>20510</v>
      </c>
      <c r="B246" s="34" t="s">
        <v>54</v>
      </c>
      <c r="C246" s="5" t="str">
        <f t="shared" si="15"/>
        <v>이뿅봉</v>
      </c>
      <c r="D246" s="40" t="str">
        <f t="shared" si="16"/>
        <v>20510  이땡똥</v>
      </c>
      <c r="E246" s="31" t="s">
        <v>97</v>
      </c>
      <c r="F246" s="41" t="str">
        <f t="shared" si="17"/>
        <v>2</v>
      </c>
      <c r="G246" s="41">
        <f t="shared" si="18"/>
        <v>5</v>
      </c>
      <c r="H246" s="41">
        <f t="shared" si="19"/>
        <v>10</v>
      </c>
    </row>
    <row r="247" spans="1:8">
      <c r="A247" s="34">
        <v>20511</v>
      </c>
      <c r="B247" s="34" t="s">
        <v>54</v>
      </c>
      <c r="C247" s="5" t="str">
        <f t="shared" si="15"/>
        <v>이뿅봉</v>
      </c>
      <c r="D247" s="40" t="str">
        <f t="shared" si="16"/>
        <v>20511  이땡똥</v>
      </c>
      <c r="E247" s="31" t="s">
        <v>97</v>
      </c>
      <c r="F247" s="41" t="str">
        <f t="shared" si="17"/>
        <v>2</v>
      </c>
      <c r="G247" s="41">
        <f t="shared" si="18"/>
        <v>5</v>
      </c>
      <c r="H247" s="41">
        <f t="shared" si="19"/>
        <v>11</v>
      </c>
    </row>
    <row r="248" spans="1:8">
      <c r="A248" s="34">
        <v>20512</v>
      </c>
      <c r="B248" s="34" t="s">
        <v>54</v>
      </c>
      <c r="C248" s="5" t="str">
        <f t="shared" si="15"/>
        <v>이뿅봉</v>
      </c>
      <c r="D248" s="40" t="str">
        <f t="shared" si="16"/>
        <v>20512  이땡똥</v>
      </c>
      <c r="E248" s="31" t="s">
        <v>97</v>
      </c>
      <c r="F248" s="41" t="str">
        <f t="shared" si="17"/>
        <v>2</v>
      </c>
      <c r="G248" s="41">
        <f t="shared" si="18"/>
        <v>5</v>
      </c>
      <c r="H248" s="41">
        <f t="shared" si="19"/>
        <v>12</v>
      </c>
    </row>
    <row r="249" spans="1:8">
      <c r="A249" s="34">
        <v>20513</v>
      </c>
      <c r="B249" s="34" t="s">
        <v>54</v>
      </c>
      <c r="C249" s="5" t="str">
        <f t="shared" si="15"/>
        <v>이뿅봉</v>
      </c>
      <c r="D249" s="40" t="str">
        <f t="shared" si="16"/>
        <v>20513  이땡똥</v>
      </c>
      <c r="E249" s="31" t="s">
        <v>97</v>
      </c>
      <c r="F249" s="41" t="str">
        <f t="shared" si="17"/>
        <v>2</v>
      </c>
      <c r="G249" s="41">
        <f t="shared" si="18"/>
        <v>5</v>
      </c>
      <c r="H249" s="41">
        <f t="shared" si="19"/>
        <v>13</v>
      </c>
    </row>
    <row r="250" spans="1:8">
      <c r="A250" s="34">
        <v>20514</v>
      </c>
      <c r="B250" s="34" t="s">
        <v>54</v>
      </c>
      <c r="C250" s="5" t="str">
        <f t="shared" si="15"/>
        <v>이뿅봉</v>
      </c>
      <c r="D250" s="40" t="str">
        <f t="shared" si="16"/>
        <v>20514  이땡똥</v>
      </c>
      <c r="E250" s="31" t="s">
        <v>97</v>
      </c>
      <c r="F250" s="41" t="str">
        <f t="shared" si="17"/>
        <v>2</v>
      </c>
      <c r="G250" s="41">
        <f t="shared" si="18"/>
        <v>5</v>
      </c>
      <c r="H250" s="41">
        <f t="shared" si="19"/>
        <v>14</v>
      </c>
    </row>
    <row r="251" spans="1:8">
      <c r="A251" s="34">
        <v>20515</v>
      </c>
      <c r="B251" s="34" t="s">
        <v>55</v>
      </c>
      <c r="C251" s="5" t="str">
        <f t="shared" si="15"/>
        <v>장뿅봉</v>
      </c>
      <c r="D251" s="40" t="str">
        <f t="shared" si="16"/>
        <v>20515  장땡똥</v>
      </c>
      <c r="E251" s="31" t="s">
        <v>97</v>
      </c>
      <c r="F251" s="41" t="str">
        <f t="shared" si="17"/>
        <v>2</v>
      </c>
      <c r="G251" s="41">
        <f t="shared" si="18"/>
        <v>5</v>
      </c>
      <c r="H251" s="41">
        <f t="shared" si="19"/>
        <v>15</v>
      </c>
    </row>
    <row r="252" spans="1:8">
      <c r="A252" s="34">
        <v>20516</v>
      </c>
      <c r="B252" s="34" t="s">
        <v>56</v>
      </c>
      <c r="C252" s="5" t="str">
        <f t="shared" si="15"/>
        <v>정뿅봉</v>
      </c>
      <c r="D252" s="40" t="str">
        <f t="shared" si="16"/>
        <v>20516  정땡똥</v>
      </c>
      <c r="E252" s="31" t="s">
        <v>97</v>
      </c>
      <c r="F252" s="41" t="str">
        <f t="shared" si="17"/>
        <v>2</v>
      </c>
      <c r="G252" s="41">
        <f t="shared" si="18"/>
        <v>5</v>
      </c>
      <c r="H252" s="41">
        <f t="shared" si="19"/>
        <v>16</v>
      </c>
    </row>
    <row r="253" spans="1:8">
      <c r="A253" s="34">
        <v>20517</v>
      </c>
      <c r="B253" s="34" t="s">
        <v>57</v>
      </c>
      <c r="C253" s="5" t="str">
        <f t="shared" si="15"/>
        <v>조뿅봉</v>
      </c>
      <c r="D253" s="40" t="str">
        <f t="shared" si="16"/>
        <v>20517  조땡똥</v>
      </c>
      <c r="E253" s="31" t="s">
        <v>97</v>
      </c>
      <c r="F253" s="41" t="str">
        <f t="shared" si="17"/>
        <v>2</v>
      </c>
      <c r="G253" s="41">
        <f t="shared" si="18"/>
        <v>5</v>
      </c>
      <c r="H253" s="41">
        <f t="shared" si="19"/>
        <v>17</v>
      </c>
    </row>
    <row r="254" spans="1:8">
      <c r="A254" s="34">
        <v>20518</v>
      </c>
      <c r="B254" s="34" t="s">
        <v>57</v>
      </c>
      <c r="C254" s="5" t="str">
        <f t="shared" si="15"/>
        <v>조뿅봉</v>
      </c>
      <c r="D254" s="40" t="str">
        <f t="shared" si="16"/>
        <v>20518  조땡똥</v>
      </c>
      <c r="E254" s="31" t="s">
        <v>97</v>
      </c>
      <c r="F254" s="41" t="str">
        <f t="shared" si="17"/>
        <v>2</v>
      </c>
      <c r="G254" s="41">
        <f t="shared" si="18"/>
        <v>5</v>
      </c>
      <c r="H254" s="41">
        <f t="shared" si="19"/>
        <v>18</v>
      </c>
    </row>
    <row r="255" spans="1:8">
      <c r="A255" s="34">
        <v>20519</v>
      </c>
      <c r="B255" s="34" t="s">
        <v>87</v>
      </c>
      <c r="C255" s="5" t="str">
        <f t="shared" si="15"/>
        <v>지뿅봉</v>
      </c>
      <c r="D255" s="40" t="str">
        <f t="shared" si="16"/>
        <v>20519  지땡똥</v>
      </c>
      <c r="E255" s="31" t="s">
        <v>97</v>
      </c>
      <c r="F255" s="41" t="str">
        <f t="shared" si="17"/>
        <v>2</v>
      </c>
      <c r="G255" s="41">
        <f t="shared" si="18"/>
        <v>5</v>
      </c>
      <c r="H255" s="41">
        <f t="shared" si="19"/>
        <v>19</v>
      </c>
    </row>
    <row r="256" spans="1:8">
      <c r="A256" s="34">
        <v>20520</v>
      </c>
      <c r="B256" s="34" t="s">
        <v>59</v>
      </c>
      <c r="C256" s="5" t="str">
        <f t="shared" si="15"/>
        <v>최뿅봉</v>
      </c>
      <c r="D256" s="40" t="str">
        <f t="shared" si="16"/>
        <v>20520  최땡똥</v>
      </c>
      <c r="E256" s="31" t="s">
        <v>97</v>
      </c>
      <c r="F256" s="41" t="str">
        <f t="shared" si="17"/>
        <v>2</v>
      </c>
      <c r="G256" s="41">
        <f t="shared" si="18"/>
        <v>5</v>
      </c>
      <c r="H256" s="41">
        <f t="shared" si="19"/>
        <v>20</v>
      </c>
    </row>
    <row r="257" spans="1:8">
      <c r="A257" s="34">
        <v>20521</v>
      </c>
      <c r="B257" s="34" t="s">
        <v>59</v>
      </c>
      <c r="C257" s="5" t="str">
        <f t="shared" si="15"/>
        <v>최뿅봉</v>
      </c>
      <c r="D257" s="40" t="str">
        <f t="shared" si="16"/>
        <v>20521  최땡똥</v>
      </c>
      <c r="E257" s="31" t="s">
        <v>97</v>
      </c>
      <c r="F257" s="41" t="str">
        <f t="shared" si="17"/>
        <v>2</v>
      </c>
      <c r="G257" s="41">
        <f t="shared" si="18"/>
        <v>5</v>
      </c>
      <c r="H257" s="41">
        <f t="shared" si="19"/>
        <v>21</v>
      </c>
    </row>
    <row r="258" spans="1:8">
      <c r="A258" s="34">
        <v>20522</v>
      </c>
      <c r="B258" s="34" t="s">
        <v>59</v>
      </c>
      <c r="C258" s="5" t="str">
        <f t="shared" si="15"/>
        <v>최뿅봉</v>
      </c>
      <c r="D258" s="40" t="str">
        <f t="shared" si="16"/>
        <v>20522  최땡똥</v>
      </c>
      <c r="E258" s="31" t="s">
        <v>97</v>
      </c>
      <c r="F258" s="41" t="str">
        <f t="shared" si="17"/>
        <v>2</v>
      </c>
      <c r="G258" s="41">
        <f t="shared" si="18"/>
        <v>5</v>
      </c>
      <c r="H258" s="41">
        <f t="shared" si="19"/>
        <v>22</v>
      </c>
    </row>
    <row r="259" spans="1:8">
      <c r="A259" s="34">
        <v>20523</v>
      </c>
      <c r="B259" s="34" t="s">
        <v>59</v>
      </c>
      <c r="C259" s="5" t="str">
        <f t="shared" ref="C259:C322" si="20">LEFT(B259)&amp;"뿅"&amp;"봉"</f>
        <v>최뿅봉</v>
      </c>
      <c r="D259" s="40" t="str">
        <f t="shared" ref="D259:D322" si="21">A259&amp;"  "&amp;B259</f>
        <v>20523  최땡똥</v>
      </c>
      <c r="E259" s="31" t="s">
        <v>97</v>
      </c>
      <c r="F259" s="41" t="str">
        <f t="shared" ref="F259:F322" si="22">LEFT(A259)</f>
        <v>2</v>
      </c>
      <c r="G259" s="41">
        <f t="shared" ref="G259:G322" si="23">MOD(QUOTIENT(A259,100),100)</f>
        <v>5</v>
      </c>
      <c r="H259" s="41">
        <f t="shared" ref="H259:H322" si="24">MOD(A259,100)</f>
        <v>23</v>
      </c>
    </row>
    <row r="260" spans="1:8">
      <c r="A260" s="34">
        <v>20601</v>
      </c>
      <c r="B260" s="34" t="s">
        <v>49</v>
      </c>
      <c r="C260" s="5" t="str">
        <f t="shared" si="20"/>
        <v>김뿅봉</v>
      </c>
      <c r="D260" s="40" t="str">
        <f t="shared" si="21"/>
        <v>20601  김땡똥</v>
      </c>
      <c r="E260" s="31" t="s">
        <v>97</v>
      </c>
      <c r="F260" s="41" t="str">
        <f t="shared" si="22"/>
        <v>2</v>
      </c>
      <c r="G260" s="41">
        <f t="shared" si="23"/>
        <v>6</v>
      </c>
      <c r="H260" s="41">
        <f t="shared" si="24"/>
        <v>1</v>
      </c>
    </row>
    <row r="261" spans="1:8">
      <c r="A261" s="34">
        <v>20602</v>
      </c>
      <c r="B261" s="34" t="s">
        <v>49</v>
      </c>
      <c r="C261" s="5" t="str">
        <f t="shared" si="20"/>
        <v>김뿅봉</v>
      </c>
      <c r="D261" s="40" t="str">
        <f t="shared" si="21"/>
        <v>20602  김땡똥</v>
      </c>
      <c r="E261" s="31" t="s">
        <v>97</v>
      </c>
      <c r="F261" s="41" t="str">
        <f t="shared" si="22"/>
        <v>2</v>
      </c>
      <c r="G261" s="41">
        <f t="shared" si="23"/>
        <v>6</v>
      </c>
      <c r="H261" s="41">
        <f t="shared" si="24"/>
        <v>2</v>
      </c>
    </row>
    <row r="262" spans="1:8">
      <c r="A262" s="34">
        <v>20603</v>
      </c>
      <c r="B262" s="34" t="s">
        <v>49</v>
      </c>
      <c r="C262" s="5" t="str">
        <f t="shared" si="20"/>
        <v>김뿅봉</v>
      </c>
      <c r="D262" s="40" t="str">
        <f t="shared" si="21"/>
        <v>20603  김땡똥</v>
      </c>
      <c r="E262" s="31" t="s">
        <v>97</v>
      </c>
      <c r="F262" s="41" t="str">
        <f t="shared" si="22"/>
        <v>2</v>
      </c>
      <c r="G262" s="41">
        <f t="shared" si="23"/>
        <v>6</v>
      </c>
      <c r="H262" s="41">
        <f t="shared" si="24"/>
        <v>3</v>
      </c>
    </row>
    <row r="263" spans="1:8">
      <c r="A263" s="34">
        <v>20604</v>
      </c>
      <c r="B263" s="34" t="s">
        <v>49</v>
      </c>
      <c r="C263" s="5" t="str">
        <f t="shared" si="20"/>
        <v>김뿅봉</v>
      </c>
      <c r="D263" s="40" t="str">
        <f t="shared" si="21"/>
        <v>20604  김땡똥</v>
      </c>
      <c r="E263" s="31" t="s">
        <v>97</v>
      </c>
      <c r="F263" s="41" t="str">
        <f t="shared" si="22"/>
        <v>2</v>
      </c>
      <c r="G263" s="41">
        <f t="shared" si="23"/>
        <v>6</v>
      </c>
      <c r="H263" s="41">
        <f t="shared" si="24"/>
        <v>4</v>
      </c>
    </row>
    <row r="264" spans="1:8">
      <c r="A264" s="34">
        <v>20605</v>
      </c>
      <c r="B264" s="34" t="s">
        <v>49</v>
      </c>
      <c r="C264" s="5" t="str">
        <f t="shared" si="20"/>
        <v>김뿅봉</v>
      </c>
      <c r="D264" s="40" t="str">
        <f t="shared" si="21"/>
        <v>20605  김땡똥</v>
      </c>
      <c r="E264" s="31" t="s">
        <v>97</v>
      </c>
      <c r="F264" s="41" t="str">
        <f t="shared" si="22"/>
        <v>2</v>
      </c>
      <c r="G264" s="41">
        <f t="shared" si="23"/>
        <v>6</v>
      </c>
      <c r="H264" s="41">
        <f t="shared" si="24"/>
        <v>5</v>
      </c>
    </row>
    <row r="265" spans="1:8">
      <c r="A265" s="34">
        <v>20606</v>
      </c>
      <c r="B265" s="34" t="s">
        <v>49</v>
      </c>
      <c r="C265" s="5" t="str">
        <f t="shared" si="20"/>
        <v>김뿅봉</v>
      </c>
      <c r="D265" s="40" t="str">
        <f t="shared" si="21"/>
        <v>20606  김땡똥</v>
      </c>
      <c r="E265" s="31" t="s">
        <v>97</v>
      </c>
      <c r="F265" s="41" t="str">
        <f t="shared" si="22"/>
        <v>2</v>
      </c>
      <c r="G265" s="41">
        <f t="shared" si="23"/>
        <v>6</v>
      </c>
      <c r="H265" s="41">
        <f t="shared" si="24"/>
        <v>6</v>
      </c>
    </row>
    <row r="266" spans="1:8">
      <c r="A266" s="34">
        <v>20607</v>
      </c>
      <c r="B266" s="34" t="s">
        <v>49</v>
      </c>
      <c r="C266" s="5" t="str">
        <f t="shared" si="20"/>
        <v>김뿅봉</v>
      </c>
      <c r="D266" s="40" t="str">
        <f t="shared" si="21"/>
        <v>20607  김땡똥</v>
      </c>
      <c r="E266" s="31" t="s">
        <v>97</v>
      </c>
      <c r="F266" s="41" t="str">
        <f t="shared" si="22"/>
        <v>2</v>
      </c>
      <c r="G266" s="41">
        <f t="shared" si="23"/>
        <v>6</v>
      </c>
      <c r="H266" s="41">
        <f t="shared" si="24"/>
        <v>7</v>
      </c>
    </row>
    <row r="267" spans="1:8">
      <c r="A267" s="34">
        <v>20608</v>
      </c>
      <c r="B267" s="34" t="s">
        <v>50</v>
      </c>
      <c r="C267" s="5" t="str">
        <f t="shared" si="20"/>
        <v>박뿅봉</v>
      </c>
      <c r="D267" s="40" t="str">
        <f t="shared" si="21"/>
        <v>20608  박땡똥</v>
      </c>
      <c r="E267" s="31" t="s">
        <v>97</v>
      </c>
      <c r="F267" s="41" t="str">
        <f t="shared" si="22"/>
        <v>2</v>
      </c>
      <c r="G267" s="41">
        <f t="shared" si="23"/>
        <v>6</v>
      </c>
      <c r="H267" s="41">
        <f t="shared" si="24"/>
        <v>8</v>
      </c>
    </row>
    <row r="268" spans="1:8">
      <c r="A268" s="34">
        <v>20609</v>
      </c>
      <c r="B268" s="34" t="s">
        <v>50</v>
      </c>
      <c r="C268" s="5" t="str">
        <f t="shared" si="20"/>
        <v>박뿅봉</v>
      </c>
      <c r="D268" s="40" t="str">
        <f t="shared" si="21"/>
        <v>20609  박땡똥</v>
      </c>
      <c r="E268" s="31" t="s">
        <v>97</v>
      </c>
      <c r="F268" s="41" t="str">
        <f t="shared" si="22"/>
        <v>2</v>
      </c>
      <c r="G268" s="41">
        <f t="shared" si="23"/>
        <v>6</v>
      </c>
      <c r="H268" s="41">
        <f t="shared" si="24"/>
        <v>9</v>
      </c>
    </row>
    <row r="269" spans="1:8">
      <c r="A269" s="34">
        <v>20610</v>
      </c>
      <c r="B269" s="34" t="s">
        <v>65</v>
      </c>
      <c r="C269" s="5" t="str">
        <f t="shared" si="20"/>
        <v>윤뿅봉</v>
      </c>
      <c r="D269" s="40" t="str">
        <f t="shared" si="21"/>
        <v>20610  윤땡똥</v>
      </c>
      <c r="E269" s="31" t="s">
        <v>97</v>
      </c>
      <c r="F269" s="41" t="str">
        <f t="shared" si="22"/>
        <v>2</v>
      </c>
      <c r="G269" s="41">
        <f t="shared" si="23"/>
        <v>6</v>
      </c>
      <c r="H269" s="41">
        <f t="shared" si="24"/>
        <v>10</v>
      </c>
    </row>
    <row r="270" spans="1:8">
      <c r="A270" s="34">
        <v>20611</v>
      </c>
      <c r="B270" s="34" t="s">
        <v>65</v>
      </c>
      <c r="C270" s="5" t="str">
        <f t="shared" si="20"/>
        <v>윤뿅봉</v>
      </c>
      <c r="D270" s="40" t="str">
        <f t="shared" si="21"/>
        <v>20611  윤땡똥</v>
      </c>
      <c r="E270" s="31" t="s">
        <v>97</v>
      </c>
      <c r="F270" s="41" t="str">
        <f t="shared" si="22"/>
        <v>2</v>
      </c>
      <c r="G270" s="41">
        <f t="shared" si="23"/>
        <v>6</v>
      </c>
      <c r="H270" s="41">
        <f t="shared" si="24"/>
        <v>11</v>
      </c>
    </row>
    <row r="271" spans="1:8">
      <c r="A271" s="34">
        <v>20612</v>
      </c>
      <c r="B271" s="34" t="s">
        <v>54</v>
      </c>
      <c r="C271" s="5" t="str">
        <f t="shared" si="20"/>
        <v>이뿅봉</v>
      </c>
      <c r="D271" s="40" t="str">
        <f t="shared" si="21"/>
        <v>20612  이땡똥</v>
      </c>
      <c r="E271" s="31" t="s">
        <v>97</v>
      </c>
      <c r="F271" s="41" t="str">
        <f t="shared" si="22"/>
        <v>2</v>
      </c>
      <c r="G271" s="41">
        <f t="shared" si="23"/>
        <v>6</v>
      </c>
      <c r="H271" s="41">
        <f t="shared" si="24"/>
        <v>12</v>
      </c>
    </row>
    <row r="272" spans="1:8">
      <c r="A272" s="34">
        <v>20613</v>
      </c>
      <c r="B272" s="34" t="s">
        <v>54</v>
      </c>
      <c r="C272" s="5" t="str">
        <f t="shared" si="20"/>
        <v>이뿅봉</v>
      </c>
      <c r="D272" s="40" t="str">
        <f t="shared" si="21"/>
        <v>20613  이땡똥</v>
      </c>
      <c r="E272" s="31" t="s">
        <v>97</v>
      </c>
      <c r="F272" s="41" t="str">
        <f t="shared" si="22"/>
        <v>2</v>
      </c>
      <c r="G272" s="41">
        <f t="shared" si="23"/>
        <v>6</v>
      </c>
      <c r="H272" s="41">
        <f t="shared" si="24"/>
        <v>13</v>
      </c>
    </row>
    <row r="273" spans="1:8">
      <c r="A273" s="34">
        <v>20614</v>
      </c>
      <c r="B273" s="34" t="s">
        <v>54</v>
      </c>
      <c r="C273" s="5" t="str">
        <f t="shared" si="20"/>
        <v>이뿅봉</v>
      </c>
      <c r="D273" s="40" t="str">
        <f t="shared" si="21"/>
        <v>20614  이땡똥</v>
      </c>
      <c r="E273" s="31" t="s">
        <v>97</v>
      </c>
      <c r="F273" s="41" t="str">
        <f t="shared" si="22"/>
        <v>2</v>
      </c>
      <c r="G273" s="41">
        <f t="shared" si="23"/>
        <v>6</v>
      </c>
      <c r="H273" s="41">
        <f t="shared" si="24"/>
        <v>14</v>
      </c>
    </row>
    <row r="274" spans="1:8">
      <c r="A274" s="34">
        <v>20615</v>
      </c>
      <c r="B274" s="34" t="s">
        <v>54</v>
      </c>
      <c r="C274" s="5" t="str">
        <f t="shared" si="20"/>
        <v>이뿅봉</v>
      </c>
      <c r="D274" s="40" t="str">
        <f t="shared" si="21"/>
        <v>20615  이땡똥</v>
      </c>
      <c r="E274" s="31" t="s">
        <v>97</v>
      </c>
      <c r="F274" s="41" t="str">
        <f t="shared" si="22"/>
        <v>2</v>
      </c>
      <c r="G274" s="41">
        <f t="shared" si="23"/>
        <v>6</v>
      </c>
      <c r="H274" s="41">
        <f t="shared" si="24"/>
        <v>15</v>
      </c>
    </row>
    <row r="275" spans="1:8">
      <c r="A275" s="34">
        <v>20616</v>
      </c>
      <c r="B275" s="34" t="s">
        <v>54</v>
      </c>
      <c r="C275" s="5" t="str">
        <f t="shared" si="20"/>
        <v>이뿅봉</v>
      </c>
      <c r="D275" s="40" t="str">
        <f t="shared" si="21"/>
        <v>20616  이땡똥</v>
      </c>
      <c r="E275" s="31" t="s">
        <v>97</v>
      </c>
      <c r="F275" s="41" t="str">
        <f t="shared" si="22"/>
        <v>2</v>
      </c>
      <c r="G275" s="41">
        <f t="shared" si="23"/>
        <v>6</v>
      </c>
      <c r="H275" s="41">
        <f t="shared" si="24"/>
        <v>16</v>
      </c>
    </row>
    <row r="276" spans="1:8">
      <c r="A276" s="34">
        <v>20617</v>
      </c>
      <c r="B276" s="34" t="s">
        <v>78</v>
      </c>
      <c r="C276" s="5" t="str">
        <f t="shared" si="20"/>
        <v>임뿅봉</v>
      </c>
      <c r="D276" s="40" t="str">
        <f t="shared" si="21"/>
        <v>20617  임땡똥</v>
      </c>
      <c r="E276" s="31" t="s">
        <v>97</v>
      </c>
      <c r="F276" s="41" t="str">
        <f t="shared" si="22"/>
        <v>2</v>
      </c>
      <c r="G276" s="41">
        <f t="shared" si="23"/>
        <v>6</v>
      </c>
      <c r="H276" s="41">
        <f t="shared" si="24"/>
        <v>17</v>
      </c>
    </row>
    <row r="277" spans="1:8">
      <c r="A277" s="34">
        <v>20618</v>
      </c>
      <c r="B277" s="34" t="s">
        <v>56</v>
      </c>
      <c r="C277" s="5" t="str">
        <f t="shared" si="20"/>
        <v>정뿅봉</v>
      </c>
      <c r="D277" s="40" t="str">
        <f t="shared" si="21"/>
        <v>20618  정땡똥</v>
      </c>
      <c r="E277" s="31" t="s">
        <v>97</v>
      </c>
      <c r="F277" s="41" t="str">
        <f t="shared" si="22"/>
        <v>2</v>
      </c>
      <c r="G277" s="41">
        <f t="shared" si="23"/>
        <v>6</v>
      </c>
      <c r="H277" s="41">
        <f t="shared" si="24"/>
        <v>18</v>
      </c>
    </row>
    <row r="278" spans="1:8">
      <c r="A278" s="34">
        <v>20619</v>
      </c>
      <c r="B278" s="34" t="s">
        <v>56</v>
      </c>
      <c r="C278" s="5" t="str">
        <f t="shared" si="20"/>
        <v>정뿅봉</v>
      </c>
      <c r="D278" s="40" t="str">
        <f t="shared" si="21"/>
        <v>20619  정땡똥</v>
      </c>
      <c r="E278" s="31" t="s">
        <v>97</v>
      </c>
      <c r="F278" s="41" t="str">
        <f t="shared" si="22"/>
        <v>2</v>
      </c>
      <c r="G278" s="41">
        <f t="shared" si="23"/>
        <v>6</v>
      </c>
      <c r="H278" s="41">
        <f t="shared" si="24"/>
        <v>19</v>
      </c>
    </row>
    <row r="279" spans="1:8">
      <c r="A279" s="34">
        <v>20620</v>
      </c>
      <c r="B279" s="34" t="s">
        <v>56</v>
      </c>
      <c r="C279" s="5" t="str">
        <f t="shared" si="20"/>
        <v>정뿅봉</v>
      </c>
      <c r="D279" s="40" t="str">
        <f t="shared" si="21"/>
        <v>20620  정땡똥</v>
      </c>
      <c r="E279" s="31" t="s">
        <v>97</v>
      </c>
      <c r="F279" s="41" t="str">
        <f t="shared" si="22"/>
        <v>2</v>
      </c>
      <c r="G279" s="41">
        <f t="shared" si="23"/>
        <v>6</v>
      </c>
      <c r="H279" s="41">
        <f t="shared" si="24"/>
        <v>20</v>
      </c>
    </row>
    <row r="280" spans="1:8">
      <c r="A280" s="34">
        <v>20621</v>
      </c>
      <c r="B280" s="34" t="s">
        <v>57</v>
      </c>
      <c r="C280" s="5" t="str">
        <f t="shared" si="20"/>
        <v>조뿅봉</v>
      </c>
      <c r="D280" s="40" t="str">
        <f t="shared" si="21"/>
        <v>20621  조땡똥</v>
      </c>
      <c r="E280" s="31" t="s">
        <v>97</v>
      </c>
      <c r="F280" s="41" t="str">
        <f t="shared" si="22"/>
        <v>2</v>
      </c>
      <c r="G280" s="41">
        <f t="shared" si="23"/>
        <v>6</v>
      </c>
      <c r="H280" s="41">
        <f t="shared" si="24"/>
        <v>21</v>
      </c>
    </row>
    <row r="281" spans="1:8">
      <c r="A281" s="34">
        <v>20622</v>
      </c>
      <c r="B281" s="34" t="s">
        <v>73</v>
      </c>
      <c r="C281" s="5" t="str">
        <f t="shared" si="20"/>
        <v>천뿅봉</v>
      </c>
      <c r="D281" s="40" t="str">
        <f t="shared" si="21"/>
        <v>20622  천땡똥</v>
      </c>
      <c r="E281" s="31" t="s">
        <v>97</v>
      </c>
      <c r="F281" s="41" t="str">
        <f t="shared" si="22"/>
        <v>2</v>
      </c>
      <c r="G281" s="41">
        <f t="shared" si="23"/>
        <v>6</v>
      </c>
      <c r="H281" s="41">
        <f t="shared" si="24"/>
        <v>22</v>
      </c>
    </row>
    <row r="282" spans="1:8">
      <c r="A282" s="34">
        <v>20623</v>
      </c>
      <c r="B282" s="34" t="s">
        <v>82</v>
      </c>
      <c r="C282" s="5" t="str">
        <f t="shared" si="20"/>
        <v>한뿅봉</v>
      </c>
      <c r="D282" s="40" t="str">
        <f t="shared" si="21"/>
        <v>20623  한땡똥</v>
      </c>
      <c r="E282" s="31" t="s">
        <v>97</v>
      </c>
      <c r="F282" s="41" t="str">
        <f t="shared" si="22"/>
        <v>2</v>
      </c>
      <c r="G282" s="41">
        <f t="shared" si="23"/>
        <v>6</v>
      </c>
      <c r="H282" s="41">
        <f t="shared" si="24"/>
        <v>23</v>
      </c>
    </row>
    <row r="283" spans="1:8">
      <c r="A283" s="34">
        <v>20701</v>
      </c>
      <c r="B283" s="34" t="s">
        <v>79</v>
      </c>
      <c r="C283" s="5" t="str">
        <f t="shared" si="20"/>
        <v>권뿅봉</v>
      </c>
      <c r="D283" s="40" t="str">
        <f t="shared" si="21"/>
        <v>20701  권땡똥</v>
      </c>
      <c r="E283" s="31" t="s">
        <v>97</v>
      </c>
      <c r="F283" s="41" t="str">
        <f t="shared" si="22"/>
        <v>2</v>
      </c>
      <c r="G283" s="41">
        <f t="shared" si="23"/>
        <v>7</v>
      </c>
      <c r="H283" s="41">
        <f t="shared" si="24"/>
        <v>1</v>
      </c>
    </row>
    <row r="284" spans="1:8">
      <c r="A284" s="34">
        <v>20702</v>
      </c>
      <c r="B284" s="34" t="s">
        <v>49</v>
      </c>
      <c r="C284" s="5" t="str">
        <f t="shared" si="20"/>
        <v>김뿅봉</v>
      </c>
      <c r="D284" s="40" t="str">
        <f t="shared" si="21"/>
        <v>20702  김땡똥</v>
      </c>
      <c r="E284" s="31" t="s">
        <v>97</v>
      </c>
      <c r="F284" s="41" t="str">
        <f t="shared" si="22"/>
        <v>2</v>
      </c>
      <c r="G284" s="41">
        <f t="shared" si="23"/>
        <v>7</v>
      </c>
      <c r="H284" s="41">
        <f t="shared" si="24"/>
        <v>2</v>
      </c>
    </row>
    <row r="285" spans="1:8">
      <c r="A285" s="34">
        <v>20703</v>
      </c>
      <c r="B285" s="34" t="s">
        <v>50</v>
      </c>
      <c r="C285" s="5" t="str">
        <f t="shared" si="20"/>
        <v>박뿅봉</v>
      </c>
      <c r="D285" s="40" t="str">
        <f t="shared" si="21"/>
        <v>20703  박땡똥</v>
      </c>
      <c r="E285" s="31" t="s">
        <v>97</v>
      </c>
      <c r="F285" s="41" t="str">
        <f t="shared" si="22"/>
        <v>2</v>
      </c>
      <c r="G285" s="41">
        <f t="shared" si="23"/>
        <v>7</v>
      </c>
      <c r="H285" s="41">
        <f t="shared" si="24"/>
        <v>3</v>
      </c>
    </row>
    <row r="286" spans="1:8">
      <c r="A286" s="34">
        <v>20704</v>
      </c>
      <c r="B286" s="34" t="s">
        <v>50</v>
      </c>
      <c r="C286" s="5" t="str">
        <f t="shared" si="20"/>
        <v>박뿅봉</v>
      </c>
      <c r="D286" s="40" t="str">
        <f t="shared" si="21"/>
        <v>20704  박땡똥</v>
      </c>
      <c r="E286" s="31" t="s">
        <v>97</v>
      </c>
      <c r="F286" s="41" t="str">
        <f t="shared" si="22"/>
        <v>2</v>
      </c>
      <c r="G286" s="41">
        <f t="shared" si="23"/>
        <v>7</v>
      </c>
      <c r="H286" s="41">
        <f t="shared" si="24"/>
        <v>4</v>
      </c>
    </row>
    <row r="287" spans="1:8">
      <c r="A287" s="34">
        <v>20705</v>
      </c>
      <c r="B287" s="34" t="s">
        <v>80</v>
      </c>
      <c r="C287" s="5" t="str">
        <f t="shared" si="20"/>
        <v>백뿅봉</v>
      </c>
      <c r="D287" s="40" t="str">
        <f t="shared" si="21"/>
        <v>20705  백땡똥</v>
      </c>
      <c r="E287" s="31" t="s">
        <v>97</v>
      </c>
      <c r="F287" s="41" t="str">
        <f t="shared" si="22"/>
        <v>2</v>
      </c>
      <c r="G287" s="41">
        <f t="shared" si="23"/>
        <v>7</v>
      </c>
      <c r="H287" s="41">
        <f t="shared" si="24"/>
        <v>5</v>
      </c>
    </row>
    <row r="288" spans="1:8">
      <c r="A288" s="34">
        <v>20706</v>
      </c>
      <c r="B288" s="34" t="s">
        <v>52</v>
      </c>
      <c r="C288" s="5" t="str">
        <f t="shared" si="20"/>
        <v>신뿅봉</v>
      </c>
      <c r="D288" s="40" t="str">
        <f t="shared" si="21"/>
        <v>20706  신땡똥</v>
      </c>
      <c r="E288" s="31" t="s">
        <v>97</v>
      </c>
      <c r="F288" s="41" t="str">
        <f t="shared" si="22"/>
        <v>2</v>
      </c>
      <c r="G288" s="41">
        <f t="shared" si="23"/>
        <v>7</v>
      </c>
      <c r="H288" s="41">
        <f t="shared" si="24"/>
        <v>6</v>
      </c>
    </row>
    <row r="289" spans="1:8">
      <c r="A289" s="34">
        <v>20707</v>
      </c>
      <c r="B289" s="34" t="s">
        <v>54</v>
      </c>
      <c r="C289" s="5" t="str">
        <f t="shared" si="20"/>
        <v>이뿅봉</v>
      </c>
      <c r="D289" s="40" t="str">
        <f t="shared" si="21"/>
        <v>20707  이땡똥</v>
      </c>
      <c r="E289" s="31" t="s">
        <v>97</v>
      </c>
      <c r="F289" s="41" t="str">
        <f t="shared" si="22"/>
        <v>2</v>
      </c>
      <c r="G289" s="41">
        <f t="shared" si="23"/>
        <v>7</v>
      </c>
      <c r="H289" s="41">
        <f t="shared" si="24"/>
        <v>7</v>
      </c>
    </row>
    <row r="290" spans="1:8">
      <c r="A290" s="34">
        <v>20708</v>
      </c>
      <c r="B290" s="34" t="s">
        <v>54</v>
      </c>
      <c r="C290" s="5" t="str">
        <f t="shared" si="20"/>
        <v>이뿅봉</v>
      </c>
      <c r="D290" s="40" t="str">
        <f t="shared" si="21"/>
        <v>20708  이땡똥</v>
      </c>
      <c r="E290" s="31" t="s">
        <v>97</v>
      </c>
      <c r="F290" s="41" t="str">
        <f t="shared" si="22"/>
        <v>2</v>
      </c>
      <c r="G290" s="41">
        <f t="shared" si="23"/>
        <v>7</v>
      </c>
      <c r="H290" s="41">
        <f t="shared" si="24"/>
        <v>8</v>
      </c>
    </row>
    <row r="291" spans="1:8">
      <c r="A291" s="34">
        <v>20709</v>
      </c>
      <c r="B291" s="34" t="s">
        <v>59</v>
      </c>
      <c r="C291" s="5" t="str">
        <f t="shared" si="20"/>
        <v>최뿅봉</v>
      </c>
      <c r="D291" s="40" t="str">
        <f t="shared" si="21"/>
        <v>20709  최땡똥</v>
      </c>
      <c r="E291" s="31" t="s">
        <v>97</v>
      </c>
      <c r="F291" s="41" t="str">
        <f t="shared" si="22"/>
        <v>2</v>
      </c>
      <c r="G291" s="41">
        <f t="shared" si="23"/>
        <v>7</v>
      </c>
      <c r="H291" s="41">
        <f t="shared" si="24"/>
        <v>9</v>
      </c>
    </row>
    <row r="292" spans="1:8">
      <c r="A292" s="34">
        <v>20710</v>
      </c>
      <c r="B292" s="34" t="s">
        <v>59</v>
      </c>
      <c r="C292" s="5" t="str">
        <f t="shared" si="20"/>
        <v>최뿅봉</v>
      </c>
      <c r="D292" s="40" t="str">
        <f t="shared" si="21"/>
        <v>20710  최땡똥</v>
      </c>
      <c r="E292" s="31" t="s">
        <v>97</v>
      </c>
      <c r="F292" s="41" t="str">
        <f t="shared" si="22"/>
        <v>2</v>
      </c>
      <c r="G292" s="41">
        <f t="shared" si="23"/>
        <v>7</v>
      </c>
      <c r="H292" s="41">
        <f t="shared" si="24"/>
        <v>10</v>
      </c>
    </row>
    <row r="293" spans="1:8">
      <c r="A293" s="34">
        <v>20711</v>
      </c>
      <c r="B293" s="34" t="s">
        <v>59</v>
      </c>
      <c r="C293" s="5" t="str">
        <f t="shared" si="20"/>
        <v>최뿅봉</v>
      </c>
      <c r="D293" s="40" t="str">
        <f t="shared" si="21"/>
        <v>20711  최땡똥</v>
      </c>
      <c r="E293" s="31" t="s">
        <v>97</v>
      </c>
      <c r="F293" s="41" t="str">
        <f t="shared" si="22"/>
        <v>2</v>
      </c>
      <c r="G293" s="41">
        <f t="shared" si="23"/>
        <v>7</v>
      </c>
      <c r="H293" s="41">
        <f t="shared" si="24"/>
        <v>11</v>
      </c>
    </row>
    <row r="294" spans="1:8">
      <c r="A294" s="34">
        <v>20712</v>
      </c>
      <c r="B294" s="34" t="s">
        <v>59</v>
      </c>
      <c r="C294" s="5" t="str">
        <f t="shared" si="20"/>
        <v>최뿅봉</v>
      </c>
      <c r="D294" s="40" t="str">
        <f t="shared" si="21"/>
        <v>20712  최땡똥</v>
      </c>
      <c r="E294" s="31" t="s">
        <v>97</v>
      </c>
      <c r="F294" s="41" t="str">
        <f t="shared" si="22"/>
        <v>2</v>
      </c>
      <c r="G294" s="41">
        <f t="shared" si="23"/>
        <v>7</v>
      </c>
      <c r="H294" s="41">
        <f t="shared" si="24"/>
        <v>12</v>
      </c>
    </row>
    <row r="295" spans="1:8">
      <c r="A295" s="34">
        <v>30101</v>
      </c>
      <c r="B295" s="34" t="s">
        <v>68</v>
      </c>
      <c r="C295" s="5" t="str">
        <f t="shared" si="20"/>
        <v>곽뿅봉</v>
      </c>
      <c r="D295" s="40" t="str">
        <f t="shared" si="21"/>
        <v>30101  곽땡똥</v>
      </c>
      <c r="E295" s="31" t="s">
        <v>97</v>
      </c>
      <c r="F295" s="41" t="str">
        <f t="shared" si="22"/>
        <v>3</v>
      </c>
      <c r="G295" s="41">
        <f t="shared" si="23"/>
        <v>1</v>
      </c>
      <c r="H295" s="41">
        <f t="shared" si="24"/>
        <v>1</v>
      </c>
    </row>
    <row r="296" spans="1:8">
      <c r="A296" s="34">
        <v>30102</v>
      </c>
      <c r="B296" s="34" t="s">
        <v>79</v>
      </c>
      <c r="C296" s="5" t="str">
        <f t="shared" si="20"/>
        <v>권뿅봉</v>
      </c>
      <c r="D296" s="40" t="str">
        <f t="shared" si="21"/>
        <v>30102  권땡똥</v>
      </c>
      <c r="E296" s="31" t="s">
        <v>97</v>
      </c>
      <c r="F296" s="41" t="str">
        <f t="shared" si="22"/>
        <v>3</v>
      </c>
      <c r="G296" s="41">
        <f t="shared" si="23"/>
        <v>1</v>
      </c>
      <c r="H296" s="41">
        <f t="shared" si="24"/>
        <v>2</v>
      </c>
    </row>
    <row r="297" spans="1:8">
      <c r="A297" s="34">
        <v>30103</v>
      </c>
      <c r="B297" s="34" t="s">
        <v>49</v>
      </c>
      <c r="C297" s="5" t="str">
        <f t="shared" si="20"/>
        <v>김뿅봉</v>
      </c>
      <c r="D297" s="40" t="str">
        <f t="shared" si="21"/>
        <v>30103  김땡똥</v>
      </c>
      <c r="E297" s="31" t="s">
        <v>97</v>
      </c>
      <c r="F297" s="41" t="str">
        <f t="shared" si="22"/>
        <v>3</v>
      </c>
      <c r="G297" s="41">
        <f t="shared" si="23"/>
        <v>1</v>
      </c>
      <c r="H297" s="41">
        <f t="shared" si="24"/>
        <v>3</v>
      </c>
    </row>
    <row r="298" spans="1:8">
      <c r="A298" s="34">
        <v>30104</v>
      </c>
      <c r="B298" s="34" t="s">
        <v>49</v>
      </c>
      <c r="C298" s="5" t="str">
        <f t="shared" si="20"/>
        <v>김뿅봉</v>
      </c>
      <c r="D298" s="40" t="str">
        <f t="shared" si="21"/>
        <v>30104  김땡똥</v>
      </c>
      <c r="E298" s="31" t="s">
        <v>97</v>
      </c>
      <c r="F298" s="41" t="str">
        <f t="shared" si="22"/>
        <v>3</v>
      </c>
      <c r="G298" s="41">
        <f t="shared" si="23"/>
        <v>1</v>
      </c>
      <c r="H298" s="41">
        <f t="shared" si="24"/>
        <v>4</v>
      </c>
    </row>
    <row r="299" spans="1:8">
      <c r="A299" s="34">
        <v>30105</v>
      </c>
      <c r="B299" s="34" t="s">
        <v>50</v>
      </c>
      <c r="C299" s="5" t="str">
        <f t="shared" si="20"/>
        <v>박뿅봉</v>
      </c>
      <c r="D299" s="40" t="str">
        <f t="shared" si="21"/>
        <v>30105  박땡똥</v>
      </c>
      <c r="E299" s="31" t="s">
        <v>97</v>
      </c>
      <c r="F299" s="41" t="str">
        <f t="shared" si="22"/>
        <v>3</v>
      </c>
      <c r="G299" s="41">
        <f t="shared" si="23"/>
        <v>1</v>
      </c>
      <c r="H299" s="41">
        <f t="shared" si="24"/>
        <v>5</v>
      </c>
    </row>
    <row r="300" spans="1:8">
      <c r="A300" s="34">
        <v>30106</v>
      </c>
      <c r="B300" s="34" t="s">
        <v>50</v>
      </c>
      <c r="C300" s="5" t="str">
        <f t="shared" si="20"/>
        <v>박뿅봉</v>
      </c>
      <c r="D300" s="40" t="str">
        <f t="shared" si="21"/>
        <v>30106  박땡똥</v>
      </c>
      <c r="E300" s="31" t="s">
        <v>97</v>
      </c>
      <c r="F300" s="41" t="str">
        <f t="shared" si="22"/>
        <v>3</v>
      </c>
      <c r="G300" s="41">
        <f t="shared" si="23"/>
        <v>1</v>
      </c>
      <c r="H300" s="41">
        <f t="shared" si="24"/>
        <v>6</v>
      </c>
    </row>
    <row r="301" spans="1:8">
      <c r="A301" s="34">
        <v>30107</v>
      </c>
      <c r="B301" s="34" t="s">
        <v>50</v>
      </c>
      <c r="C301" s="5" t="str">
        <f t="shared" si="20"/>
        <v>박뿅봉</v>
      </c>
      <c r="D301" s="40" t="str">
        <f t="shared" si="21"/>
        <v>30107  박땡똥</v>
      </c>
      <c r="E301" s="31" t="s">
        <v>97</v>
      </c>
      <c r="F301" s="41" t="str">
        <f t="shared" si="22"/>
        <v>3</v>
      </c>
      <c r="G301" s="41">
        <f t="shared" si="23"/>
        <v>1</v>
      </c>
      <c r="H301" s="41">
        <f t="shared" si="24"/>
        <v>7</v>
      </c>
    </row>
    <row r="302" spans="1:8">
      <c r="A302" s="34">
        <v>30108</v>
      </c>
      <c r="B302" s="34" t="s">
        <v>88</v>
      </c>
      <c r="C302" s="5" t="str">
        <f t="shared" si="20"/>
        <v>변뿅봉</v>
      </c>
      <c r="D302" s="40" t="str">
        <f t="shared" si="21"/>
        <v>30108  변땡똥</v>
      </c>
      <c r="E302" s="31" t="s">
        <v>97</v>
      </c>
      <c r="F302" s="41" t="str">
        <f t="shared" si="22"/>
        <v>3</v>
      </c>
      <c r="G302" s="41">
        <f t="shared" si="23"/>
        <v>1</v>
      </c>
      <c r="H302" s="41">
        <f t="shared" si="24"/>
        <v>8</v>
      </c>
    </row>
    <row r="303" spans="1:8">
      <c r="A303" s="34">
        <v>30109</v>
      </c>
      <c r="B303" s="34" t="s">
        <v>52</v>
      </c>
      <c r="C303" s="5" t="str">
        <f t="shared" si="20"/>
        <v>신뿅봉</v>
      </c>
      <c r="D303" s="40" t="str">
        <f t="shared" si="21"/>
        <v>30109  신땡똥</v>
      </c>
      <c r="E303" s="31" t="s">
        <v>97</v>
      </c>
      <c r="F303" s="41" t="str">
        <f t="shared" si="22"/>
        <v>3</v>
      </c>
      <c r="G303" s="41">
        <f t="shared" si="23"/>
        <v>1</v>
      </c>
      <c r="H303" s="41">
        <f t="shared" si="24"/>
        <v>9</v>
      </c>
    </row>
    <row r="304" spans="1:8">
      <c r="A304" s="34">
        <v>30110</v>
      </c>
      <c r="B304" s="34" t="s">
        <v>75</v>
      </c>
      <c r="C304" s="5" t="str">
        <f t="shared" si="20"/>
        <v>안뿅봉</v>
      </c>
      <c r="D304" s="40" t="str">
        <f t="shared" si="21"/>
        <v>30110  안땡똥</v>
      </c>
      <c r="E304" s="31" t="s">
        <v>97</v>
      </c>
      <c r="F304" s="41" t="str">
        <f t="shared" si="22"/>
        <v>3</v>
      </c>
      <c r="G304" s="41">
        <f t="shared" si="23"/>
        <v>1</v>
      </c>
      <c r="H304" s="41">
        <f t="shared" si="24"/>
        <v>10</v>
      </c>
    </row>
    <row r="305" spans="1:8">
      <c r="A305" s="34">
        <v>30111</v>
      </c>
      <c r="B305" s="34" t="s">
        <v>53</v>
      </c>
      <c r="C305" s="5" t="str">
        <f t="shared" si="20"/>
        <v>양뿅봉</v>
      </c>
      <c r="D305" s="40" t="str">
        <f t="shared" si="21"/>
        <v>30111  양땡똥</v>
      </c>
      <c r="E305" s="31" t="s">
        <v>97</v>
      </c>
      <c r="F305" s="41" t="str">
        <f t="shared" si="22"/>
        <v>3</v>
      </c>
      <c r="G305" s="41">
        <f t="shared" si="23"/>
        <v>1</v>
      </c>
      <c r="H305" s="41">
        <f t="shared" si="24"/>
        <v>11</v>
      </c>
    </row>
    <row r="306" spans="1:8">
      <c r="A306" s="34">
        <v>30112</v>
      </c>
      <c r="B306" s="34" t="s">
        <v>53</v>
      </c>
      <c r="C306" s="5" t="str">
        <f t="shared" si="20"/>
        <v>양뿅봉</v>
      </c>
      <c r="D306" s="40" t="str">
        <f t="shared" si="21"/>
        <v>30112  양땡똥</v>
      </c>
      <c r="E306" s="31" t="s">
        <v>97</v>
      </c>
      <c r="F306" s="41" t="str">
        <f t="shared" si="22"/>
        <v>3</v>
      </c>
      <c r="G306" s="41">
        <f t="shared" si="23"/>
        <v>1</v>
      </c>
      <c r="H306" s="41">
        <f t="shared" si="24"/>
        <v>12</v>
      </c>
    </row>
    <row r="307" spans="1:8">
      <c r="A307" s="34">
        <v>30113</v>
      </c>
      <c r="B307" s="34" t="s">
        <v>89</v>
      </c>
      <c r="C307" s="5" t="str">
        <f t="shared" si="20"/>
        <v>염뿅봉</v>
      </c>
      <c r="D307" s="40" t="str">
        <f t="shared" si="21"/>
        <v>30113  염땡똥</v>
      </c>
      <c r="E307" s="31" t="s">
        <v>97</v>
      </c>
      <c r="F307" s="41" t="str">
        <f t="shared" si="22"/>
        <v>3</v>
      </c>
      <c r="G307" s="41">
        <f t="shared" si="23"/>
        <v>1</v>
      </c>
      <c r="H307" s="41">
        <f t="shared" si="24"/>
        <v>13</v>
      </c>
    </row>
    <row r="308" spans="1:8">
      <c r="A308" s="34">
        <v>30114</v>
      </c>
      <c r="B308" s="34" t="s">
        <v>65</v>
      </c>
      <c r="C308" s="5" t="str">
        <f t="shared" si="20"/>
        <v>윤뿅봉</v>
      </c>
      <c r="D308" s="40" t="str">
        <f t="shared" si="21"/>
        <v>30114  윤땡똥</v>
      </c>
      <c r="E308" s="31" t="s">
        <v>97</v>
      </c>
      <c r="F308" s="41" t="str">
        <f t="shared" si="22"/>
        <v>3</v>
      </c>
      <c r="G308" s="41">
        <f t="shared" si="23"/>
        <v>1</v>
      </c>
      <c r="H308" s="41">
        <f t="shared" si="24"/>
        <v>14</v>
      </c>
    </row>
    <row r="309" spans="1:8">
      <c r="A309" s="34">
        <v>30115</v>
      </c>
      <c r="B309" s="34" t="s">
        <v>65</v>
      </c>
      <c r="C309" s="5" t="str">
        <f t="shared" si="20"/>
        <v>윤뿅봉</v>
      </c>
      <c r="D309" s="40" t="str">
        <f t="shared" si="21"/>
        <v>30115  윤땡똥</v>
      </c>
      <c r="E309" s="31" t="s">
        <v>97</v>
      </c>
      <c r="F309" s="41" t="str">
        <f t="shared" si="22"/>
        <v>3</v>
      </c>
      <c r="G309" s="41">
        <f t="shared" si="23"/>
        <v>1</v>
      </c>
      <c r="H309" s="41">
        <f t="shared" si="24"/>
        <v>15</v>
      </c>
    </row>
    <row r="310" spans="1:8">
      <c r="A310" s="34">
        <v>30116</v>
      </c>
      <c r="B310" s="34" t="s">
        <v>54</v>
      </c>
      <c r="C310" s="5" t="str">
        <f t="shared" si="20"/>
        <v>이뿅봉</v>
      </c>
      <c r="D310" s="40" t="str">
        <f t="shared" si="21"/>
        <v>30116  이땡똥</v>
      </c>
      <c r="E310" s="31" t="s">
        <v>97</v>
      </c>
      <c r="F310" s="41" t="str">
        <f t="shared" si="22"/>
        <v>3</v>
      </c>
      <c r="G310" s="41">
        <f t="shared" si="23"/>
        <v>1</v>
      </c>
      <c r="H310" s="41">
        <f t="shared" si="24"/>
        <v>16</v>
      </c>
    </row>
    <row r="311" spans="1:8">
      <c r="A311" s="34">
        <v>30117</v>
      </c>
      <c r="B311" s="34" t="s">
        <v>54</v>
      </c>
      <c r="C311" s="5" t="str">
        <f t="shared" si="20"/>
        <v>이뿅봉</v>
      </c>
      <c r="D311" s="40" t="str">
        <f t="shared" si="21"/>
        <v>30117  이땡똥</v>
      </c>
      <c r="E311" s="31" t="s">
        <v>97</v>
      </c>
      <c r="F311" s="41" t="str">
        <f t="shared" si="22"/>
        <v>3</v>
      </c>
      <c r="G311" s="41">
        <f t="shared" si="23"/>
        <v>1</v>
      </c>
      <c r="H311" s="41">
        <f t="shared" si="24"/>
        <v>17</v>
      </c>
    </row>
    <row r="312" spans="1:8">
      <c r="A312" s="34">
        <v>30118</v>
      </c>
      <c r="B312" s="34" t="s">
        <v>54</v>
      </c>
      <c r="C312" s="5" t="str">
        <f t="shared" si="20"/>
        <v>이뿅봉</v>
      </c>
      <c r="D312" s="40" t="str">
        <f t="shared" si="21"/>
        <v>30118  이땡똥</v>
      </c>
      <c r="E312" s="31" t="s">
        <v>97</v>
      </c>
      <c r="F312" s="41" t="str">
        <f t="shared" si="22"/>
        <v>3</v>
      </c>
      <c r="G312" s="41">
        <f t="shared" si="23"/>
        <v>1</v>
      </c>
      <c r="H312" s="41">
        <f t="shared" si="24"/>
        <v>18</v>
      </c>
    </row>
    <row r="313" spans="1:8">
      <c r="A313" s="34">
        <v>30119</v>
      </c>
      <c r="B313" s="34" t="s">
        <v>56</v>
      </c>
      <c r="C313" s="5" t="str">
        <f t="shared" si="20"/>
        <v>정뿅봉</v>
      </c>
      <c r="D313" s="40" t="str">
        <f t="shared" si="21"/>
        <v>30119  정땡똥</v>
      </c>
      <c r="E313" s="31" t="s">
        <v>97</v>
      </c>
      <c r="F313" s="41" t="str">
        <f t="shared" si="22"/>
        <v>3</v>
      </c>
      <c r="G313" s="41">
        <f t="shared" si="23"/>
        <v>1</v>
      </c>
      <c r="H313" s="41">
        <f t="shared" si="24"/>
        <v>19</v>
      </c>
    </row>
    <row r="314" spans="1:8">
      <c r="A314" s="34">
        <v>30120</v>
      </c>
      <c r="B314" s="34" t="s">
        <v>56</v>
      </c>
      <c r="C314" s="5" t="str">
        <f t="shared" si="20"/>
        <v>정뿅봉</v>
      </c>
      <c r="D314" s="40" t="str">
        <f t="shared" si="21"/>
        <v>30120  정땡똥</v>
      </c>
      <c r="E314" s="31" t="s">
        <v>97</v>
      </c>
      <c r="F314" s="41" t="str">
        <f t="shared" si="22"/>
        <v>3</v>
      </c>
      <c r="G314" s="41">
        <f t="shared" si="23"/>
        <v>1</v>
      </c>
      <c r="H314" s="41">
        <f t="shared" si="24"/>
        <v>20</v>
      </c>
    </row>
    <row r="315" spans="1:8">
      <c r="A315" s="34">
        <v>30121</v>
      </c>
      <c r="B315" s="34" t="s">
        <v>57</v>
      </c>
      <c r="C315" s="5" t="str">
        <f t="shared" si="20"/>
        <v>조뿅봉</v>
      </c>
      <c r="D315" s="40" t="str">
        <f t="shared" si="21"/>
        <v>30121  조땡똥</v>
      </c>
      <c r="E315" s="31" t="s">
        <v>97</v>
      </c>
      <c r="F315" s="41" t="str">
        <f t="shared" si="22"/>
        <v>3</v>
      </c>
      <c r="G315" s="41">
        <f t="shared" si="23"/>
        <v>1</v>
      </c>
      <c r="H315" s="41">
        <f t="shared" si="24"/>
        <v>21</v>
      </c>
    </row>
    <row r="316" spans="1:8">
      <c r="A316" s="34">
        <v>30122</v>
      </c>
      <c r="B316" s="34" t="s">
        <v>59</v>
      </c>
      <c r="C316" s="5" t="str">
        <f t="shared" si="20"/>
        <v>최뿅봉</v>
      </c>
      <c r="D316" s="40" t="str">
        <f t="shared" si="21"/>
        <v>30122  최땡똥</v>
      </c>
      <c r="E316" s="31" t="s">
        <v>97</v>
      </c>
      <c r="F316" s="41" t="str">
        <f t="shared" si="22"/>
        <v>3</v>
      </c>
      <c r="G316" s="41">
        <f t="shared" si="23"/>
        <v>1</v>
      </c>
      <c r="H316" s="41">
        <f t="shared" si="24"/>
        <v>22</v>
      </c>
    </row>
    <row r="317" spans="1:8">
      <c r="A317" s="34">
        <v>30123</v>
      </c>
      <c r="B317" s="34" t="s">
        <v>59</v>
      </c>
      <c r="C317" s="5" t="str">
        <f t="shared" si="20"/>
        <v>최뿅봉</v>
      </c>
      <c r="D317" s="40" t="str">
        <f t="shared" si="21"/>
        <v>30123  최땡똥</v>
      </c>
      <c r="E317" s="31" t="s">
        <v>97</v>
      </c>
      <c r="F317" s="41" t="str">
        <f t="shared" si="22"/>
        <v>3</v>
      </c>
      <c r="G317" s="41">
        <f t="shared" si="23"/>
        <v>1</v>
      </c>
      <c r="H317" s="41">
        <f t="shared" si="24"/>
        <v>23</v>
      </c>
    </row>
    <row r="318" spans="1:8">
      <c r="A318" s="34">
        <v>30201</v>
      </c>
      <c r="B318" s="34" t="s">
        <v>90</v>
      </c>
      <c r="C318" s="5" t="str">
        <f t="shared" si="20"/>
        <v>고뿅봉</v>
      </c>
      <c r="D318" s="40" t="str">
        <f t="shared" si="21"/>
        <v>30201  고땡똥</v>
      </c>
      <c r="E318" s="31" t="s">
        <v>97</v>
      </c>
      <c r="F318" s="41" t="str">
        <f t="shared" si="22"/>
        <v>3</v>
      </c>
      <c r="G318" s="41">
        <f t="shared" si="23"/>
        <v>2</v>
      </c>
      <c r="H318" s="41">
        <f t="shared" si="24"/>
        <v>1</v>
      </c>
    </row>
    <row r="319" spans="1:8">
      <c r="A319" s="34">
        <v>30202</v>
      </c>
      <c r="B319" s="34" t="s">
        <v>90</v>
      </c>
      <c r="C319" s="5" t="str">
        <f t="shared" si="20"/>
        <v>고뿅봉</v>
      </c>
      <c r="D319" s="40" t="str">
        <f t="shared" si="21"/>
        <v>30202  고땡똥</v>
      </c>
      <c r="E319" s="31" t="s">
        <v>97</v>
      </c>
      <c r="F319" s="41" t="str">
        <f t="shared" si="22"/>
        <v>3</v>
      </c>
      <c r="G319" s="41">
        <f t="shared" si="23"/>
        <v>2</v>
      </c>
      <c r="H319" s="41">
        <f t="shared" si="24"/>
        <v>2</v>
      </c>
    </row>
    <row r="320" spans="1:8">
      <c r="A320" s="34">
        <v>30203</v>
      </c>
      <c r="B320" s="34" t="s">
        <v>79</v>
      </c>
      <c r="C320" s="5" t="str">
        <f t="shared" si="20"/>
        <v>권뿅봉</v>
      </c>
      <c r="D320" s="40" t="str">
        <f t="shared" si="21"/>
        <v>30203  권땡똥</v>
      </c>
      <c r="E320" s="31" t="s">
        <v>97</v>
      </c>
      <c r="F320" s="41" t="str">
        <f t="shared" si="22"/>
        <v>3</v>
      </c>
      <c r="G320" s="41">
        <f t="shared" si="23"/>
        <v>2</v>
      </c>
      <c r="H320" s="41">
        <f t="shared" si="24"/>
        <v>3</v>
      </c>
    </row>
    <row r="321" spans="1:8">
      <c r="A321" s="34">
        <v>30204</v>
      </c>
      <c r="B321" s="34" t="s">
        <v>49</v>
      </c>
      <c r="C321" s="5" t="str">
        <f t="shared" si="20"/>
        <v>김뿅봉</v>
      </c>
      <c r="D321" s="40" t="str">
        <f t="shared" si="21"/>
        <v>30204  김땡똥</v>
      </c>
      <c r="E321" s="31" t="s">
        <v>97</v>
      </c>
      <c r="F321" s="41" t="str">
        <f t="shared" si="22"/>
        <v>3</v>
      </c>
      <c r="G321" s="41">
        <f t="shared" si="23"/>
        <v>2</v>
      </c>
      <c r="H321" s="41">
        <f t="shared" si="24"/>
        <v>4</v>
      </c>
    </row>
    <row r="322" spans="1:8">
      <c r="A322" s="34">
        <v>30205</v>
      </c>
      <c r="B322" s="34" t="s">
        <v>49</v>
      </c>
      <c r="C322" s="5" t="str">
        <f t="shared" si="20"/>
        <v>김뿅봉</v>
      </c>
      <c r="D322" s="40" t="str">
        <f t="shared" si="21"/>
        <v>30205  김땡똥</v>
      </c>
      <c r="E322" s="31" t="s">
        <v>97</v>
      </c>
      <c r="F322" s="41" t="str">
        <f t="shared" si="22"/>
        <v>3</v>
      </c>
      <c r="G322" s="41">
        <f t="shared" si="23"/>
        <v>2</v>
      </c>
      <c r="H322" s="41">
        <f t="shared" si="24"/>
        <v>5</v>
      </c>
    </row>
    <row r="323" spans="1:8">
      <c r="A323" s="34">
        <v>30206</v>
      </c>
      <c r="B323" s="34" t="s">
        <v>49</v>
      </c>
      <c r="C323" s="5" t="str">
        <f t="shared" ref="C323:C386" si="25">LEFT(B323)&amp;"뿅"&amp;"봉"</f>
        <v>김뿅봉</v>
      </c>
      <c r="D323" s="40" t="str">
        <f t="shared" ref="D323:D386" si="26">A323&amp;"  "&amp;B323</f>
        <v>30206  김땡똥</v>
      </c>
      <c r="E323" s="31" t="s">
        <v>97</v>
      </c>
      <c r="F323" s="41" t="str">
        <f t="shared" ref="F323:F386" si="27">LEFT(A323)</f>
        <v>3</v>
      </c>
      <c r="G323" s="41">
        <f t="shared" ref="G323:G386" si="28">MOD(QUOTIENT(A323,100),100)</f>
        <v>2</v>
      </c>
      <c r="H323" s="41">
        <f t="shared" ref="H323:H386" si="29">MOD(A323,100)</f>
        <v>6</v>
      </c>
    </row>
    <row r="324" spans="1:8">
      <c r="A324" s="34">
        <v>30207</v>
      </c>
      <c r="B324" s="34" t="s">
        <v>49</v>
      </c>
      <c r="C324" s="5" t="str">
        <f t="shared" si="25"/>
        <v>김뿅봉</v>
      </c>
      <c r="D324" s="40" t="str">
        <f t="shared" si="26"/>
        <v>30207  김땡똥</v>
      </c>
      <c r="E324" s="31" t="s">
        <v>97</v>
      </c>
      <c r="F324" s="41" t="str">
        <f t="shared" si="27"/>
        <v>3</v>
      </c>
      <c r="G324" s="41">
        <f t="shared" si="28"/>
        <v>2</v>
      </c>
      <c r="H324" s="41">
        <f t="shared" si="29"/>
        <v>7</v>
      </c>
    </row>
    <row r="325" spans="1:8">
      <c r="A325" s="34">
        <v>30208</v>
      </c>
      <c r="B325" s="34" t="s">
        <v>50</v>
      </c>
      <c r="C325" s="5" t="str">
        <f t="shared" si="25"/>
        <v>박뿅봉</v>
      </c>
      <c r="D325" s="40" t="str">
        <f t="shared" si="26"/>
        <v>30208  박땡똥</v>
      </c>
      <c r="E325" s="31" t="s">
        <v>97</v>
      </c>
      <c r="F325" s="41" t="str">
        <f t="shared" si="27"/>
        <v>3</v>
      </c>
      <c r="G325" s="41">
        <f t="shared" si="28"/>
        <v>2</v>
      </c>
      <c r="H325" s="41">
        <f t="shared" si="29"/>
        <v>8</v>
      </c>
    </row>
    <row r="326" spans="1:8">
      <c r="A326" s="34">
        <v>30209</v>
      </c>
      <c r="B326" s="34" t="s">
        <v>50</v>
      </c>
      <c r="C326" s="5" t="str">
        <f t="shared" si="25"/>
        <v>박뿅봉</v>
      </c>
      <c r="D326" s="40" t="str">
        <f t="shared" si="26"/>
        <v>30209  박땡똥</v>
      </c>
      <c r="E326" s="31" t="s">
        <v>97</v>
      </c>
      <c r="F326" s="41" t="str">
        <f t="shared" si="27"/>
        <v>3</v>
      </c>
      <c r="G326" s="41">
        <f t="shared" si="28"/>
        <v>2</v>
      </c>
      <c r="H326" s="41">
        <f t="shared" si="29"/>
        <v>9</v>
      </c>
    </row>
    <row r="327" spans="1:8">
      <c r="A327" s="34">
        <v>30210</v>
      </c>
      <c r="B327" s="34" t="s">
        <v>50</v>
      </c>
      <c r="C327" s="5" t="str">
        <f t="shared" si="25"/>
        <v>박뿅봉</v>
      </c>
      <c r="D327" s="40" t="str">
        <f t="shared" si="26"/>
        <v>30210  박땡똥</v>
      </c>
      <c r="E327" s="31" t="s">
        <v>97</v>
      </c>
      <c r="F327" s="41" t="str">
        <f t="shared" si="27"/>
        <v>3</v>
      </c>
      <c r="G327" s="41">
        <f t="shared" si="28"/>
        <v>2</v>
      </c>
      <c r="H327" s="41">
        <f t="shared" si="29"/>
        <v>10</v>
      </c>
    </row>
    <row r="328" spans="1:8">
      <c r="A328" s="34">
        <v>30211</v>
      </c>
      <c r="B328" s="34" t="s">
        <v>50</v>
      </c>
      <c r="C328" s="5" t="str">
        <f t="shared" si="25"/>
        <v>박뿅봉</v>
      </c>
      <c r="D328" s="40" t="str">
        <f t="shared" si="26"/>
        <v>30211  박땡똥</v>
      </c>
      <c r="E328" s="31" t="s">
        <v>97</v>
      </c>
      <c r="F328" s="41" t="str">
        <f t="shared" si="27"/>
        <v>3</v>
      </c>
      <c r="G328" s="41">
        <f t="shared" si="28"/>
        <v>2</v>
      </c>
      <c r="H328" s="41">
        <f t="shared" si="29"/>
        <v>11</v>
      </c>
    </row>
    <row r="329" spans="1:8">
      <c r="A329" s="34">
        <v>30212</v>
      </c>
      <c r="B329" s="34" t="s">
        <v>80</v>
      </c>
      <c r="C329" s="5" t="str">
        <f t="shared" si="25"/>
        <v>백뿅봉</v>
      </c>
      <c r="D329" s="40" t="str">
        <f t="shared" si="26"/>
        <v>30212  백땡똥</v>
      </c>
      <c r="E329" s="31" t="s">
        <v>97</v>
      </c>
      <c r="F329" s="41" t="str">
        <f t="shared" si="27"/>
        <v>3</v>
      </c>
      <c r="G329" s="41">
        <f t="shared" si="28"/>
        <v>2</v>
      </c>
      <c r="H329" s="41">
        <f t="shared" si="29"/>
        <v>12</v>
      </c>
    </row>
    <row r="330" spans="1:8">
      <c r="A330" s="34">
        <v>30213</v>
      </c>
      <c r="B330" s="34" t="s">
        <v>52</v>
      </c>
      <c r="C330" s="5" t="str">
        <f t="shared" si="25"/>
        <v>신뿅봉</v>
      </c>
      <c r="D330" s="40" t="str">
        <f t="shared" si="26"/>
        <v>30213  신땡똥</v>
      </c>
      <c r="E330" s="31" t="s">
        <v>97</v>
      </c>
      <c r="F330" s="41" t="str">
        <f t="shared" si="27"/>
        <v>3</v>
      </c>
      <c r="G330" s="41">
        <f t="shared" si="28"/>
        <v>2</v>
      </c>
      <c r="H330" s="41">
        <f t="shared" si="29"/>
        <v>13</v>
      </c>
    </row>
    <row r="331" spans="1:8">
      <c r="A331" s="34">
        <v>30214</v>
      </c>
      <c r="B331" s="34" t="s">
        <v>52</v>
      </c>
      <c r="C331" s="5" t="str">
        <f t="shared" si="25"/>
        <v>신뿅봉</v>
      </c>
      <c r="D331" s="40" t="str">
        <f t="shared" si="26"/>
        <v>30214  신땡똥</v>
      </c>
      <c r="E331" s="31" t="s">
        <v>97</v>
      </c>
      <c r="F331" s="41" t="str">
        <f t="shared" si="27"/>
        <v>3</v>
      </c>
      <c r="G331" s="41">
        <f t="shared" si="28"/>
        <v>2</v>
      </c>
      <c r="H331" s="41">
        <f t="shared" si="29"/>
        <v>14</v>
      </c>
    </row>
    <row r="332" spans="1:8">
      <c r="A332" s="34">
        <v>30215</v>
      </c>
      <c r="B332" s="34" t="s">
        <v>65</v>
      </c>
      <c r="C332" s="5" t="str">
        <f t="shared" si="25"/>
        <v>윤뿅봉</v>
      </c>
      <c r="D332" s="40" t="str">
        <f t="shared" si="26"/>
        <v>30215  윤땡똥</v>
      </c>
      <c r="E332" s="31" t="s">
        <v>97</v>
      </c>
      <c r="F332" s="41" t="str">
        <f t="shared" si="27"/>
        <v>3</v>
      </c>
      <c r="G332" s="41">
        <f t="shared" si="28"/>
        <v>2</v>
      </c>
      <c r="H332" s="41">
        <f t="shared" si="29"/>
        <v>15</v>
      </c>
    </row>
    <row r="333" spans="1:8">
      <c r="A333" s="34">
        <v>30216</v>
      </c>
      <c r="B333" s="34" t="s">
        <v>54</v>
      </c>
      <c r="C333" s="5" t="str">
        <f t="shared" si="25"/>
        <v>이뿅봉</v>
      </c>
      <c r="D333" s="40" t="str">
        <f t="shared" si="26"/>
        <v>30216  이땡똥</v>
      </c>
      <c r="E333" s="31" t="s">
        <v>97</v>
      </c>
      <c r="F333" s="41" t="str">
        <f t="shared" si="27"/>
        <v>3</v>
      </c>
      <c r="G333" s="41">
        <f t="shared" si="28"/>
        <v>2</v>
      </c>
      <c r="H333" s="41">
        <f t="shared" si="29"/>
        <v>16</v>
      </c>
    </row>
    <row r="334" spans="1:8">
      <c r="A334" s="34">
        <v>30217</v>
      </c>
      <c r="B334" s="34" t="s">
        <v>54</v>
      </c>
      <c r="C334" s="5" t="str">
        <f t="shared" si="25"/>
        <v>이뿅봉</v>
      </c>
      <c r="D334" s="40" t="str">
        <f t="shared" si="26"/>
        <v>30217  이땡똥</v>
      </c>
      <c r="E334" s="31" t="s">
        <v>97</v>
      </c>
      <c r="F334" s="41" t="str">
        <f t="shared" si="27"/>
        <v>3</v>
      </c>
      <c r="G334" s="41">
        <f t="shared" si="28"/>
        <v>2</v>
      </c>
      <c r="H334" s="41">
        <f t="shared" si="29"/>
        <v>17</v>
      </c>
    </row>
    <row r="335" spans="1:8">
      <c r="A335" s="34">
        <v>30218</v>
      </c>
      <c r="B335" s="34" t="s">
        <v>54</v>
      </c>
      <c r="C335" s="5" t="str">
        <f t="shared" si="25"/>
        <v>이뿅봉</v>
      </c>
      <c r="D335" s="40" t="str">
        <f t="shared" si="26"/>
        <v>30218  이땡똥</v>
      </c>
      <c r="E335" s="31" t="s">
        <v>97</v>
      </c>
      <c r="F335" s="41" t="str">
        <f t="shared" si="27"/>
        <v>3</v>
      </c>
      <c r="G335" s="41">
        <f t="shared" si="28"/>
        <v>2</v>
      </c>
      <c r="H335" s="41">
        <f t="shared" si="29"/>
        <v>18</v>
      </c>
    </row>
    <row r="336" spans="1:8">
      <c r="A336" s="34">
        <v>30219</v>
      </c>
      <c r="B336" s="34" t="s">
        <v>54</v>
      </c>
      <c r="C336" s="5" t="str">
        <f t="shared" si="25"/>
        <v>이뿅봉</v>
      </c>
      <c r="D336" s="40" t="str">
        <f t="shared" si="26"/>
        <v>30219  이땡똥</v>
      </c>
      <c r="E336" s="31" t="s">
        <v>97</v>
      </c>
      <c r="F336" s="41" t="str">
        <f t="shared" si="27"/>
        <v>3</v>
      </c>
      <c r="G336" s="41">
        <f t="shared" si="28"/>
        <v>2</v>
      </c>
      <c r="H336" s="41">
        <f t="shared" si="29"/>
        <v>19</v>
      </c>
    </row>
    <row r="337" spans="1:8">
      <c r="A337" s="34">
        <v>30220</v>
      </c>
      <c r="B337" s="34" t="s">
        <v>54</v>
      </c>
      <c r="C337" s="5" t="str">
        <f t="shared" si="25"/>
        <v>이뿅봉</v>
      </c>
      <c r="D337" s="40" t="str">
        <f t="shared" si="26"/>
        <v>30220  이땡똥</v>
      </c>
      <c r="E337" s="31" t="s">
        <v>97</v>
      </c>
      <c r="F337" s="41" t="str">
        <f t="shared" si="27"/>
        <v>3</v>
      </c>
      <c r="G337" s="41">
        <f t="shared" si="28"/>
        <v>2</v>
      </c>
      <c r="H337" s="41">
        <f t="shared" si="29"/>
        <v>20</v>
      </c>
    </row>
    <row r="338" spans="1:8">
      <c r="A338" s="34">
        <v>30221</v>
      </c>
      <c r="B338" s="34" t="s">
        <v>54</v>
      </c>
      <c r="C338" s="5" t="str">
        <f t="shared" si="25"/>
        <v>이뿅봉</v>
      </c>
      <c r="D338" s="40" t="str">
        <f t="shared" si="26"/>
        <v>30221  이땡똥</v>
      </c>
      <c r="E338" s="31" t="s">
        <v>97</v>
      </c>
      <c r="F338" s="41" t="str">
        <f t="shared" si="27"/>
        <v>3</v>
      </c>
      <c r="G338" s="41">
        <f t="shared" si="28"/>
        <v>2</v>
      </c>
      <c r="H338" s="41">
        <f t="shared" si="29"/>
        <v>21</v>
      </c>
    </row>
    <row r="339" spans="1:8">
      <c r="A339" s="34">
        <v>30222</v>
      </c>
      <c r="B339" s="34" t="s">
        <v>82</v>
      </c>
      <c r="C339" s="5" t="str">
        <f t="shared" si="25"/>
        <v>한뿅봉</v>
      </c>
      <c r="D339" s="40" t="str">
        <f t="shared" si="26"/>
        <v>30222  한땡똥</v>
      </c>
      <c r="E339" s="31" t="s">
        <v>97</v>
      </c>
      <c r="F339" s="41" t="str">
        <f t="shared" si="27"/>
        <v>3</v>
      </c>
      <c r="G339" s="41">
        <f t="shared" si="28"/>
        <v>2</v>
      </c>
      <c r="H339" s="41">
        <f t="shared" si="29"/>
        <v>22</v>
      </c>
    </row>
    <row r="340" spans="1:8">
      <c r="A340" s="34">
        <v>30223</v>
      </c>
      <c r="B340" s="34" t="s">
        <v>62</v>
      </c>
      <c r="C340" s="5" t="str">
        <f t="shared" si="25"/>
        <v>황뿅봉</v>
      </c>
      <c r="D340" s="40" t="str">
        <f t="shared" si="26"/>
        <v>30223  황땡똥</v>
      </c>
      <c r="E340" s="31" t="s">
        <v>97</v>
      </c>
      <c r="F340" s="41" t="str">
        <f t="shared" si="27"/>
        <v>3</v>
      </c>
      <c r="G340" s="41">
        <f t="shared" si="28"/>
        <v>2</v>
      </c>
      <c r="H340" s="41">
        <f t="shared" si="29"/>
        <v>23</v>
      </c>
    </row>
    <row r="341" spans="1:8">
      <c r="A341" s="34">
        <v>30301</v>
      </c>
      <c r="B341" s="34" t="s">
        <v>79</v>
      </c>
      <c r="C341" s="5" t="str">
        <f t="shared" si="25"/>
        <v>권뿅봉</v>
      </c>
      <c r="D341" s="40" t="str">
        <f t="shared" si="26"/>
        <v>30301  권땡똥</v>
      </c>
      <c r="E341" s="31" t="s">
        <v>97</v>
      </c>
      <c r="F341" s="41" t="str">
        <f t="shared" si="27"/>
        <v>3</v>
      </c>
      <c r="G341" s="41">
        <f t="shared" si="28"/>
        <v>3</v>
      </c>
      <c r="H341" s="41">
        <f t="shared" si="29"/>
        <v>1</v>
      </c>
    </row>
    <row r="342" spans="1:8">
      <c r="A342" s="34">
        <v>30302</v>
      </c>
      <c r="B342" s="34" t="s">
        <v>49</v>
      </c>
      <c r="C342" s="5" t="str">
        <f t="shared" si="25"/>
        <v>김뿅봉</v>
      </c>
      <c r="D342" s="40" t="str">
        <f t="shared" si="26"/>
        <v>30302  김땡똥</v>
      </c>
      <c r="E342" s="31" t="s">
        <v>97</v>
      </c>
      <c r="F342" s="41" t="str">
        <f t="shared" si="27"/>
        <v>3</v>
      </c>
      <c r="G342" s="41">
        <f t="shared" si="28"/>
        <v>3</v>
      </c>
      <c r="H342" s="41">
        <f t="shared" si="29"/>
        <v>2</v>
      </c>
    </row>
    <row r="343" spans="1:8">
      <c r="A343" s="34">
        <v>30303</v>
      </c>
      <c r="B343" s="34" t="s">
        <v>49</v>
      </c>
      <c r="C343" s="5" t="str">
        <f t="shared" si="25"/>
        <v>김뿅봉</v>
      </c>
      <c r="D343" s="40" t="str">
        <f t="shared" si="26"/>
        <v>30303  김땡똥</v>
      </c>
      <c r="E343" s="31" t="s">
        <v>97</v>
      </c>
      <c r="F343" s="41" t="str">
        <f t="shared" si="27"/>
        <v>3</v>
      </c>
      <c r="G343" s="41">
        <f t="shared" si="28"/>
        <v>3</v>
      </c>
      <c r="H343" s="41">
        <f t="shared" si="29"/>
        <v>3</v>
      </c>
    </row>
    <row r="344" spans="1:8">
      <c r="A344" s="34">
        <v>30304</v>
      </c>
      <c r="B344" s="34" t="s">
        <v>49</v>
      </c>
      <c r="C344" s="5" t="str">
        <f t="shared" si="25"/>
        <v>김뿅봉</v>
      </c>
      <c r="D344" s="40" t="str">
        <f t="shared" si="26"/>
        <v>30304  김땡똥</v>
      </c>
      <c r="E344" s="31" t="s">
        <v>97</v>
      </c>
      <c r="F344" s="41" t="str">
        <f t="shared" si="27"/>
        <v>3</v>
      </c>
      <c r="G344" s="41">
        <f t="shared" si="28"/>
        <v>3</v>
      </c>
      <c r="H344" s="41">
        <f t="shared" si="29"/>
        <v>4</v>
      </c>
    </row>
    <row r="345" spans="1:8">
      <c r="A345" s="34">
        <v>30305</v>
      </c>
      <c r="B345" s="34" t="s">
        <v>49</v>
      </c>
      <c r="C345" s="5" t="str">
        <f t="shared" si="25"/>
        <v>김뿅봉</v>
      </c>
      <c r="D345" s="40" t="str">
        <f t="shared" si="26"/>
        <v>30305  김땡똥</v>
      </c>
      <c r="E345" s="31" t="s">
        <v>97</v>
      </c>
      <c r="F345" s="41" t="str">
        <f t="shared" si="27"/>
        <v>3</v>
      </c>
      <c r="G345" s="41">
        <f t="shared" si="28"/>
        <v>3</v>
      </c>
      <c r="H345" s="41">
        <f t="shared" si="29"/>
        <v>5</v>
      </c>
    </row>
    <row r="346" spans="1:8">
      <c r="A346" s="34">
        <v>30306</v>
      </c>
      <c r="B346" s="34" t="s">
        <v>49</v>
      </c>
      <c r="C346" s="5" t="str">
        <f t="shared" si="25"/>
        <v>김뿅봉</v>
      </c>
      <c r="D346" s="40" t="str">
        <f t="shared" si="26"/>
        <v>30306  김땡똥</v>
      </c>
      <c r="E346" s="31" t="s">
        <v>97</v>
      </c>
      <c r="F346" s="41" t="str">
        <f t="shared" si="27"/>
        <v>3</v>
      </c>
      <c r="G346" s="41">
        <f t="shared" si="28"/>
        <v>3</v>
      </c>
      <c r="H346" s="41">
        <f t="shared" si="29"/>
        <v>6</v>
      </c>
    </row>
    <row r="347" spans="1:8">
      <c r="A347" s="34">
        <v>30307</v>
      </c>
      <c r="B347" s="34" t="s">
        <v>49</v>
      </c>
      <c r="C347" s="5" t="str">
        <f t="shared" si="25"/>
        <v>김뿅봉</v>
      </c>
      <c r="D347" s="40" t="str">
        <f t="shared" si="26"/>
        <v>30307  김땡똥</v>
      </c>
      <c r="E347" s="31" t="s">
        <v>97</v>
      </c>
      <c r="F347" s="41" t="str">
        <f t="shared" si="27"/>
        <v>3</v>
      </c>
      <c r="G347" s="41">
        <f t="shared" si="28"/>
        <v>3</v>
      </c>
      <c r="H347" s="41">
        <f t="shared" si="29"/>
        <v>7</v>
      </c>
    </row>
    <row r="348" spans="1:8">
      <c r="A348" s="34">
        <v>30308</v>
      </c>
      <c r="B348" s="34" t="s">
        <v>49</v>
      </c>
      <c r="C348" s="5" t="str">
        <f t="shared" si="25"/>
        <v>김뿅봉</v>
      </c>
      <c r="D348" s="40" t="str">
        <f t="shared" si="26"/>
        <v>30308  김땡똥</v>
      </c>
      <c r="E348" s="31" t="s">
        <v>97</v>
      </c>
      <c r="F348" s="41" t="str">
        <f t="shared" si="27"/>
        <v>3</v>
      </c>
      <c r="G348" s="41">
        <f t="shared" si="28"/>
        <v>3</v>
      </c>
      <c r="H348" s="41">
        <f t="shared" si="29"/>
        <v>8</v>
      </c>
    </row>
    <row r="349" spans="1:8">
      <c r="A349" s="34">
        <v>30309</v>
      </c>
      <c r="B349" s="34" t="s">
        <v>49</v>
      </c>
      <c r="C349" s="5" t="str">
        <f t="shared" si="25"/>
        <v>김뿅봉</v>
      </c>
      <c r="D349" s="40" t="str">
        <f t="shared" si="26"/>
        <v>30309  김땡똥</v>
      </c>
      <c r="E349" s="31" t="s">
        <v>97</v>
      </c>
      <c r="F349" s="41" t="str">
        <f t="shared" si="27"/>
        <v>3</v>
      </c>
      <c r="G349" s="41">
        <f t="shared" si="28"/>
        <v>3</v>
      </c>
      <c r="H349" s="41">
        <f t="shared" si="29"/>
        <v>9</v>
      </c>
    </row>
    <row r="350" spans="1:8">
      <c r="A350" s="34">
        <v>30310</v>
      </c>
      <c r="B350" s="34" t="s">
        <v>49</v>
      </c>
      <c r="C350" s="5" t="str">
        <f t="shared" si="25"/>
        <v>김뿅봉</v>
      </c>
      <c r="D350" s="40" t="str">
        <f t="shared" si="26"/>
        <v>30310  김땡똥</v>
      </c>
      <c r="E350" s="31" t="s">
        <v>97</v>
      </c>
      <c r="F350" s="41" t="str">
        <f t="shared" si="27"/>
        <v>3</v>
      </c>
      <c r="G350" s="41">
        <f t="shared" si="28"/>
        <v>3</v>
      </c>
      <c r="H350" s="41">
        <f t="shared" si="29"/>
        <v>10</v>
      </c>
    </row>
    <row r="351" spans="1:8">
      <c r="A351" s="34">
        <v>30311</v>
      </c>
      <c r="B351" s="34" t="s">
        <v>49</v>
      </c>
      <c r="C351" s="5" t="str">
        <f t="shared" si="25"/>
        <v>김뿅봉</v>
      </c>
      <c r="D351" s="40" t="str">
        <f t="shared" si="26"/>
        <v>30311  김땡똥</v>
      </c>
      <c r="E351" s="31" t="s">
        <v>97</v>
      </c>
      <c r="F351" s="41" t="str">
        <f t="shared" si="27"/>
        <v>3</v>
      </c>
      <c r="G351" s="41">
        <f t="shared" si="28"/>
        <v>3</v>
      </c>
      <c r="H351" s="41">
        <f t="shared" si="29"/>
        <v>11</v>
      </c>
    </row>
    <row r="352" spans="1:8">
      <c r="A352" s="34">
        <v>30312</v>
      </c>
      <c r="B352" s="34" t="s">
        <v>49</v>
      </c>
      <c r="C352" s="5" t="str">
        <f t="shared" si="25"/>
        <v>김뿅봉</v>
      </c>
      <c r="D352" s="40" t="str">
        <f t="shared" si="26"/>
        <v>30312  김땡똥</v>
      </c>
      <c r="E352" s="31" t="s">
        <v>97</v>
      </c>
      <c r="F352" s="41" t="str">
        <f t="shared" si="27"/>
        <v>3</v>
      </c>
      <c r="G352" s="41">
        <f t="shared" si="28"/>
        <v>3</v>
      </c>
      <c r="H352" s="41">
        <f t="shared" si="29"/>
        <v>12</v>
      </c>
    </row>
    <row r="353" spans="1:8">
      <c r="A353" s="34">
        <v>30313</v>
      </c>
      <c r="B353" s="34" t="s">
        <v>49</v>
      </c>
      <c r="C353" s="5" t="str">
        <f t="shared" si="25"/>
        <v>김뿅봉</v>
      </c>
      <c r="D353" s="40" t="str">
        <f t="shared" si="26"/>
        <v>30313  김땡똥</v>
      </c>
      <c r="E353" s="31" t="s">
        <v>97</v>
      </c>
      <c r="F353" s="41" t="str">
        <f t="shared" si="27"/>
        <v>3</v>
      </c>
      <c r="G353" s="41">
        <f t="shared" si="28"/>
        <v>3</v>
      </c>
      <c r="H353" s="41">
        <f t="shared" si="29"/>
        <v>13</v>
      </c>
    </row>
    <row r="354" spans="1:8">
      <c r="A354" s="34">
        <v>30314</v>
      </c>
      <c r="B354" s="34" t="s">
        <v>49</v>
      </c>
      <c r="C354" s="5" t="str">
        <f t="shared" si="25"/>
        <v>김뿅봉</v>
      </c>
      <c r="D354" s="40" t="str">
        <f t="shared" si="26"/>
        <v>30314  김땡똥</v>
      </c>
      <c r="E354" s="31" t="s">
        <v>97</v>
      </c>
      <c r="F354" s="41" t="str">
        <f t="shared" si="27"/>
        <v>3</v>
      </c>
      <c r="G354" s="41">
        <f t="shared" si="28"/>
        <v>3</v>
      </c>
      <c r="H354" s="41">
        <f t="shared" si="29"/>
        <v>14</v>
      </c>
    </row>
    <row r="355" spans="1:8">
      <c r="A355" s="34">
        <v>30315</v>
      </c>
      <c r="B355" s="34" t="s">
        <v>52</v>
      </c>
      <c r="C355" s="5" t="str">
        <f t="shared" si="25"/>
        <v>신뿅봉</v>
      </c>
      <c r="D355" s="40" t="str">
        <f t="shared" si="26"/>
        <v>30315  신땡똥</v>
      </c>
      <c r="E355" s="31" t="s">
        <v>97</v>
      </c>
      <c r="F355" s="41" t="str">
        <f t="shared" si="27"/>
        <v>3</v>
      </c>
      <c r="G355" s="41">
        <f t="shared" si="28"/>
        <v>3</v>
      </c>
      <c r="H355" s="41">
        <f t="shared" si="29"/>
        <v>15</v>
      </c>
    </row>
    <row r="356" spans="1:8">
      <c r="A356" s="34">
        <v>30316</v>
      </c>
      <c r="B356" s="34" t="s">
        <v>75</v>
      </c>
      <c r="C356" s="5" t="str">
        <f t="shared" si="25"/>
        <v>안뿅봉</v>
      </c>
      <c r="D356" s="40" t="str">
        <f t="shared" si="26"/>
        <v>30316  안땡똥</v>
      </c>
      <c r="E356" s="31" t="s">
        <v>97</v>
      </c>
      <c r="F356" s="41" t="str">
        <f t="shared" si="27"/>
        <v>3</v>
      </c>
      <c r="G356" s="41">
        <f t="shared" si="28"/>
        <v>3</v>
      </c>
      <c r="H356" s="41">
        <f t="shared" si="29"/>
        <v>16</v>
      </c>
    </row>
    <row r="357" spans="1:8">
      <c r="A357" s="34">
        <v>30317</v>
      </c>
      <c r="B357" s="34" t="s">
        <v>53</v>
      </c>
      <c r="C357" s="5" t="str">
        <f t="shared" si="25"/>
        <v>양뿅봉</v>
      </c>
      <c r="D357" s="40" t="str">
        <f t="shared" si="26"/>
        <v>30317  양땡똥</v>
      </c>
      <c r="E357" s="31" t="s">
        <v>97</v>
      </c>
      <c r="F357" s="41" t="str">
        <f t="shared" si="27"/>
        <v>3</v>
      </c>
      <c r="G357" s="41">
        <f t="shared" si="28"/>
        <v>3</v>
      </c>
      <c r="H357" s="41">
        <f t="shared" si="29"/>
        <v>17</v>
      </c>
    </row>
    <row r="358" spans="1:8">
      <c r="A358" s="34">
        <v>30318</v>
      </c>
      <c r="B358" s="34" t="s">
        <v>54</v>
      </c>
      <c r="C358" s="5" t="str">
        <f t="shared" si="25"/>
        <v>이뿅봉</v>
      </c>
      <c r="D358" s="40" t="str">
        <f t="shared" si="26"/>
        <v>30318  이땡똥</v>
      </c>
      <c r="E358" s="31" t="s">
        <v>97</v>
      </c>
      <c r="F358" s="41" t="str">
        <f t="shared" si="27"/>
        <v>3</v>
      </c>
      <c r="G358" s="41">
        <f t="shared" si="28"/>
        <v>3</v>
      </c>
      <c r="H358" s="41">
        <f t="shared" si="29"/>
        <v>18</v>
      </c>
    </row>
    <row r="359" spans="1:8">
      <c r="A359" s="34">
        <v>30319</v>
      </c>
      <c r="B359" s="34" t="s">
        <v>54</v>
      </c>
      <c r="C359" s="5" t="str">
        <f t="shared" si="25"/>
        <v>이뿅봉</v>
      </c>
      <c r="D359" s="40" t="str">
        <f t="shared" si="26"/>
        <v>30319  이땡똥</v>
      </c>
      <c r="E359" s="31" t="s">
        <v>97</v>
      </c>
      <c r="F359" s="41" t="str">
        <f t="shared" si="27"/>
        <v>3</v>
      </c>
      <c r="G359" s="41">
        <f t="shared" si="28"/>
        <v>3</v>
      </c>
      <c r="H359" s="41">
        <f t="shared" si="29"/>
        <v>19</v>
      </c>
    </row>
    <row r="360" spans="1:8">
      <c r="A360" s="34">
        <v>30320</v>
      </c>
      <c r="B360" s="34" t="s">
        <v>54</v>
      </c>
      <c r="C360" s="5" t="str">
        <f t="shared" si="25"/>
        <v>이뿅봉</v>
      </c>
      <c r="D360" s="40" t="str">
        <f t="shared" si="26"/>
        <v>30320  이땡똥</v>
      </c>
      <c r="E360" s="31" t="s">
        <v>97</v>
      </c>
      <c r="F360" s="41" t="str">
        <f t="shared" si="27"/>
        <v>3</v>
      </c>
      <c r="G360" s="41">
        <f t="shared" si="28"/>
        <v>3</v>
      </c>
      <c r="H360" s="41">
        <f t="shared" si="29"/>
        <v>20</v>
      </c>
    </row>
    <row r="361" spans="1:8">
      <c r="A361" s="34">
        <v>30321</v>
      </c>
      <c r="B361" s="34" t="s">
        <v>82</v>
      </c>
      <c r="C361" s="5" t="str">
        <f t="shared" si="25"/>
        <v>한뿅봉</v>
      </c>
      <c r="D361" s="40" t="str">
        <f t="shared" si="26"/>
        <v>30321  한땡똥</v>
      </c>
      <c r="E361" s="31" t="s">
        <v>97</v>
      </c>
      <c r="F361" s="41" t="str">
        <f t="shared" si="27"/>
        <v>3</v>
      </c>
      <c r="G361" s="41">
        <f t="shared" si="28"/>
        <v>3</v>
      </c>
      <c r="H361" s="41">
        <f t="shared" si="29"/>
        <v>21</v>
      </c>
    </row>
    <row r="362" spans="1:8">
      <c r="A362" s="34">
        <v>30322</v>
      </c>
      <c r="B362" s="34" t="s">
        <v>62</v>
      </c>
      <c r="C362" s="5" t="str">
        <f t="shared" si="25"/>
        <v>황뿅봉</v>
      </c>
      <c r="D362" s="40" t="str">
        <f t="shared" si="26"/>
        <v>30322  황땡똥</v>
      </c>
      <c r="E362" s="31" t="s">
        <v>97</v>
      </c>
      <c r="F362" s="41" t="str">
        <f t="shared" si="27"/>
        <v>3</v>
      </c>
      <c r="G362" s="41">
        <f t="shared" si="28"/>
        <v>3</v>
      </c>
      <c r="H362" s="41">
        <f t="shared" si="29"/>
        <v>22</v>
      </c>
    </row>
    <row r="363" spans="1:8">
      <c r="A363" s="34">
        <v>30401</v>
      </c>
      <c r="B363" s="34" t="s">
        <v>79</v>
      </c>
      <c r="C363" s="5" t="str">
        <f t="shared" si="25"/>
        <v>권뿅봉</v>
      </c>
      <c r="D363" s="40" t="str">
        <f t="shared" si="26"/>
        <v>30401  권땡똥</v>
      </c>
      <c r="E363" s="31" t="s">
        <v>97</v>
      </c>
      <c r="F363" s="41" t="str">
        <f t="shared" si="27"/>
        <v>3</v>
      </c>
      <c r="G363" s="41">
        <f t="shared" si="28"/>
        <v>4</v>
      </c>
      <c r="H363" s="41">
        <f t="shared" si="29"/>
        <v>1</v>
      </c>
    </row>
    <row r="364" spans="1:8">
      <c r="A364" s="34">
        <v>30402</v>
      </c>
      <c r="B364" s="34" t="s">
        <v>49</v>
      </c>
      <c r="C364" s="5" t="str">
        <f t="shared" si="25"/>
        <v>김뿅봉</v>
      </c>
      <c r="D364" s="40" t="str">
        <f t="shared" si="26"/>
        <v>30402  김땡똥</v>
      </c>
      <c r="E364" s="31" t="s">
        <v>97</v>
      </c>
      <c r="F364" s="41" t="str">
        <f t="shared" si="27"/>
        <v>3</v>
      </c>
      <c r="G364" s="41">
        <f t="shared" si="28"/>
        <v>4</v>
      </c>
      <c r="H364" s="41">
        <f t="shared" si="29"/>
        <v>2</v>
      </c>
    </row>
    <row r="365" spans="1:8">
      <c r="A365" s="34">
        <v>30403</v>
      </c>
      <c r="B365" s="34" t="s">
        <v>49</v>
      </c>
      <c r="C365" s="5" t="str">
        <f t="shared" si="25"/>
        <v>김뿅봉</v>
      </c>
      <c r="D365" s="40" t="str">
        <f t="shared" si="26"/>
        <v>30403  김땡똥</v>
      </c>
      <c r="E365" s="31" t="s">
        <v>97</v>
      </c>
      <c r="F365" s="41" t="str">
        <f t="shared" si="27"/>
        <v>3</v>
      </c>
      <c r="G365" s="41">
        <f t="shared" si="28"/>
        <v>4</v>
      </c>
      <c r="H365" s="41">
        <f t="shared" si="29"/>
        <v>3</v>
      </c>
    </row>
    <row r="366" spans="1:8">
      <c r="A366" s="34">
        <v>30404</v>
      </c>
      <c r="B366" s="34" t="s">
        <v>49</v>
      </c>
      <c r="C366" s="5" t="str">
        <f t="shared" si="25"/>
        <v>김뿅봉</v>
      </c>
      <c r="D366" s="40" t="str">
        <f t="shared" si="26"/>
        <v>30404  김땡똥</v>
      </c>
      <c r="E366" s="31" t="s">
        <v>97</v>
      </c>
      <c r="F366" s="41" t="str">
        <f t="shared" si="27"/>
        <v>3</v>
      </c>
      <c r="G366" s="41">
        <f t="shared" si="28"/>
        <v>4</v>
      </c>
      <c r="H366" s="41">
        <f t="shared" si="29"/>
        <v>4</v>
      </c>
    </row>
    <row r="367" spans="1:8">
      <c r="A367" s="34">
        <v>30405</v>
      </c>
      <c r="B367" s="34" t="s">
        <v>49</v>
      </c>
      <c r="C367" s="5" t="str">
        <f t="shared" si="25"/>
        <v>김뿅봉</v>
      </c>
      <c r="D367" s="40" t="str">
        <f t="shared" si="26"/>
        <v>30405  김땡똥</v>
      </c>
      <c r="E367" s="31" t="s">
        <v>97</v>
      </c>
      <c r="F367" s="41" t="str">
        <f t="shared" si="27"/>
        <v>3</v>
      </c>
      <c r="G367" s="41">
        <f t="shared" si="28"/>
        <v>4</v>
      </c>
      <c r="H367" s="41">
        <f t="shared" si="29"/>
        <v>5</v>
      </c>
    </row>
    <row r="368" spans="1:8">
      <c r="A368" s="34">
        <v>30406</v>
      </c>
      <c r="B368" s="34" t="s">
        <v>49</v>
      </c>
      <c r="C368" s="5" t="str">
        <f t="shared" si="25"/>
        <v>김뿅봉</v>
      </c>
      <c r="D368" s="40" t="str">
        <f t="shared" si="26"/>
        <v>30406  김땡똥</v>
      </c>
      <c r="E368" s="31" t="s">
        <v>97</v>
      </c>
      <c r="F368" s="41" t="str">
        <f t="shared" si="27"/>
        <v>3</v>
      </c>
      <c r="G368" s="41">
        <f t="shared" si="28"/>
        <v>4</v>
      </c>
      <c r="H368" s="41">
        <f t="shared" si="29"/>
        <v>6</v>
      </c>
    </row>
    <row r="369" spans="1:8">
      <c r="A369" s="34">
        <v>30407</v>
      </c>
      <c r="B369" s="34" t="s">
        <v>49</v>
      </c>
      <c r="C369" s="5" t="str">
        <f t="shared" si="25"/>
        <v>김뿅봉</v>
      </c>
      <c r="D369" s="40" t="str">
        <f t="shared" si="26"/>
        <v>30407  김땡똥</v>
      </c>
      <c r="E369" s="31" t="s">
        <v>97</v>
      </c>
      <c r="F369" s="41" t="str">
        <f t="shared" si="27"/>
        <v>3</v>
      </c>
      <c r="G369" s="41">
        <f t="shared" si="28"/>
        <v>4</v>
      </c>
      <c r="H369" s="41">
        <f t="shared" si="29"/>
        <v>7</v>
      </c>
    </row>
    <row r="370" spans="1:8">
      <c r="A370" s="34">
        <v>30408</v>
      </c>
      <c r="B370" s="34" t="s">
        <v>49</v>
      </c>
      <c r="C370" s="5" t="str">
        <f t="shared" si="25"/>
        <v>김뿅봉</v>
      </c>
      <c r="D370" s="40" t="str">
        <f t="shared" si="26"/>
        <v>30408  김땡똥</v>
      </c>
      <c r="E370" s="31" t="s">
        <v>97</v>
      </c>
      <c r="F370" s="41" t="str">
        <f t="shared" si="27"/>
        <v>3</v>
      </c>
      <c r="G370" s="41">
        <f t="shared" si="28"/>
        <v>4</v>
      </c>
      <c r="H370" s="41">
        <f t="shared" si="29"/>
        <v>8</v>
      </c>
    </row>
    <row r="371" spans="1:8">
      <c r="A371" s="34">
        <v>30409</v>
      </c>
      <c r="B371" s="34" t="s">
        <v>49</v>
      </c>
      <c r="C371" s="5" t="str">
        <f t="shared" si="25"/>
        <v>김뿅봉</v>
      </c>
      <c r="D371" s="40" t="str">
        <f t="shared" si="26"/>
        <v>30409  김땡똥</v>
      </c>
      <c r="E371" s="31" t="s">
        <v>97</v>
      </c>
      <c r="F371" s="41" t="str">
        <f t="shared" si="27"/>
        <v>3</v>
      </c>
      <c r="G371" s="41">
        <f t="shared" si="28"/>
        <v>4</v>
      </c>
      <c r="H371" s="41">
        <f t="shared" si="29"/>
        <v>9</v>
      </c>
    </row>
    <row r="372" spans="1:8">
      <c r="A372" s="34">
        <v>30410</v>
      </c>
      <c r="B372" s="34" t="s">
        <v>49</v>
      </c>
      <c r="C372" s="5" t="str">
        <f t="shared" si="25"/>
        <v>김뿅봉</v>
      </c>
      <c r="D372" s="40" t="str">
        <f t="shared" si="26"/>
        <v>30410  김땡똥</v>
      </c>
      <c r="E372" s="31" t="s">
        <v>97</v>
      </c>
      <c r="F372" s="41" t="str">
        <f t="shared" si="27"/>
        <v>3</v>
      </c>
      <c r="G372" s="41">
        <f t="shared" si="28"/>
        <v>4</v>
      </c>
      <c r="H372" s="41">
        <f t="shared" si="29"/>
        <v>10</v>
      </c>
    </row>
    <row r="373" spans="1:8">
      <c r="A373" s="34">
        <v>30411</v>
      </c>
      <c r="B373" s="34" t="s">
        <v>49</v>
      </c>
      <c r="C373" s="5" t="str">
        <f t="shared" si="25"/>
        <v>김뿅봉</v>
      </c>
      <c r="D373" s="40" t="str">
        <f t="shared" si="26"/>
        <v>30411  김땡똥</v>
      </c>
      <c r="E373" s="31" t="s">
        <v>97</v>
      </c>
      <c r="F373" s="41" t="str">
        <f t="shared" si="27"/>
        <v>3</v>
      </c>
      <c r="G373" s="41">
        <f t="shared" si="28"/>
        <v>4</v>
      </c>
      <c r="H373" s="41">
        <f t="shared" si="29"/>
        <v>11</v>
      </c>
    </row>
    <row r="374" spans="1:8">
      <c r="A374" s="34">
        <v>30412</v>
      </c>
      <c r="B374" s="34" t="s">
        <v>49</v>
      </c>
      <c r="C374" s="5" t="str">
        <f t="shared" si="25"/>
        <v>김뿅봉</v>
      </c>
      <c r="D374" s="40" t="str">
        <f t="shared" si="26"/>
        <v>30412  김땡똥</v>
      </c>
      <c r="E374" s="31" t="s">
        <v>97</v>
      </c>
      <c r="F374" s="41" t="str">
        <f t="shared" si="27"/>
        <v>3</v>
      </c>
      <c r="G374" s="41">
        <f t="shared" si="28"/>
        <v>4</v>
      </c>
      <c r="H374" s="41">
        <f t="shared" si="29"/>
        <v>12</v>
      </c>
    </row>
    <row r="375" spans="1:8">
      <c r="A375" s="34">
        <v>30413</v>
      </c>
      <c r="B375" s="34" t="s">
        <v>50</v>
      </c>
      <c r="C375" s="5" t="str">
        <f t="shared" si="25"/>
        <v>박뿅봉</v>
      </c>
      <c r="D375" s="40" t="str">
        <f t="shared" si="26"/>
        <v>30413  박땡똥</v>
      </c>
      <c r="E375" s="31" t="s">
        <v>97</v>
      </c>
      <c r="F375" s="41" t="str">
        <f t="shared" si="27"/>
        <v>3</v>
      </c>
      <c r="G375" s="41">
        <f t="shared" si="28"/>
        <v>4</v>
      </c>
      <c r="H375" s="41">
        <f t="shared" si="29"/>
        <v>13</v>
      </c>
    </row>
    <row r="376" spans="1:8">
      <c r="A376" s="34">
        <v>30414</v>
      </c>
      <c r="B376" s="34" t="s">
        <v>52</v>
      </c>
      <c r="C376" s="5" t="str">
        <f t="shared" si="25"/>
        <v>신뿅봉</v>
      </c>
      <c r="D376" s="40" t="str">
        <f t="shared" si="26"/>
        <v>30414  신땡똥</v>
      </c>
      <c r="E376" s="31" t="s">
        <v>97</v>
      </c>
      <c r="F376" s="41" t="str">
        <f t="shared" si="27"/>
        <v>3</v>
      </c>
      <c r="G376" s="41">
        <f t="shared" si="28"/>
        <v>4</v>
      </c>
      <c r="H376" s="41">
        <f t="shared" si="29"/>
        <v>14</v>
      </c>
    </row>
    <row r="377" spans="1:8">
      <c r="A377" s="34">
        <v>30415</v>
      </c>
      <c r="B377" s="34" t="s">
        <v>77</v>
      </c>
      <c r="C377" s="5" t="str">
        <f t="shared" si="25"/>
        <v>오뿅봉</v>
      </c>
      <c r="D377" s="40" t="str">
        <f t="shared" si="26"/>
        <v>30415  오땡똥</v>
      </c>
      <c r="E377" s="31" t="s">
        <v>97</v>
      </c>
      <c r="F377" s="41" t="str">
        <f t="shared" si="27"/>
        <v>3</v>
      </c>
      <c r="G377" s="41">
        <f t="shared" si="28"/>
        <v>4</v>
      </c>
      <c r="H377" s="41">
        <f t="shared" si="29"/>
        <v>15</v>
      </c>
    </row>
    <row r="378" spans="1:8">
      <c r="A378" s="34">
        <v>30416</v>
      </c>
      <c r="B378" s="34" t="s">
        <v>91</v>
      </c>
      <c r="C378" s="5" t="str">
        <f t="shared" si="25"/>
        <v>유뿅봉</v>
      </c>
      <c r="D378" s="40" t="str">
        <f t="shared" si="26"/>
        <v>30416  유땡똥</v>
      </c>
      <c r="E378" s="31" t="s">
        <v>97</v>
      </c>
      <c r="F378" s="41" t="str">
        <f t="shared" si="27"/>
        <v>3</v>
      </c>
      <c r="G378" s="41">
        <f t="shared" si="28"/>
        <v>4</v>
      </c>
      <c r="H378" s="41">
        <f t="shared" si="29"/>
        <v>16</v>
      </c>
    </row>
    <row r="379" spans="1:8">
      <c r="A379" s="34">
        <v>30417</v>
      </c>
      <c r="B379" s="34" t="s">
        <v>54</v>
      </c>
      <c r="C379" s="5" t="str">
        <f t="shared" si="25"/>
        <v>이뿅봉</v>
      </c>
      <c r="D379" s="40" t="str">
        <f t="shared" si="26"/>
        <v>30417  이땡똥</v>
      </c>
      <c r="E379" s="31" t="s">
        <v>97</v>
      </c>
      <c r="F379" s="41" t="str">
        <f t="shared" si="27"/>
        <v>3</v>
      </c>
      <c r="G379" s="41">
        <f t="shared" si="28"/>
        <v>4</v>
      </c>
      <c r="H379" s="41">
        <f t="shared" si="29"/>
        <v>17</v>
      </c>
    </row>
    <row r="380" spans="1:8">
      <c r="A380" s="34">
        <v>30418</v>
      </c>
      <c r="B380" s="34" t="s">
        <v>54</v>
      </c>
      <c r="C380" s="5" t="str">
        <f t="shared" si="25"/>
        <v>이뿅봉</v>
      </c>
      <c r="D380" s="40" t="str">
        <f t="shared" si="26"/>
        <v>30418  이땡똥</v>
      </c>
      <c r="E380" s="31" t="s">
        <v>97</v>
      </c>
      <c r="F380" s="41" t="str">
        <f t="shared" si="27"/>
        <v>3</v>
      </c>
      <c r="G380" s="41">
        <f t="shared" si="28"/>
        <v>4</v>
      </c>
      <c r="H380" s="41">
        <f t="shared" si="29"/>
        <v>18</v>
      </c>
    </row>
    <row r="381" spans="1:8">
      <c r="A381" s="34">
        <v>30419</v>
      </c>
      <c r="B381" s="34" t="s">
        <v>54</v>
      </c>
      <c r="C381" s="5" t="str">
        <f t="shared" si="25"/>
        <v>이뿅봉</v>
      </c>
      <c r="D381" s="40" t="str">
        <f t="shared" si="26"/>
        <v>30419  이땡똥</v>
      </c>
      <c r="E381" s="31" t="s">
        <v>97</v>
      </c>
      <c r="F381" s="41" t="str">
        <f t="shared" si="27"/>
        <v>3</v>
      </c>
      <c r="G381" s="41">
        <f t="shared" si="28"/>
        <v>4</v>
      </c>
      <c r="H381" s="41">
        <f t="shared" si="29"/>
        <v>19</v>
      </c>
    </row>
    <row r="382" spans="1:8">
      <c r="A382" s="34">
        <v>30420</v>
      </c>
      <c r="B382" s="34" t="s">
        <v>56</v>
      </c>
      <c r="C382" s="5" t="str">
        <f t="shared" si="25"/>
        <v>정뿅봉</v>
      </c>
      <c r="D382" s="40" t="str">
        <f t="shared" si="26"/>
        <v>30420  정땡똥</v>
      </c>
      <c r="E382" s="31" t="s">
        <v>97</v>
      </c>
      <c r="F382" s="41" t="str">
        <f t="shared" si="27"/>
        <v>3</v>
      </c>
      <c r="G382" s="41">
        <f t="shared" si="28"/>
        <v>4</v>
      </c>
      <c r="H382" s="41">
        <f t="shared" si="29"/>
        <v>20</v>
      </c>
    </row>
    <row r="383" spans="1:8">
      <c r="A383" s="34">
        <v>30421</v>
      </c>
      <c r="B383" s="34" t="s">
        <v>86</v>
      </c>
      <c r="C383" s="5" t="str">
        <f t="shared" si="25"/>
        <v>진뿅봉</v>
      </c>
      <c r="D383" s="40" t="str">
        <f t="shared" si="26"/>
        <v>30421  진땡똥</v>
      </c>
      <c r="E383" s="31" t="s">
        <v>97</v>
      </c>
      <c r="F383" s="41" t="str">
        <f t="shared" si="27"/>
        <v>3</v>
      </c>
      <c r="G383" s="41">
        <f t="shared" si="28"/>
        <v>4</v>
      </c>
      <c r="H383" s="41">
        <f t="shared" si="29"/>
        <v>21</v>
      </c>
    </row>
    <row r="384" spans="1:8">
      <c r="A384" s="34">
        <v>30422</v>
      </c>
      <c r="B384" s="34" t="s">
        <v>59</v>
      </c>
      <c r="C384" s="5" t="str">
        <f t="shared" si="25"/>
        <v>최뿅봉</v>
      </c>
      <c r="D384" s="40" t="str">
        <f t="shared" si="26"/>
        <v>30422  최땡똥</v>
      </c>
      <c r="E384" s="31" t="s">
        <v>97</v>
      </c>
      <c r="F384" s="41" t="str">
        <f t="shared" si="27"/>
        <v>3</v>
      </c>
      <c r="G384" s="41">
        <f t="shared" si="28"/>
        <v>4</v>
      </c>
      <c r="H384" s="41">
        <f t="shared" si="29"/>
        <v>22</v>
      </c>
    </row>
    <row r="385" spans="1:8">
      <c r="A385" s="34">
        <v>30423</v>
      </c>
      <c r="B385" s="34" t="s">
        <v>59</v>
      </c>
      <c r="C385" s="5" t="str">
        <f t="shared" si="25"/>
        <v>최뿅봉</v>
      </c>
      <c r="D385" s="40" t="str">
        <f t="shared" si="26"/>
        <v>30423  최땡똥</v>
      </c>
      <c r="E385" s="31" t="s">
        <v>97</v>
      </c>
      <c r="F385" s="41" t="str">
        <f t="shared" si="27"/>
        <v>3</v>
      </c>
      <c r="G385" s="41">
        <f t="shared" si="28"/>
        <v>4</v>
      </c>
      <c r="H385" s="41">
        <f t="shared" si="29"/>
        <v>23</v>
      </c>
    </row>
    <row r="386" spans="1:8">
      <c r="A386" s="34">
        <v>30501</v>
      </c>
      <c r="B386" s="34" t="s">
        <v>83</v>
      </c>
      <c r="C386" s="5" t="str">
        <f t="shared" si="25"/>
        <v>강뿅봉</v>
      </c>
      <c r="D386" s="40" t="str">
        <f t="shared" si="26"/>
        <v>30501  강땡똥</v>
      </c>
      <c r="E386" s="31" t="s">
        <v>97</v>
      </c>
      <c r="F386" s="41" t="str">
        <f t="shared" si="27"/>
        <v>3</v>
      </c>
      <c r="G386" s="41">
        <f t="shared" si="28"/>
        <v>5</v>
      </c>
      <c r="H386" s="41">
        <f t="shared" si="29"/>
        <v>1</v>
      </c>
    </row>
    <row r="387" spans="1:8">
      <c r="A387" s="34">
        <v>30502</v>
      </c>
      <c r="B387" s="34" t="s">
        <v>49</v>
      </c>
      <c r="C387" s="5" t="str">
        <f t="shared" ref="C387:C450" si="30">LEFT(B387)&amp;"뿅"&amp;"봉"</f>
        <v>김뿅봉</v>
      </c>
      <c r="D387" s="40" t="str">
        <f t="shared" ref="D387:D450" si="31">A387&amp;"  "&amp;B387</f>
        <v>30502  김땡똥</v>
      </c>
      <c r="E387" s="31" t="s">
        <v>97</v>
      </c>
      <c r="F387" s="41" t="str">
        <f t="shared" ref="F387:F450" si="32">LEFT(A387)</f>
        <v>3</v>
      </c>
      <c r="G387" s="41">
        <f t="shared" ref="G387:G450" si="33">MOD(QUOTIENT(A387,100),100)</f>
        <v>5</v>
      </c>
      <c r="H387" s="41">
        <f t="shared" ref="H387:H450" si="34">MOD(A387,100)</f>
        <v>2</v>
      </c>
    </row>
    <row r="388" spans="1:8">
      <c r="A388" s="34">
        <v>30503</v>
      </c>
      <c r="B388" s="34" t="s">
        <v>49</v>
      </c>
      <c r="C388" s="5" t="str">
        <f t="shared" si="30"/>
        <v>김뿅봉</v>
      </c>
      <c r="D388" s="40" t="str">
        <f t="shared" si="31"/>
        <v>30503  김땡똥</v>
      </c>
      <c r="E388" s="31" t="s">
        <v>97</v>
      </c>
      <c r="F388" s="41" t="str">
        <f t="shared" si="32"/>
        <v>3</v>
      </c>
      <c r="G388" s="41">
        <f t="shared" si="33"/>
        <v>5</v>
      </c>
      <c r="H388" s="41">
        <f t="shared" si="34"/>
        <v>3</v>
      </c>
    </row>
    <row r="389" spans="1:8">
      <c r="A389" s="34">
        <v>30504</v>
      </c>
      <c r="B389" s="34" t="s">
        <v>49</v>
      </c>
      <c r="C389" s="5" t="str">
        <f t="shared" si="30"/>
        <v>김뿅봉</v>
      </c>
      <c r="D389" s="40" t="str">
        <f t="shared" si="31"/>
        <v>30504  김땡똥</v>
      </c>
      <c r="E389" s="31" t="s">
        <v>97</v>
      </c>
      <c r="F389" s="41" t="str">
        <f t="shared" si="32"/>
        <v>3</v>
      </c>
      <c r="G389" s="41">
        <f t="shared" si="33"/>
        <v>5</v>
      </c>
      <c r="H389" s="41">
        <f t="shared" si="34"/>
        <v>4</v>
      </c>
    </row>
    <row r="390" spans="1:8">
      <c r="A390" s="34">
        <v>30505</v>
      </c>
      <c r="B390" s="34" t="s">
        <v>49</v>
      </c>
      <c r="C390" s="5" t="str">
        <f t="shared" si="30"/>
        <v>김뿅봉</v>
      </c>
      <c r="D390" s="40" t="str">
        <f t="shared" si="31"/>
        <v>30505  김땡똥</v>
      </c>
      <c r="E390" s="31" t="s">
        <v>97</v>
      </c>
      <c r="F390" s="41" t="str">
        <f t="shared" si="32"/>
        <v>3</v>
      </c>
      <c r="G390" s="41">
        <f t="shared" si="33"/>
        <v>5</v>
      </c>
      <c r="H390" s="41">
        <f t="shared" si="34"/>
        <v>5</v>
      </c>
    </row>
    <row r="391" spans="1:8">
      <c r="A391" s="34">
        <v>30506</v>
      </c>
      <c r="B391" s="34" t="s">
        <v>49</v>
      </c>
      <c r="C391" s="5" t="str">
        <f t="shared" si="30"/>
        <v>김뿅봉</v>
      </c>
      <c r="D391" s="40" t="str">
        <f t="shared" si="31"/>
        <v>30506  김땡똥</v>
      </c>
      <c r="E391" s="31" t="s">
        <v>97</v>
      </c>
      <c r="F391" s="41" t="str">
        <f t="shared" si="32"/>
        <v>3</v>
      </c>
      <c r="G391" s="41">
        <f t="shared" si="33"/>
        <v>5</v>
      </c>
      <c r="H391" s="41">
        <f t="shared" si="34"/>
        <v>6</v>
      </c>
    </row>
    <row r="392" spans="1:8">
      <c r="A392" s="34">
        <v>30507</v>
      </c>
      <c r="B392" s="34" t="s">
        <v>49</v>
      </c>
      <c r="C392" s="5" t="str">
        <f t="shared" si="30"/>
        <v>김뿅봉</v>
      </c>
      <c r="D392" s="40" t="str">
        <f t="shared" si="31"/>
        <v>30507  김땡똥</v>
      </c>
      <c r="E392" s="31" t="s">
        <v>97</v>
      </c>
      <c r="F392" s="41" t="str">
        <f t="shared" si="32"/>
        <v>3</v>
      </c>
      <c r="G392" s="41">
        <f t="shared" si="33"/>
        <v>5</v>
      </c>
      <c r="H392" s="41">
        <f t="shared" si="34"/>
        <v>7</v>
      </c>
    </row>
    <row r="393" spans="1:8">
      <c r="A393" s="34">
        <v>30508</v>
      </c>
      <c r="B393" s="34" t="s">
        <v>49</v>
      </c>
      <c r="C393" s="5" t="str">
        <f t="shared" si="30"/>
        <v>김뿅봉</v>
      </c>
      <c r="D393" s="40" t="str">
        <f t="shared" si="31"/>
        <v>30508  김땡똥</v>
      </c>
      <c r="E393" s="31" t="s">
        <v>97</v>
      </c>
      <c r="F393" s="41" t="str">
        <f t="shared" si="32"/>
        <v>3</v>
      </c>
      <c r="G393" s="41">
        <f t="shared" si="33"/>
        <v>5</v>
      </c>
      <c r="H393" s="41">
        <f t="shared" si="34"/>
        <v>8</v>
      </c>
    </row>
    <row r="394" spans="1:8">
      <c r="A394" s="34">
        <v>30509</v>
      </c>
      <c r="B394" s="34" t="s">
        <v>49</v>
      </c>
      <c r="C394" s="5" t="str">
        <f t="shared" si="30"/>
        <v>김뿅봉</v>
      </c>
      <c r="D394" s="40" t="str">
        <f t="shared" si="31"/>
        <v>30509  김땡똥</v>
      </c>
      <c r="E394" s="31" t="s">
        <v>97</v>
      </c>
      <c r="F394" s="41" t="str">
        <f t="shared" si="32"/>
        <v>3</v>
      </c>
      <c r="G394" s="41">
        <f t="shared" si="33"/>
        <v>5</v>
      </c>
      <c r="H394" s="41">
        <f t="shared" si="34"/>
        <v>9</v>
      </c>
    </row>
    <row r="395" spans="1:8">
      <c r="A395" s="34">
        <v>30510</v>
      </c>
      <c r="B395" s="34" t="s">
        <v>49</v>
      </c>
      <c r="C395" s="5" t="str">
        <f t="shared" si="30"/>
        <v>김뿅봉</v>
      </c>
      <c r="D395" s="40" t="str">
        <f t="shared" si="31"/>
        <v>30510  김땡똥</v>
      </c>
      <c r="E395" s="31" t="s">
        <v>97</v>
      </c>
      <c r="F395" s="41" t="str">
        <f t="shared" si="32"/>
        <v>3</v>
      </c>
      <c r="G395" s="41">
        <f t="shared" si="33"/>
        <v>5</v>
      </c>
      <c r="H395" s="41">
        <f t="shared" si="34"/>
        <v>10</v>
      </c>
    </row>
    <row r="396" spans="1:8">
      <c r="A396" s="34">
        <v>30511</v>
      </c>
      <c r="B396" s="34" t="s">
        <v>49</v>
      </c>
      <c r="C396" s="5" t="str">
        <f t="shared" si="30"/>
        <v>김뿅봉</v>
      </c>
      <c r="D396" s="40" t="str">
        <f t="shared" si="31"/>
        <v>30511  김땡똥</v>
      </c>
      <c r="E396" s="31" t="s">
        <v>97</v>
      </c>
      <c r="F396" s="41" t="str">
        <f t="shared" si="32"/>
        <v>3</v>
      </c>
      <c r="G396" s="41">
        <f t="shared" si="33"/>
        <v>5</v>
      </c>
      <c r="H396" s="41">
        <f t="shared" si="34"/>
        <v>11</v>
      </c>
    </row>
    <row r="397" spans="1:8">
      <c r="A397" s="34">
        <v>30512</v>
      </c>
      <c r="B397" s="34" t="s">
        <v>92</v>
      </c>
      <c r="C397" s="5" t="str">
        <f t="shared" si="30"/>
        <v>문뿅봉</v>
      </c>
      <c r="D397" s="40" t="str">
        <f t="shared" si="31"/>
        <v>30512  문땡똥</v>
      </c>
      <c r="E397" s="31" t="s">
        <v>97</v>
      </c>
      <c r="F397" s="41" t="str">
        <f t="shared" si="32"/>
        <v>3</v>
      </c>
      <c r="G397" s="41">
        <f t="shared" si="33"/>
        <v>5</v>
      </c>
      <c r="H397" s="41">
        <f t="shared" si="34"/>
        <v>12</v>
      </c>
    </row>
    <row r="398" spans="1:8">
      <c r="A398" s="34">
        <v>30513</v>
      </c>
      <c r="B398" s="34" t="s">
        <v>75</v>
      </c>
      <c r="C398" s="5" t="str">
        <f t="shared" si="30"/>
        <v>안뿅봉</v>
      </c>
      <c r="D398" s="40" t="str">
        <f t="shared" si="31"/>
        <v>30513  안땡똥</v>
      </c>
      <c r="E398" s="31" t="s">
        <v>97</v>
      </c>
      <c r="F398" s="41" t="str">
        <f t="shared" si="32"/>
        <v>3</v>
      </c>
      <c r="G398" s="41">
        <f t="shared" si="33"/>
        <v>5</v>
      </c>
      <c r="H398" s="41">
        <f t="shared" si="34"/>
        <v>13</v>
      </c>
    </row>
    <row r="399" spans="1:8">
      <c r="A399" s="34">
        <v>30514</v>
      </c>
      <c r="B399" s="34" t="s">
        <v>54</v>
      </c>
      <c r="C399" s="5" t="str">
        <f t="shared" si="30"/>
        <v>이뿅봉</v>
      </c>
      <c r="D399" s="40" t="str">
        <f t="shared" si="31"/>
        <v>30514  이땡똥</v>
      </c>
      <c r="E399" s="31" t="s">
        <v>97</v>
      </c>
      <c r="F399" s="41" t="str">
        <f t="shared" si="32"/>
        <v>3</v>
      </c>
      <c r="G399" s="41">
        <f t="shared" si="33"/>
        <v>5</v>
      </c>
      <c r="H399" s="41">
        <f t="shared" si="34"/>
        <v>14</v>
      </c>
    </row>
    <row r="400" spans="1:8">
      <c r="A400" s="34">
        <v>30515</v>
      </c>
      <c r="B400" s="34" t="s">
        <v>54</v>
      </c>
      <c r="C400" s="5" t="str">
        <f t="shared" si="30"/>
        <v>이뿅봉</v>
      </c>
      <c r="D400" s="40" t="str">
        <f t="shared" si="31"/>
        <v>30515  이땡똥</v>
      </c>
      <c r="E400" s="31" t="s">
        <v>97</v>
      </c>
      <c r="F400" s="41" t="str">
        <f t="shared" si="32"/>
        <v>3</v>
      </c>
      <c r="G400" s="41">
        <f t="shared" si="33"/>
        <v>5</v>
      </c>
      <c r="H400" s="41">
        <f t="shared" si="34"/>
        <v>15</v>
      </c>
    </row>
    <row r="401" spans="1:8">
      <c r="A401" s="34">
        <v>30516</v>
      </c>
      <c r="B401" s="34" t="s">
        <v>54</v>
      </c>
      <c r="C401" s="5" t="str">
        <f t="shared" si="30"/>
        <v>이뿅봉</v>
      </c>
      <c r="D401" s="40" t="str">
        <f t="shared" si="31"/>
        <v>30516  이땡똥</v>
      </c>
      <c r="E401" s="31" t="s">
        <v>97</v>
      </c>
      <c r="F401" s="41" t="str">
        <f t="shared" si="32"/>
        <v>3</v>
      </c>
      <c r="G401" s="41">
        <f t="shared" si="33"/>
        <v>5</v>
      </c>
      <c r="H401" s="41">
        <f t="shared" si="34"/>
        <v>16</v>
      </c>
    </row>
    <row r="402" spans="1:8">
      <c r="A402" s="34">
        <v>30517</v>
      </c>
      <c r="B402" s="34" t="s">
        <v>54</v>
      </c>
      <c r="C402" s="5" t="str">
        <f t="shared" si="30"/>
        <v>이뿅봉</v>
      </c>
      <c r="D402" s="40" t="str">
        <f t="shared" si="31"/>
        <v>30517  이땡똥</v>
      </c>
      <c r="E402" s="31" t="s">
        <v>97</v>
      </c>
      <c r="F402" s="41" t="str">
        <f t="shared" si="32"/>
        <v>3</v>
      </c>
      <c r="G402" s="41">
        <f t="shared" si="33"/>
        <v>5</v>
      </c>
      <c r="H402" s="41">
        <f t="shared" si="34"/>
        <v>17</v>
      </c>
    </row>
    <row r="403" spans="1:8">
      <c r="A403" s="34">
        <v>30518</v>
      </c>
      <c r="B403" s="34" t="s">
        <v>54</v>
      </c>
      <c r="C403" s="5" t="str">
        <f t="shared" si="30"/>
        <v>이뿅봉</v>
      </c>
      <c r="D403" s="40" t="str">
        <f t="shared" si="31"/>
        <v>30518  이땡똥</v>
      </c>
      <c r="E403" s="31" t="s">
        <v>97</v>
      </c>
      <c r="F403" s="41" t="str">
        <f t="shared" si="32"/>
        <v>3</v>
      </c>
      <c r="G403" s="41">
        <f t="shared" si="33"/>
        <v>5</v>
      </c>
      <c r="H403" s="41">
        <f t="shared" si="34"/>
        <v>18</v>
      </c>
    </row>
    <row r="404" spans="1:8">
      <c r="A404" s="34">
        <v>30519</v>
      </c>
      <c r="B404" s="34" t="s">
        <v>66</v>
      </c>
      <c r="C404" s="5" t="str">
        <f t="shared" si="30"/>
        <v>전뿅봉</v>
      </c>
      <c r="D404" s="40" t="str">
        <f t="shared" si="31"/>
        <v>30519  전땡똥</v>
      </c>
      <c r="E404" s="31" t="s">
        <v>97</v>
      </c>
      <c r="F404" s="41" t="str">
        <f t="shared" si="32"/>
        <v>3</v>
      </c>
      <c r="G404" s="41">
        <f t="shared" si="33"/>
        <v>5</v>
      </c>
      <c r="H404" s="41">
        <f t="shared" si="34"/>
        <v>19</v>
      </c>
    </row>
    <row r="405" spans="1:8">
      <c r="A405" s="34">
        <v>30520</v>
      </c>
      <c r="B405" s="34" t="s">
        <v>56</v>
      </c>
      <c r="C405" s="5" t="str">
        <f t="shared" si="30"/>
        <v>정뿅봉</v>
      </c>
      <c r="D405" s="40" t="str">
        <f t="shared" si="31"/>
        <v>30520  정땡똥</v>
      </c>
      <c r="E405" s="31" t="s">
        <v>97</v>
      </c>
      <c r="F405" s="41" t="str">
        <f t="shared" si="32"/>
        <v>3</v>
      </c>
      <c r="G405" s="41">
        <f t="shared" si="33"/>
        <v>5</v>
      </c>
      <c r="H405" s="41">
        <f t="shared" si="34"/>
        <v>20</v>
      </c>
    </row>
    <row r="406" spans="1:8">
      <c r="A406" s="34">
        <v>30521</v>
      </c>
      <c r="B406" s="34" t="s">
        <v>59</v>
      </c>
      <c r="C406" s="5" t="str">
        <f t="shared" si="30"/>
        <v>최뿅봉</v>
      </c>
      <c r="D406" s="40" t="str">
        <f t="shared" si="31"/>
        <v>30521  최땡똥</v>
      </c>
      <c r="E406" s="31" t="s">
        <v>97</v>
      </c>
      <c r="F406" s="41" t="str">
        <f t="shared" si="32"/>
        <v>3</v>
      </c>
      <c r="G406" s="41">
        <f t="shared" si="33"/>
        <v>5</v>
      </c>
      <c r="H406" s="41">
        <f t="shared" si="34"/>
        <v>21</v>
      </c>
    </row>
    <row r="407" spans="1:8">
      <c r="A407" s="34">
        <v>30522</v>
      </c>
      <c r="B407" s="34" t="s">
        <v>59</v>
      </c>
      <c r="C407" s="5" t="str">
        <f t="shared" si="30"/>
        <v>최뿅봉</v>
      </c>
      <c r="D407" s="40" t="str">
        <f t="shared" si="31"/>
        <v>30522  최땡똥</v>
      </c>
      <c r="E407" s="31" t="s">
        <v>97</v>
      </c>
      <c r="F407" s="41" t="str">
        <f t="shared" si="32"/>
        <v>3</v>
      </c>
      <c r="G407" s="41">
        <f t="shared" si="33"/>
        <v>5</v>
      </c>
      <c r="H407" s="41">
        <f t="shared" si="34"/>
        <v>22</v>
      </c>
    </row>
    <row r="408" spans="1:8">
      <c r="A408" s="34">
        <v>30523</v>
      </c>
      <c r="B408" s="34" t="s">
        <v>60</v>
      </c>
      <c r="C408" s="5" t="str">
        <f t="shared" si="30"/>
        <v>함뿅봉</v>
      </c>
      <c r="D408" s="40" t="str">
        <f t="shared" si="31"/>
        <v>30523  함땡똥</v>
      </c>
      <c r="E408" s="31" t="s">
        <v>97</v>
      </c>
      <c r="F408" s="41" t="str">
        <f t="shared" si="32"/>
        <v>3</v>
      </c>
      <c r="G408" s="41">
        <f t="shared" si="33"/>
        <v>5</v>
      </c>
      <c r="H408" s="41">
        <f t="shared" si="34"/>
        <v>23</v>
      </c>
    </row>
    <row r="409" spans="1:8">
      <c r="A409" s="34">
        <v>30601</v>
      </c>
      <c r="B409" s="34" t="s">
        <v>79</v>
      </c>
      <c r="C409" s="5" t="str">
        <f t="shared" si="30"/>
        <v>권뿅봉</v>
      </c>
      <c r="D409" s="40" t="str">
        <f t="shared" si="31"/>
        <v>30601  권땡똥</v>
      </c>
      <c r="E409" s="31" t="s">
        <v>97</v>
      </c>
      <c r="F409" s="41" t="str">
        <f t="shared" si="32"/>
        <v>3</v>
      </c>
      <c r="G409" s="41">
        <f t="shared" si="33"/>
        <v>6</v>
      </c>
      <c r="H409" s="41">
        <f t="shared" si="34"/>
        <v>1</v>
      </c>
    </row>
    <row r="410" spans="1:8">
      <c r="A410" s="34">
        <v>30602</v>
      </c>
      <c r="B410" s="34" t="s">
        <v>49</v>
      </c>
      <c r="C410" s="5" t="str">
        <f t="shared" si="30"/>
        <v>김뿅봉</v>
      </c>
      <c r="D410" s="40" t="str">
        <f t="shared" si="31"/>
        <v>30602  김땡똥</v>
      </c>
      <c r="E410" s="31" t="s">
        <v>97</v>
      </c>
      <c r="F410" s="41" t="str">
        <f t="shared" si="32"/>
        <v>3</v>
      </c>
      <c r="G410" s="41">
        <f t="shared" si="33"/>
        <v>6</v>
      </c>
      <c r="H410" s="41">
        <f t="shared" si="34"/>
        <v>2</v>
      </c>
    </row>
    <row r="411" spans="1:8">
      <c r="A411" s="34">
        <v>30603</v>
      </c>
      <c r="B411" s="34" t="s">
        <v>49</v>
      </c>
      <c r="C411" s="5" t="str">
        <f t="shared" si="30"/>
        <v>김뿅봉</v>
      </c>
      <c r="D411" s="40" t="str">
        <f t="shared" si="31"/>
        <v>30603  김땡똥</v>
      </c>
      <c r="E411" s="31" t="s">
        <v>97</v>
      </c>
      <c r="F411" s="41" t="str">
        <f t="shared" si="32"/>
        <v>3</v>
      </c>
      <c r="G411" s="41">
        <f t="shared" si="33"/>
        <v>6</v>
      </c>
      <c r="H411" s="41">
        <f t="shared" si="34"/>
        <v>3</v>
      </c>
    </row>
    <row r="412" spans="1:8">
      <c r="A412" s="34">
        <v>30604</v>
      </c>
      <c r="B412" s="34" t="s">
        <v>49</v>
      </c>
      <c r="C412" s="5" t="str">
        <f t="shared" si="30"/>
        <v>김뿅봉</v>
      </c>
      <c r="D412" s="40" t="str">
        <f t="shared" si="31"/>
        <v>30604  김땡똥</v>
      </c>
      <c r="E412" s="31" t="s">
        <v>97</v>
      </c>
      <c r="F412" s="41" t="str">
        <f t="shared" si="32"/>
        <v>3</v>
      </c>
      <c r="G412" s="41">
        <f t="shared" si="33"/>
        <v>6</v>
      </c>
      <c r="H412" s="41">
        <f t="shared" si="34"/>
        <v>4</v>
      </c>
    </row>
    <row r="413" spans="1:8">
      <c r="A413" s="34">
        <v>30605</v>
      </c>
      <c r="B413" s="34" t="s">
        <v>49</v>
      </c>
      <c r="C413" s="5" t="str">
        <f t="shared" si="30"/>
        <v>김뿅봉</v>
      </c>
      <c r="D413" s="40" t="str">
        <f t="shared" si="31"/>
        <v>30605  김땡똥</v>
      </c>
      <c r="E413" s="31" t="s">
        <v>97</v>
      </c>
      <c r="F413" s="41" t="str">
        <f t="shared" si="32"/>
        <v>3</v>
      </c>
      <c r="G413" s="41">
        <f t="shared" si="33"/>
        <v>6</v>
      </c>
      <c r="H413" s="41">
        <f t="shared" si="34"/>
        <v>5</v>
      </c>
    </row>
    <row r="414" spans="1:8">
      <c r="A414" s="34">
        <v>30606</v>
      </c>
      <c r="B414" s="34" t="s">
        <v>49</v>
      </c>
      <c r="C414" s="5" t="str">
        <f t="shared" si="30"/>
        <v>김뿅봉</v>
      </c>
      <c r="D414" s="40" t="str">
        <f t="shared" si="31"/>
        <v>30606  김땡똥</v>
      </c>
      <c r="E414" s="31" t="s">
        <v>97</v>
      </c>
      <c r="F414" s="41" t="str">
        <f t="shared" si="32"/>
        <v>3</v>
      </c>
      <c r="G414" s="41">
        <f t="shared" si="33"/>
        <v>6</v>
      </c>
      <c r="H414" s="41">
        <f t="shared" si="34"/>
        <v>6</v>
      </c>
    </row>
    <row r="415" spans="1:8">
      <c r="A415" s="34">
        <v>30607</v>
      </c>
      <c r="B415" s="34" t="s">
        <v>49</v>
      </c>
      <c r="C415" s="5" t="str">
        <f t="shared" si="30"/>
        <v>김뿅봉</v>
      </c>
      <c r="D415" s="40" t="str">
        <f t="shared" si="31"/>
        <v>30607  김땡똥</v>
      </c>
      <c r="E415" s="31" t="s">
        <v>97</v>
      </c>
      <c r="F415" s="41" t="str">
        <f t="shared" si="32"/>
        <v>3</v>
      </c>
      <c r="G415" s="41">
        <f t="shared" si="33"/>
        <v>6</v>
      </c>
      <c r="H415" s="41">
        <f t="shared" si="34"/>
        <v>7</v>
      </c>
    </row>
    <row r="416" spans="1:8">
      <c r="A416" s="34">
        <v>30608</v>
      </c>
      <c r="B416" s="34" t="s">
        <v>49</v>
      </c>
      <c r="C416" s="5" t="str">
        <f t="shared" si="30"/>
        <v>김뿅봉</v>
      </c>
      <c r="D416" s="40" t="str">
        <f t="shared" si="31"/>
        <v>30608  김땡똥</v>
      </c>
      <c r="E416" s="31" t="s">
        <v>97</v>
      </c>
      <c r="F416" s="41" t="str">
        <f t="shared" si="32"/>
        <v>3</v>
      </c>
      <c r="G416" s="41">
        <f t="shared" si="33"/>
        <v>6</v>
      </c>
      <c r="H416" s="41">
        <f t="shared" si="34"/>
        <v>8</v>
      </c>
    </row>
    <row r="417" spans="1:8">
      <c r="A417" s="34">
        <v>30609</v>
      </c>
      <c r="B417" s="34" t="s">
        <v>49</v>
      </c>
      <c r="C417" s="5" t="str">
        <f t="shared" si="30"/>
        <v>김뿅봉</v>
      </c>
      <c r="D417" s="40" t="str">
        <f t="shared" si="31"/>
        <v>30609  김땡똥</v>
      </c>
      <c r="E417" s="31" t="s">
        <v>97</v>
      </c>
      <c r="F417" s="41" t="str">
        <f t="shared" si="32"/>
        <v>3</v>
      </c>
      <c r="G417" s="41">
        <f t="shared" si="33"/>
        <v>6</v>
      </c>
      <c r="H417" s="41">
        <f t="shared" si="34"/>
        <v>9</v>
      </c>
    </row>
    <row r="418" spans="1:8">
      <c r="A418" s="34">
        <v>30610</v>
      </c>
      <c r="B418" s="34" t="s">
        <v>93</v>
      </c>
      <c r="C418" s="5" t="str">
        <f t="shared" si="30"/>
        <v>성뿅봉</v>
      </c>
      <c r="D418" s="40" t="str">
        <f t="shared" si="31"/>
        <v>30610  성땡똥</v>
      </c>
      <c r="E418" s="31" t="s">
        <v>97</v>
      </c>
      <c r="F418" s="41" t="str">
        <f t="shared" si="32"/>
        <v>3</v>
      </c>
      <c r="G418" s="41">
        <f t="shared" si="33"/>
        <v>6</v>
      </c>
      <c r="H418" s="41">
        <f t="shared" si="34"/>
        <v>10</v>
      </c>
    </row>
    <row r="419" spans="1:8">
      <c r="A419" s="34">
        <v>30611</v>
      </c>
      <c r="B419" s="34" t="s">
        <v>51</v>
      </c>
      <c r="C419" s="5" t="str">
        <f t="shared" si="30"/>
        <v>송뿅봉</v>
      </c>
      <c r="D419" s="40" t="str">
        <f t="shared" si="31"/>
        <v>30611  송땡똥</v>
      </c>
      <c r="E419" s="31" t="s">
        <v>97</v>
      </c>
      <c r="F419" s="41" t="str">
        <f t="shared" si="32"/>
        <v>3</v>
      </c>
      <c r="G419" s="41">
        <f t="shared" si="33"/>
        <v>6</v>
      </c>
      <c r="H419" s="41">
        <f t="shared" si="34"/>
        <v>11</v>
      </c>
    </row>
    <row r="420" spans="1:8">
      <c r="A420" s="34">
        <v>30612</v>
      </c>
      <c r="B420" s="34" t="s">
        <v>94</v>
      </c>
      <c r="C420" s="5" t="str">
        <f t="shared" si="30"/>
        <v>육뿅봉</v>
      </c>
      <c r="D420" s="40" t="str">
        <f t="shared" si="31"/>
        <v>30612  육땡똥</v>
      </c>
      <c r="E420" s="31" t="s">
        <v>97</v>
      </c>
      <c r="F420" s="41" t="str">
        <f t="shared" si="32"/>
        <v>3</v>
      </c>
      <c r="G420" s="41">
        <f t="shared" si="33"/>
        <v>6</v>
      </c>
      <c r="H420" s="41">
        <f t="shared" si="34"/>
        <v>12</v>
      </c>
    </row>
    <row r="421" spans="1:8">
      <c r="A421" s="34">
        <v>30613</v>
      </c>
      <c r="B421" s="34" t="s">
        <v>54</v>
      </c>
      <c r="C421" s="5" t="str">
        <f t="shared" si="30"/>
        <v>이뿅봉</v>
      </c>
      <c r="D421" s="40" t="str">
        <f t="shared" si="31"/>
        <v>30613  이땡똥</v>
      </c>
      <c r="E421" s="31" t="s">
        <v>97</v>
      </c>
      <c r="F421" s="41" t="str">
        <f t="shared" si="32"/>
        <v>3</v>
      </c>
      <c r="G421" s="41">
        <f t="shared" si="33"/>
        <v>6</v>
      </c>
      <c r="H421" s="41">
        <f t="shared" si="34"/>
        <v>13</v>
      </c>
    </row>
    <row r="422" spans="1:8">
      <c r="A422" s="34">
        <v>30614</v>
      </c>
      <c r="B422" s="34" t="s">
        <v>54</v>
      </c>
      <c r="C422" s="5" t="str">
        <f t="shared" si="30"/>
        <v>이뿅봉</v>
      </c>
      <c r="D422" s="40" t="str">
        <f t="shared" si="31"/>
        <v>30614  이땡똥</v>
      </c>
      <c r="E422" s="31" t="s">
        <v>97</v>
      </c>
      <c r="F422" s="41" t="str">
        <f t="shared" si="32"/>
        <v>3</v>
      </c>
      <c r="G422" s="41">
        <f t="shared" si="33"/>
        <v>6</v>
      </c>
      <c r="H422" s="41">
        <f t="shared" si="34"/>
        <v>14</v>
      </c>
    </row>
    <row r="423" spans="1:8">
      <c r="A423" s="34">
        <v>30615</v>
      </c>
      <c r="B423" s="34" t="s">
        <v>54</v>
      </c>
      <c r="C423" s="5" t="str">
        <f t="shared" si="30"/>
        <v>이뿅봉</v>
      </c>
      <c r="D423" s="40" t="str">
        <f t="shared" si="31"/>
        <v>30615  이땡똥</v>
      </c>
      <c r="E423" s="31" t="s">
        <v>97</v>
      </c>
      <c r="F423" s="41" t="str">
        <f t="shared" si="32"/>
        <v>3</v>
      </c>
      <c r="G423" s="41">
        <f t="shared" si="33"/>
        <v>6</v>
      </c>
      <c r="H423" s="41">
        <f t="shared" si="34"/>
        <v>15</v>
      </c>
    </row>
    <row r="424" spans="1:8">
      <c r="A424" s="34">
        <v>30616</v>
      </c>
      <c r="B424" s="34" t="s">
        <v>54</v>
      </c>
      <c r="C424" s="5" t="str">
        <f t="shared" si="30"/>
        <v>이뿅봉</v>
      </c>
      <c r="D424" s="40" t="str">
        <f t="shared" si="31"/>
        <v>30616  이땡똥</v>
      </c>
      <c r="E424" s="31" t="s">
        <v>97</v>
      </c>
      <c r="F424" s="41" t="str">
        <f t="shared" si="32"/>
        <v>3</v>
      </c>
      <c r="G424" s="41">
        <f t="shared" si="33"/>
        <v>6</v>
      </c>
      <c r="H424" s="41">
        <f t="shared" si="34"/>
        <v>16</v>
      </c>
    </row>
    <row r="425" spans="1:8">
      <c r="A425" s="34">
        <v>30617</v>
      </c>
      <c r="B425" s="34" t="s">
        <v>54</v>
      </c>
      <c r="C425" s="5" t="str">
        <f t="shared" si="30"/>
        <v>이뿅봉</v>
      </c>
      <c r="D425" s="40" t="str">
        <f t="shared" si="31"/>
        <v>30617  이땡똥</v>
      </c>
      <c r="E425" s="31" t="s">
        <v>97</v>
      </c>
      <c r="F425" s="41" t="str">
        <f t="shared" si="32"/>
        <v>3</v>
      </c>
      <c r="G425" s="41">
        <f t="shared" si="33"/>
        <v>6</v>
      </c>
      <c r="H425" s="41">
        <f t="shared" si="34"/>
        <v>17</v>
      </c>
    </row>
    <row r="426" spans="1:8">
      <c r="A426" s="34">
        <v>30618</v>
      </c>
      <c r="B426" s="34" t="s">
        <v>54</v>
      </c>
      <c r="C426" s="5" t="str">
        <f t="shared" si="30"/>
        <v>이뿅봉</v>
      </c>
      <c r="D426" s="40" t="str">
        <f t="shared" si="31"/>
        <v>30618  이땡똥</v>
      </c>
      <c r="E426" s="31" t="s">
        <v>97</v>
      </c>
      <c r="F426" s="41" t="str">
        <f t="shared" si="32"/>
        <v>3</v>
      </c>
      <c r="G426" s="41">
        <f t="shared" si="33"/>
        <v>6</v>
      </c>
      <c r="H426" s="41">
        <f t="shared" si="34"/>
        <v>18</v>
      </c>
    </row>
    <row r="427" spans="1:8">
      <c r="A427" s="34">
        <v>30619</v>
      </c>
      <c r="B427" s="34" t="s">
        <v>55</v>
      </c>
      <c r="C427" s="5" t="str">
        <f t="shared" si="30"/>
        <v>장뿅봉</v>
      </c>
      <c r="D427" s="40" t="str">
        <f t="shared" si="31"/>
        <v>30619  장땡똥</v>
      </c>
      <c r="E427" s="31" t="s">
        <v>97</v>
      </c>
      <c r="F427" s="41" t="str">
        <f t="shared" si="32"/>
        <v>3</v>
      </c>
      <c r="G427" s="41">
        <f t="shared" si="33"/>
        <v>6</v>
      </c>
      <c r="H427" s="41">
        <f t="shared" si="34"/>
        <v>19</v>
      </c>
    </row>
    <row r="428" spans="1:8">
      <c r="A428" s="34">
        <v>30620</v>
      </c>
      <c r="B428" s="34" t="s">
        <v>66</v>
      </c>
      <c r="C428" s="5" t="str">
        <f t="shared" si="30"/>
        <v>전뿅봉</v>
      </c>
      <c r="D428" s="40" t="str">
        <f t="shared" si="31"/>
        <v>30620  전땡똥</v>
      </c>
      <c r="E428" s="31" t="s">
        <v>97</v>
      </c>
      <c r="F428" s="41" t="str">
        <f t="shared" si="32"/>
        <v>3</v>
      </c>
      <c r="G428" s="41">
        <f t="shared" si="33"/>
        <v>6</v>
      </c>
      <c r="H428" s="41">
        <f t="shared" si="34"/>
        <v>20</v>
      </c>
    </row>
    <row r="429" spans="1:8">
      <c r="A429" s="34">
        <v>30621</v>
      </c>
      <c r="B429" s="34" t="s">
        <v>59</v>
      </c>
      <c r="C429" s="5" t="str">
        <f t="shared" si="30"/>
        <v>최뿅봉</v>
      </c>
      <c r="D429" s="40" t="str">
        <f t="shared" si="31"/>
        <v>30621  최땡똥</v>
      </c>
      <c r="E429" s="31" t="s">
        <v>97</v>
      </c>
      <c r="F429" s="41" t="str">
        <f t="shared" si="32"/>
        <v>3</v>
      </c>
      <c r="G429" s="41">
        <f t="shared" si="33"/>
        <v>6</v>
      </c>
      <c r="H429" s="41">
        <f t="shared" si="34"/>
        <v>21</v>
      </c>
    </row>
    <row r="430" spans="1:8">
      <c r="A430" s="34">
        <v>30622</v>
      </c>
      <c r="B430" s="34" t="s">
        <v>59</v>
      </c>
      <c r="C430" s="5" t="str">
        <f t="shared" si="30"/>
        <v>최뿅봉</v>
      </c>
      <c r="D430" s="40" t="str">
        <f t="shared" si="31"/>
        <v>30622  최땡똥</v>
      </c>
      <c r="E430" s="31" t="s">
        <v>97</v>
      </c>
      <c r="F430" s="41" t="str">
        <f t="shared" si="32"/>
        <v>3</v>
      </c>
      <c r="G430" s="41">
        <f t="shared" si="33"/>
        <v>6</v>
      </c>
      <c r="H430" s="41">
        <f t="shared" si="34"/>
        <v>22</v>
      </c>
    </row>
    <row r="431" spans="1:8">
      <c r="A431" s="34">
        <v>30623</v>
      </c>
      <c r="B431" s="34" t="s">
        <v>59</v>
      </c>
      <c r="C431" s="5" t="str">
        <f t="shared" si="30"/>
        <v>최뿅봉</v>
      </c>
      <c r="D431" s="40" t="str">
        <f t="shared" si="31"/>
        <v>30623  최땡똥</v>
      </c>
      <c r="E431" s="31" t="s">
        <v>97</v>
      </c>
      <c r="F431" s="41" t="str">
        <f t="shared" si="32"/>
        <v>3</v>
      </c>
      <c r="G431" s="41">
        <f t="shared" si="33"/>
        <v>6</v>
      </c>
      <c r="H431" s="41">
        <f t="shared" si="34"/>
        <v>23</v>
      </c>
    </row>
    <row r="432" spans="1:8">
      <c r="A432" s="34">
        <v>30701</v>
      </c>
      <c r="B432" s="34" t="s">
        <v>95</v>
      </c>
      <c r="C432" s="5" t="str">
        <f t="shared" si="30"/>
        <v>공뿅봉</v>
      </c>
      <c r="D432" s="40" t="str">
        <f t="shared" si="31"/>
        <v>30701  공땡똥</v>
      </c>
      <c r="E432" s="31" t="s">
        <v>97</v>
      </c>
      <c r="F432" s="41" t="str">
        <f t="shared" si="32"/>
        <v>3</v>
      </c>
      <c r="G432" s="41">
        <f t="shared" si="33"/>
        <v>7</v>
      </c>
      <c r="H432" s="41">
        <f t="shared" si="34"/>
        <v>1</v>
      </c>
    </row>
    <row r="433" spans="1:8">
      <c r="A433" s="34">
        <v>30702</v>
      </c>
      <c r="B433" s="34" t="s">
        <v>49</v>
      </c>
      <c r="C433" s="5" t="str">
        <f t="shared" si="30"/>
        <v>김뿅봉</v>
      </c>
      <c r="D433" s="40" t="str">
        <f t="shared" si="31"/>
        <v>30702  김땡똥</v>
      </c>
      <c r="E433" s="31" t="s">
        <v>97</v>
      </c>
      <c r="F433" s="41" t="str">
        <f t="shared" si="32"/>
        <v>3</v>
      </c>
      <c r="G433" s="41">
        <f t="shared" si="33"/>
        <v>7</v>
      </c>
      <c r="H433" s="41">
        <f t="shared" si="34"/>
        <v>2</v>
      </c>
    </row>
    <row r="434" spans="1:8">
      <c r="A434" s="34">
        <v>30703</v>
      </c>
      <c r="B434" s="34" t="s">
        <v>49</v>
      </c>
      <c r="C434" s="5" t="str">
        <f t="shared" si="30"/>
        <v>김뿅봉</v>
      </c>
      <c r="D434" s="40" t="str">
        <f t="shared" si="31"/>
        <v>30703  김땡똥</v>
      </c>
      <c r="E434" s="31" t="s">
        <v>97</v>
      </c>
      <c r="F434" s="41" t="str">
        <f t="shared" si="32"/>
        <v>3</v>
      </c>
      <c r="G434" s="41">
        <f t="shared" si="33"/>
        <v>7</v>
      </c>
      <c r="H434" s="41">
        <f t="shared" si="34"/>
        <v>3</v>
      </c>
    </row>
    <row r="435" spans="1:8">
      <c r="A435" s="34">
        <v>30704</v>
      </c>
      <c r="B435" s="34" t="s">
        <v>49</v>
      </c>
      <c r="C435" s="5" t="str">
        <f t="shared" si="30"/>
        <v>김뿅봉</v>
      </c>
      <c r="D435" s="40" t="str">
        <f t="shared" si="31"/>
        <v>30704  김땡똥</v>
      </c>
      <c r="E435" s="31" t="s">
        <v>97</v>
      </c>
      <c r="F435" s="41" t="str">
        <f t="shared" si="32"/>
        <v>3</v>
      </c>
      <c r="G435" s="41">
        <f t="shared" si="33"/>
        <v>7</v>
      </c>
      <c r="H435" s="41">
        <f t="shared" si="34"/>
        <v>4</v>
      </c>
    </row>
    <row r="436" spans="1:8">
      <c r="A436" s="34">
        <v>30705</v>
      </c>
      <c r="B436" s="34" t="s">
        <v>49</v>
      </c>
      <c r="C436" s="5" t="str">
        <f t="shared" si="30"/>
        <v>김뿅봉</v>
      </c>
      <c r="D436" s="40" t="str">
        <f t="shared" si="31"/>
        <v>30705  김땡똥</v>
      </c>
      <c r="E436" s="31" t="s">
        <v>97</v>
      </c>
      <c r="F436" s="41" t="str">
        <f t="shared" si="32"/>
        <v>3</v>
      </c>
      <c r="G436" s="41">
        <f t="shared" si="33"/>
        <v>7</v>
      </c>
      <c r="H436" s="41">
        <f t="shared" si="34"/>
        <v>5</v>
      </c>
    </row>
    <row r="437" spans="1:8">
      <c r="A437" s="34">
        <v>30706</v>
      </c>
      <c r="B437" s="34" t="s">
        <v>49</v>
      </c>
      <c r="C437" s="5" t="str">
        <f t="shared" si="30"/>
        <v>김뿅봉</v>
      </c>
      <c r="D437" s="40" t="str">
        <f t="shared" si="31"/>
        <v>30706  김땡똥</v>
      </c>
      <c r="E437" s="31" t="s">
        <v>97</v>
      </c>
      <c r="F437" s="41" t="str">
        <f t="shared" si="32"/>
        <v>3</v>
      </c>
      <c r="G437" s="41">
        <f t="shared" si="33"/>
        <v>7</v>
      </c>
      <c r="H437" s="41">
        <f t="shared" si="34"/>
        <v>6</v>
      </c>
    </row>
    <row r="438" spans="1:8">
      <c r="A438" s="34">
        <v>30707</v>
      </c>
      <c r="B438" s="34" t="s">
        <v>50</v>
      </c>
      <c r="C438" s="5" t="str">
        <f t="shared" si="30"/>
        <v>박뿅봉</v>
      </c>
      <c r="D438" s="40" t="str">
        <f t="shared" si="31"/>
        <v>30707  박땡똥</v>
      </c>
      <c r="E438" s="31" t="s">
        <v>97</v>
      </c>
      <c r="F438" s="41" t="str">
        <f t="shared" si="32"/>
        <v>3</v>
      </c>
      <c r="G438" s="41">
        <f t="shared" si="33"/>
        <v>7</v>
      </c>
      <c r="H438" s="41">
        <f t="shared" si="34"/>
        <v>7</v>
      </c>
    </row>
    <row r="439" spans="1:8">
      <c r="A439" s="34">
        <v>30708</v>
      </c>
      <c r="B439" s="34" t="s">
        <v>50</v>
      </c>
      <c r="C439" s="5" t="str">
        <f t="shared" si="30"/>
        <v>박뿅봉</v>
      </c>
      <c r="D439" s="40" t="str">
        <f t="shared" si="31"/>
        <v>30708  박땡똥</v>
      </c>
      <c r="E439" s="31" t="s">
        <v>97</v>
      </c>
      <c r="F439" s="41" t="str">
        <f t="shared" si="32"/>
        <v>3</v>
      </c>
      <c r="G439" s="41">
        <f t="shared" si="33"/>
        <v>7</v>
      </c>
      <c r="H439" s="41">
        <f t="shared" si="34"/>
        <v>8</v>
      </c>
    </row>
    <row r="440" spans="1:8">
      <c r="A440" s="34">
        <v>30709</v>
      </c>
      <c r="B440" s="34" t="s">
        <v>50</v>
      </c>
      <c r="C440" s="5" t="str">
        <f t="shared" si="30"/>
        <v>박뿅봉</v>
      </c>
      <c r="D440" s="40" t="str">
        <f t="shared" si="31"/>
        <v>30709  박땡똥</v>
      </c>
      <c r="E440" s="31" t="s">
        <v>97</v>
      </c>
      <c r="F440" s="41" t="str">
        <f t="shared" si="32"/>
        <v>3</v>
      </c>
      <c r="G440" s="41">
        <f t="shared" si="33"/>
        <v>7</v>
      </c>
      <c r="H440" s="41">
        <f t="shared" si="34"/>
        <v>9</v>
      </c>
    </row>
    <row r="441" spans="1:8">
      <c r="A441" s="34">
        <v>30710</v>
      </c>
      <c r="B441" s="34" t="s">
        <v>50</v>
      </c>
      <c r="C441" s="5" t="str">
        <f t="shared" si="30"/>
        <v>박뿅봉</v>
      </c>
      <c r="D441" s="40" t="str">
        <f t="shared" si="31"/>
        <v>30710  박땡똥</v>
      </c>
      <c r="E441" s="31" t="s">
        <v>97</v>
      </c>
      <c r="F441" s="41" t="str">
        <f t="shared" si="32"/>
        <v>3</v>
      </c>
      <c r="G441" s="41">
        <f t="shared" si="33"/>
        <v>7</v>
      </c>
      <c r="H441" s="41">
        <f t="shared" si="34"/>
        <v>10</v>
      </c>
    </row>
    <row r="442" spans="1:8">
      <c r="A442" s="34">
        <v>30711</v>
      </c>
      <c r="B442" s="34" t="s">
        <v>50</v>
      </c>
      <c r="C442" s="5" t="str">
        <f t="shared" si="30"/>
        <v>박뿅봉</v>
      </c>
      <c r="D442" s="40" t="str">
        <f t="shared" si="31"/>
        <v>30711  박땡똥</v>
      </c>
      <c r="E442" s="31" t="s">
        <v>97</v>
      </c>
      <c r="F442" s="41" t="str">
        <f t="shared" si="32"/>
        <v>3</v>
      </c>
      <c r="G442" s="41">
        <f t="shared" si="33"/>
        <v>7</v>
      </c>
      <c r="H442" s="41">
        <f t="shared" si="34"/>
        <v>11</v>
      </c>
    </row>
    <row r="443" spans="1:8">
      <c r="A443" s="34">
        <v>30712</v>
      </c>
      <c r="B443" s="34" t="s">
        <v>52</v>
      </c>
      <c r="C443" s="5" t="str">
        <f t="shared" si="30"/>
        <v>신뿅봉</v>
      </c>
      <c r="D443" s="40" t="str">
        <f t="shared" si="31"/>
        <v>30712  신땡똥</v>
      </c>
      <c r="E443" s="31" t="s">
        <v>97</v>
      </c>
      <c r="F443" s="41" t="str">
        <f t="shared" si="32"/>
        <v>3</v>
      </c>
      <c r="G443" s="41">
        <f t="shared" si="33"/>
        <v>7</v>
      </c>
      <c r="H443" s="41">
        <f t="shared" si="34"/>
        <v>12</v>
      </c>
    </row>
    <row r="444" spans="1:8">
      <c r="A444" s="34">
        <v>30713</v>
      </c>
      <c r="B444" s="34" t="s">
        <v>53</v>
      </c>
      <c r="C444" s="5" t="str">
        <f t="shared" si="30"/>
        <v>양뿅봉</v>
      </c>
      <c r="D444" s="40" t="str">
        <f t="shared" si="31"/>
        <v>30713  양땡똥</v>
      </c>
      <c r="E444" s="31" t="s">
        <v>97</v>
      </c>
      <c r="F444" s="41" t="str">
        <f t="shared" si="32"/>
        <v>3</v>
      </c>
      <c r="G444" s="41">
        <f t="shared" si="33"/>
        <v>7</v>
      </c>
      <c r="H444" s="41">
        <f t="shared" si="34"/>
        <v>13</v>
      </c>
    </row>
    <row r="445" spans="1:8">
      <c r="A445" s="34">
        <v>30714</v>
      </c>
      <c r="B445" s="34" t="s">
        <v>77</v>
      </c>
      <c r="C445" s="5" t="str">
        <f t="shared" si="30"/>
        <v>오뿅봉</v>
      </c>
      <c r="D445" s="40" t="str">
        <f t="shared" si="31"/>
        <v>30714  오땡똥</v>
      </c>
      <c r="E445" s="31" t="s">
        <v>97</v>
      </c>
      <c r="F445" s="41" t="str">
        <f t="shared" si="32"/>
        <v>3</v>
      </c>
      <c r="G445" s="41">
        <f t="shared" si="33"/>
        <v>7</v>
      </c>
      <c r="H445" s="41">
        <f t="shared" si="34"/>
        <v>14</v>
      </c>
    </row>
    <row r="446" spans="1:8">
      <c r="A446" s="34">
        <v>30715</v>
      </c>
      <c r="B446" s="34" t="s">
        <v>65</v>
      </c>
      <c r="C446" s="5" t="str">
        <f t="shared" si="30"/>
        <v>윤뿅봉</v>
      </c>
      <c r="D446" s="40" t="str">
        <f t="shared" si="31"/>
        <v>30715  윤땡똥</v>
      </c>
      <c r="E446" s="31" t="s">
        <v>97</v>
      </c>
      <c r="F446" s="41" t="str">
        <f t="shared" si="32"/>
        <v>3</v>
      </c>
      <c r="G446" s="41">
        <f t="shared" si="33"/>
        <v>7</v>
      </c>
      <c r="H446" s="41">
        <f t="shared" si="34"/>
        <v>15</v>
      </c>
    </row>
    <row r="447" spans="1:8">
      <c r="A447" s="34">
        <v>30716</v>
      </c>
      <c r="B447" s="34" t="s">
        <v>54</v>
      </c>
      <c r="C447" s="5" t="str">
        <f t="shared" si="30"/>
        <v>이뿅봉</v>
      </c>
      <c r="D447" s="40" t="str">
        <f t="shared" si="31"/>
        <v>30716  이땡똥</v>
      </c>
      <c r="E447" s="31" t="s">
        <v>97</v>
      </c>
      <c r="F447" s="41" t="str">
        <f t="shared" si="32"/>
        <v>3</v>
      </c>
      <c r="G447" s="41">
        <f t="shared" si="33"/>
        <v>7</v>
      </c>
      <c r="H447" s="41">
        <f t="shared" si="34"/>
        <v>16</v>
      </c>
    </row>
    <row r="448" spans="1:8">
      <c r="A448" s="34">
        <v>30717</v>
      </c>
      <c r="B448" s="34" t="s">
        <v>54</v>
      </c>
      <c r="C448" s="5" t="str">
        <f t="shared" si="30"/>
        <v>이뿅봉</v>
      </c>
      <c r="D448" s="40" t="str">
        <f t="shared" si="31"/>
        <v>30717  이땡똥</v>
      </c>
      <c r="E448" s="31" t="s">
        <v>97</v>
      </c>
      <c r="F448" s="41" t="str">
        <f t="shared" si="32"/>
        <v>3</v>
      </c>
      <c r="G448" s="41">
        <f t="shared" si="33"/>
        <v>7</v>
      </c>
      <c r="H448" s="41">
        <f t="shared" si="34"/>
        <v>17</v>
      </c>
    </row>
    <row r="449" spans="1:8">
      <c r="A449" s="34">
        <v>30718</v>
      </c>
      <c r="B449" s="34" t="s">
        <v>66</v>
      </c>
      <c r="C449" s="5" t="str">
        <f t="shared" si="30"/>
        <v>전뿅봉</v>
      </c>
      <c r="D449" s="40" t="str">
        <f t="shared" si="31"/>
        <v>30718  전땡똥</v>
      </c>
      <c r="E449" s="31" t="s">
        <v>97</v>
      </c>
      <c r="F449" s="41" t="str">
        <f t="shared" si="32"/>
        <v>3</v>
      </c>
      <c r="G449" s="41">
        <f t="shared" si="33"/>
        <v>7</v>
      </c>
      <c r="H449" s="41">
        <f t="shared" si="34"/>
        <v>18</v>
      </c>
    </row>
    <row r="450" spans="1:8">
      <c r="A450" s="34">
        <v>30719</v>
      </c>
      <c r="B450" s="34" t="s">
        <v>56</v>
      </c>
      <c r="C450" s="5" t="str">
        <f t="shared" si="30"/>
        <v>정뿅봉</v>
      </c>
      <c r="D450" s="40" t="str">
        <f t="shared" si="31"/>
        <v>30719  정땡똥</v>
      </c>
      <c r="E450" s="31" t="s">
        <v>97</v>
      </c>
      <c r="F450" s="41" t="str">
        <f t="shared" si="32"/>
        <v>3</v>
      </c>
      <c r="G450" s="41">
        <f t="shared" si="33"/>
        <v>7</v>
      </c>
      <c r="H450" s="41">
        <f t="shared" si="34"/>
        <v>19</v>
      </c>
    </row>
    <row r="451" spans="1:8">
      <c r="A451" s="34">
        <v>30720</v>
      </c>
      <c r="B451" s="34" t="s">
        <v>57</v>
      </c>
      <c r="C451" s="5" t="str">
        <f t="shared" ref="C451:C454" si="35">LEFT(B451)&amp;"뿅"&amp;"봉"</f>
        <v>조뿅봉</v>
      </c>
      <c r="D451" s="40" t="str">
        <f t="shared" ref="D451:D454" si="36">A451&amp;"  "&amp;B451</f>
        <v>30720  조땡똥</v>
      </c>
      <c r="E451" s="31" t="s">
        <v>97</v>
      </c>
      <c r="F451" s="41" t="str">
        <f t="shared" ref="F451:F454" si="37">LEFT(A451)</f>
        <v>3</v>
      </c>
      <c r="G451" s="41">
        <f t="shared" ref="G451:G454" si="38">MOD(QUOTIENT(A451,100),100)</f>
        <v>7</v>
      </c>
      <c r="H451" s="41">
        <f t="shared" ref="H451:H454" si="39">MOD(A451,100)</f>
        <v>20</v>
      </c>
    </row>
    <row r="452" spans="1:8">
      <c r="A452" s="34">
        <v>30721</v>
      </c>
      <c r="B452" s="34" t="s">
        <v>59</v>
      </c>
      <c r="C452" s="5" t="str">
        <f t="shared" si="35"/>
        <v>최뿅봉</v>
      </c>
      <c r="D452" s="40" t="str">
        <f t="shared" si="36"/>
        <v>30721  최땡똥</v>
      </c>
      <c r="E452" s="31" t="s">
        <v>97</v>
      </c>
      <c r="F452" s="41" t="str">
        <f t="shared" si="37"/>
        <v>3</v>
      </c>
      <c r="G452" s="41">
        <f t="shared" si="38"/>
        <v>7</v>
      </c>
      <c r="H452" s="41">
        <f t="shared" si="39"/>
        <v>21</v>
      </c>
    </row>
    <row r="453" spans="1:8">
      <c r="A453" s="34">
        <v>30722</v>
      </c>
      <c r="B453" s="34" t="s">
        <v>59</v>
      </c>
      <c r="C453" s="5" t="str">
        <f t="shared" si="35"/>
        <v>최뿅봉</v>
      </c>
      <c r="D453" s="40" t="str">
        <f t="shared" si="36"/>
        <v>30722  최땡똥</v>
      </c>
      <c r="E453" s="31" t="s">
        <v>97</v>
      </c>
      <c r="F453" s="41" t="str">
        <f t="shared" si="37"/>
        <v>3</v>
      </c>
      <c r="G453" s="41">
        <f t="shared" si="38"/>
        <v>7</v>
      </c>
      <c r="H453" s="41">
        <f t="shared" si="39"/>
        <v>22</v>
      </c>
    </row>
    <row r="454" spans="1:8">
      <c r="A454" s="34">
        <v>30723</v>
      </c>
      <c r="B454" s="34" t="s">
        <v>61</v>
      </c>
      <c r="C454" s="5" t="str">
        <f t="shared" si="35"/>
        <v>홍뿅봉</v>
      </c>
      <c r="D454" s="40" t="str">
        <f t="shared" si="36"/>
        <v>30723  홍땡똥</v>
      </c>
      <c r="E454" s="31" t="s">
        <v>97</v>
      </c>
      <c r="F454" s="41" t="str">
        <f t="shared" si="37"/>
        <v>3</v>
      </c>
      <c r="G454" s="41">
        <f t="shared" si="38"/>
        <v>7</v>
      </c>
      <c r="H454" s="41">
        <f t="shared" si="39"/>
        <v>23</v>
      </c>
    </row>
  </sheetData>
  <sortState xmlns:xlrd2="http://schemas.microsoft.com/office/spreadsheetml/2017/richdata2" ref="A2:F25">
    <sortCondition ref="B7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/>
  <dimension ref="A1:H1"/>
  <sheetViews>
    <sheetView workbookViewId="0">
      <selection activeCell="D27" sqref="D27"/>
    </sheetView>
  </sheetViews>
  <sheetFormatPr defaultRowHeight="16.5"/>
  <cols>
    <col min="4" max="4" width="18.375" bestFit="1" customWidth="1"/>
  </cols>
  <sheetData>
    <row r="1" spans="1:8">
      <c r="A1" s="3" t="s">
        <v>43</v>
      </c>
      <c r="B1" s="3" t="s">
        <v>44</v>
      </c>
      <c r="C1" s="3" t="s">
        <v>45</v>
      </c>
      <c r="D1" s="3" t="s">
        <v>1</v>
      </c>
      <c r="E1" s="3" t="s">
        <v>46</v>
      </c>
      <c r="F1" s="37" t="s">
        <v>40</v>
      </c>
      <c r="G1" s="37" t="s">
        <v>41</v>
      </c>
      <c r="H1" s="37" t="s">
        <v>42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756E9119737F941A1E0C576D5802B5B" ma:contentTypeVersion="0" ma:contentTypeDescription="새 문서를 만듭니다." ma:contentTypeScope="" ma:versionID="01053a007c787d56122f8fdceed86c2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1b9ffc9c12d54b0accdc072fbea9d3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DA016C-B0C1-41B8-B957-416DA4D377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D863493-4F1A-4CD3-B9FA-39570F0E62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D013DB-D268-4195-850B-80389EAC399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과제</vt:lpstr>
      <vt:lpstr>학생data</vt:lpstr>
      <vt:lpstr>tempData</vt:lpstr>
      <vt:lpstr>과제!Print_Area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영수 최</cp:lastModifiedBy>
  <cp:lastPrinted>2021-04-07T18:12:06Z</cp:lastPrinted>
  <dcterms:created xsi:type="dcterms:W3CDTF">2020-03-27T06:00:16Z</dcterms:created>
  <dcterms:modified xsi:type="dcterms:W3CDTF">2023-12-19T23:34:40Z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0x010100F756E9119737F941A1E0C576D5802B5B</vt:lpwstr>
  </property>
</Properties>
</file>